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24226"/>
  <mc:AlternateContent xmlns:mc="http://schemas.openxmlformats.org/markup-compatibility/2006">
    <mc:Choice Requires="x15">
      <x15ac:absPath xmlns:x15ac="http://schemas.microsoft.com/office/spreadsheetml/2010/11/ac" url="\\NEWBRUNS-FP1\Projects\PA 2016-X-23938\PRG - SRP - Solar Registration Program\Reporting - Solar\Monthly Reports\2021 Monthly\(8) August\To be Posted on Website\"/>
    </mc:Choice>
  </mc:AlternateContent>
  <xr:revisionPtr revIDLastSave="0" documentId="13_ncr:1_{26BE3D73-6D2D-4772-9863-6445600AD3C7}" xr6:coauthVersionLast="46" xr6:coauthVersionMax="46" xr10:uidLastSave="{00000000-0000-0000-0000-000000000000}"/>
  <bookViews>
    <workbookView xWindow="-108" yWindow="-108" windowWidth="23256" windowHeight="12576" tabRatio="746" xr2:uid="{00000000-000D-0000-FFFF-FFFF00000000}"/>
  </bookViews>
  <sheets>
    <sheet name="Annual Capacity" sheetId="65" r:id="rId1"/>
    <sheet name="Annual Capacity - Graph" sheetId="67" state="hidden" r:id="rId2"/>
    <sheet name="Class I REC Generators" sheetId="69" state="hidden" r:id="rId3"/>
    <sheet name="SRP, TI &amp; ADI Annual - Graph" sheetId="73" r:id="rId4"/>
    <sheet name="Monthly Capacity" sheetId="61" r:id="rId5"/>
    <sheet name="Interconnection &amp; Customer Type" sheetId="46" r:id="rId6"/>
    <sheet name="Project Type &amp; Market Segment" sheetId="71" r:id="rId7"/>
    <sheet name="TPO Summary" sheetId="47" r:id="rId8"/>
    <sheet name="Installations by County" sheetId="63" r:id="rId9"/>
    <sheet name="By County - Graph" sheetId="70" state="hidden" r:id="rId10"/>
    <sheet name="Definitions" sheetId="42" r:id="rId11"/>
  </sheets>
  <definedNames>
    <definedName name="_xlnm._FilterDatabase" localSheetId="2" hidden="1">'Class I REC Generators'!$A$7:$V$7</definedName>
    <definedName name="As_of" localSheetId="0">#REF!</definedName>
    <definedName name="As_of" localSheetId="8">#REF!</definedName>
    <definedName name="As_of">#REF!</definedName>
    <definedName name="bpuapp_id_lookup" localSheetId="0">#REF!</definedName>
    <definedName name="bpuapp_id_lookup" localSheetId="8">#REF!</definedName>
    <definedName name="bpuapp_id_lookup">#REF!</definedName>
    <definedName name="County_Lookup" localSheetId="0">#REF!</definedName>
    <definedName name="County_Lookup" localSheetId="8">#REF!</definedName>
    <definedName name="County_Lookup">#REF!</definedName>
    <definedName name="_xlnm.Print_Area" localSheetId="0">'Annual Capacity'!$B$1:$AC$61</definedName>
    <definedName name="_xlnm.Print_Area" localSheetId="10">Definitions!$A$1:$Q$33</definedName>
    <definedName name="_xlnm.Print_Area" localSheetId="8">'Installations by County'!$C$1:$Z$30</definedName>
    <definedName name="_xlnm.Print_Area" localSheetId="5">'Interconnection &amp; Customer Type'!$A$1:$L$51</definedName>
    <definedName name="_xlnm.Print_Area" localSheetId="4">'Monthly Capacity'!$A$1:$AA$80</definedName>
    <definedName name="_xlnm.Print_Area" localSheetId="7">'TPO Summary'!$A$1:$S$21</definedName>
    <definedName name="Zip_Correction" localSheetId="0">#REF!</definedName>
    <definedName name="Zip_Correction" localSheetId="8">#REF!</definedName>
    <definedName name="Zip_Correc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60" i="61" l="1"/>
  <c r="K60" i="61"/>
  <c r="L53" i="61"/>
  <c r="K53" i="61"/>
  <c r="T53" i="61" s="1"/>
  <c r="Z53" i="61" s="1"/>
  <c r="Z76" i="61" s="1"/>
  <c r="L52" i="61"/>
  <c r="K52" i="61"/>
  <c r="T52" i="61" s="1"/>
  <c r="Z52" i="61" s="1"/>
  <c r="L51" i="61"/>
  <c r="K51" i="61"/>
  <c r="O38" i="71"/>
  <c r="L38" i="71"/>
  <c r="N38" i="71"/>
  <c r="K38" i="71"/>
  <c r="G38" i="71"/>
  <c r="E38" i="71"/>
  <c r="F38" i="71"/>
  <c r="D38" i="71"/>
  <c r="C38" i="71"/>
  <c r="B38" i="71"/>
  <c r="N32" i="46"/>
  <c r="M32" i="46"/>
  <c r="M33" i="46" s="1"/>
  <c r="X76" i="61"/>
  <c r="W76" i="61"/>
  <c r="R76" i="61"/>
  <c r="Q76" i="61"/>
  <c r="O76" i="61"/>
  <c r="N76" i="61"/>
  <c r="J76" i="61"/>
  <c r="I76" i="61"/>
  <c r="H76" i="61"/>
  <c r="G76" i="61"/>
  <c r="F76" i="61"/>
  <c r="L76" i="61" s="1"/>
  <c r="E76" i="61"/>
  <c r="C76" i="61"/>
  <c r="B76" i="61"/>
  <c r="R36" i="71"/>
  <c r="I36" i="71"/>
  <c r="H36" i="71"/>
  <c r="Q36" i="71" s="1"/>
  <c r="I33" i="71"/>
  <c r="R33" i="71" s="1"/>
  <c r="H33" i="71"/>
  <c r="Q33" i="71" s="1"/>
  <c r="I32" i="71"/>
  <c r="R32" i="71" s="1"/>
  <c r="H32" i="71"/>
  <c r="Q32" i="71" s="1"/>
  <c r="R17" i="47"/>
  <c r="R16" i="47"/>
  <c r="Q17" i="47"/>
  <c r="Q16" i="47"/>
  <c r="R10" i="47"/>
  <c r="R9" i="47"/>
  <c r="Q10" i="47"/>
  <c r="Q9" i="47"/>
  <c r="N18" i="47"/>
  <c r="M18" i="47"/>
  <c r="N11" i="47"/>
  <c r="M11" i="47"/>
  <c r="I29" i="71"/>
  <c r="R29" i="71" s="1"/>
  <c r="I28" i="71"/>
  <c r="R28" i="71" s="1"/>
  <c r="I27" i="71"/>
  <c r="R27" i="71" s="1"/>
  <c r="I26" i="71"/>
  <c r="R26" i="71" s="1"/>
  <c r="H29" i="71"/>
  <c r="Q29" i="71" s="1"/>
  <c r="H28" i="71"/>
  <c r="Q28" i="71" s="1"/>
  <c r="H27" i="71"/>
  <c r="Q27" i="71" s="1"/>
  <c r="H26" i="71"/>
  <c r="Q26" i="71" s="1"/>
  <c r="I23" i="71"/>
  <c r="R23" i="71" s="1"/>
  <c r="H23" i="71"/>
  <c r="Q23" i="71" s="1"/>
  <c r="N25" i="46"/>
  <c r="N24" i="46"/>
  <c r="N23" i="46"/>
  <c r="N22" i="46"/>
  <c r="N21" i="46"/>
  <c r="N20" i="46"/>
  <c r="N19" i="46"/>
  <c r="N18" i="46"/>
  <c r="N17" i="46"/>
  <c r="N16" i="46"/>
  <c r="N15" i="46"/>
  <c r="M25" i="46"/>
  <c r="M24" i="46"/>
  <c r="M23" i="46"/>
  <c r="M22" i="46"/>
  <c r="M21" i="46"/>
  <c r="M20" i="46"/>
  <c r="M19" i="46"/>
  <c r="M18" i="46"/>
  <c r="M17" i="46"/>
  <c r="M16" i="46"/>
  <c r="M15" i="46"/>
  <c r="N14" i="46"/>
  <c r="M14" i="46"/>
  <c r="G56" i="46"/>
  <c r="F56" i="46"/>
  <c r="C56" i="46"/>
  <c r="B56" i="46"/>
  <c r="J55" i="46"/>
  <c r="J56" i="46" s="1"/>
  <c r="H55" i="46"/>
  <c r="H56" i="46" s="1"/>
  <c r="F53" i="46"/>
  <c r="K33" i="46"/>
  <c r="J33" i="46"/>
  <c r="K26" i="46"/>
  <c r="J26" i="46"/>
  <c r="X75" i="61"/>
  <c r="W75" i="61"/>
  <c r="R75" i="61"/>
  <c r="Q75" i="61"/>
  <c r="O75" i="61"/>
  <c r="N75" i="61"/>
  <c r="J75" i="61"/>
  <c r="I75" i="61"/>
  <c r="H75" i="61"/>
  <c r="G75" i="61"/>
  <c r="F75" i="61"/>
  <c r="E75" i="61"/>
  <c r="C75" i="61"/>
  <c r="B75" i="61"/>
  <c r="B64" i="61"/>
  <c r="C62" i="61"/>
  <c r="B62" i="61"/>
  <c r="X55" i="61"/>
  <c r="W55" i="61"/>
  <c r="R55" i="61"/>
  <c r="Q55" i="61"/>
  <c r="O55" i="61"/>
  <c r="N55" i="61"/>
  <c r="J55" i="61"/>
  <c r="I55" i="61"/>
  <c r="H55" i="61"/>
  <c r="G55" i="61"/>
  <c r="F55" i="61"/>
  <c r="E55" i="61"/>
  <c r="C55" i="61"/>
  <c r="B55" i="61"/>
  <c r="U53" i="61"/>
  <c r="AA53" i="61" s="1"/>
  <c r="X31" i="61"/>
  <c r="W31" i="61"/>
  <c r="R31" i="61"/>
  <c r="Q31" i="61"/>
  <c r="O31" i="61"/>
  <c r="N31" i="61"/>
  <c r="J31" i="61"/>
  <c r="I31" i="61"/>
  <c r="H31" i="61"/>
  <c r="G31" i="61"/>
  <c r="F31" i="61"/>
  <c r="E31" i="61"/>
  <c r="C31" i="61"/>
  <c r="B31" i="61"/>
  <c r="L29" i="61"/>
  <c r="U29" i="61" s="1"/>
  <c r="AA29" i="61" s="1"/>
  <c r="K29" i="61"/>
  <c r="T29" i="61" s="1"/>
  <c r="Z29" i="61" s="1"/>
  <c r="Q64" i="61"/>
  <c r="J64" i="61"/>
  <c r="H64" i="61"/>
  <c r="F64" i="61"/>
  <c r="C64" i="61"/>
  <c r="X62" i="61"/>
  <c r="X64" i="61" s="1"/>
  <c r="W62" i="61"/>
  <c r="W64" i="61" s="1"/>
  <c r="R62" i="61"/>
  <c r="R64" i="61" s="1"/>
  <c r="Q62" i="61"/>
  <c r="O62" i="61"/>
  <c r="O64" i="61" s="1"/>
  <c r="N62" i="61"/>
  <c r="N64" i="61" s="1"/>
  <c r="J62" i="61"/>
  <c r="I62" i="61"/>
  <c r="I64" i="61" s="1"/>
  <c r="H62" i="61"/>
  <c r="G62" i="61"/>
  <c r="G64" i="61" s="1"/>
  <c r="F62" i="61"/>
  <c r="E62" i="61"/>
  <c r="E64" i="61" s="1"/>
  <c r="U60" i="61"/>
  <c r="AA60" i="61" s="1"/>
  <c r="T60" i="61"/>
  <c r="Z60" i="61" s="1"/>
  <c r="L62" i="61"/>
  <c r="L64" i="61" s="1"/>
  <c r="U52" i="61"/>
  <c r="AA52" i="61" s="1"/>
  <c r="X44" i="61"/>
  <c r="W44" i="61"/>
  <c r="R42" i="61"/>
  <c r="Q42" i="61"/>
  <c r="O42" i="61"/>
  <c r="N42" i="61"/>
  <c r="J42" i="61"/>
  <c r="I42" i="61"/>
  <c r="H42" i="61"/>
  <c r="G42" i="61"/>
  <c r="F42" i="61"/>
  <c r="E42" i="61"/>
  <c r="C42" i="61"/>
  <c r="B42" i="61"/>
  <c r="L28" i="61"/>
  <c r="U28" i="61" s="1"/>
  <c r="AA28" i="61" s="1"/>
  <c r="K28" i="61"/>
  <c r="T28" i="61" s="1"/>
  <c r="Z28" i="61" s="1"/>
  <c r="X20" i="61"/>
  <c r="W20" i="61"/>
  <c r="K75" i="61" l="1"/>
  <c r="AA76" i="61"/>
  <c r="L75" i="61"/>
  <c r="H38" i="71"/>
  <c r="Q38" i="71" s="1"/>
  <c r="I38" i="71"/>
  <c r="R38" i="71" s="1"/>
  <c r="T76" i="61"/>
  <c r="U76" i="61"/>
  <c r="AA75" i="61"/>
  <c r="U75" i="61"/>
  <c r="Z75" i="61"/>
  <c r="T75" i="61"/>
  <c r="N33" i="46"/>
  <c r="O32" i="46" s="1"/>
  <c r="K76" i="61"/>
  <c r="W57" i="61"/>
  <c r="X57" i="61"/>
  <c r="K62" i="61"/>
  <c r="K64" i="61" s="1"/>
  <c r="U62" i="61"/>
  <c r="U64" i="61" s="1"/>
  <c r="AA62" i="61"/>
  <c r="AA64" i="61" s="1"/>
  <c r="K42" i="61"/>
  <c r="T42" i="61" s="1"/>
  <c r="Z42" i="61" s="1"/>
  <c r="L42" i="61"/>
  <c r="U42" i="61" s="1"/>
  <c r="AA42" i="61" s="1"/>
  <c r="X33" i="61"/>
  <c r="W33" i="61"/>
  <c r="R18" i="61"/>
  <c r="Q18" i="61"/>
  <c r="O18" i="61"/>
  <c r="N18" i="61"/>
  <c r="J18" i="61"/>
  <c r="I18" i="61"/>
  <c r="H18" i="61"/>
  <c r="G18" i="61"/>
  <c r="F18" i="61"/>
  <c r="E18" i="61"/>
  <c r="C18" i="61"/>
  <c r="B18" i="61"/>
  <c r="Z58" i="65"/>
  <c r="Y58" i="65"/>
  <c r="T58" i="65"/>
  <c r="S58" i="65"/>
  <c r="Q58" i="65"/>
  <c r="P58" i="65"/>
  <c r="L58" i="65"/>
  <c r="K58" i="65"/>
  <c r="J58" i="65"/>
  <c r="I58" i="65"/>
  <c r="H58" i="65"/>
  <c r="G58" i="65"/>
  <c r="E58" i="65"/>
  <c r="D58" i="65"/>
  <c r="Z48" i="65"/>
  <c r="Y48" i="65"/>
  <c r="T48" i="65"/>
  <c r="S48" i="65"/>
  <c r="Q48" i="65"/>
  <c r="P48" i="65"/>
  <c r="L48" i="65"/>
  <c r="K48" i="65"/>
  <c r="J48" i="65"/>
  <c r="I48" i="65"/>
  <c r="H48" i="65"/>
  <c r="G48" i="65"/>
  <c r="E48" i="65"/>
  <c r="D48" i="65"/>
  <c r="N46" i="65"/>
  <c r="W46" i="65" s="1"/>
  <c r="AC46" i="65" s="1"/>
  <c r="M46" i="65"/>
  <c r="V46" i="65" s="1"/>
  <c r="AB46" i="65" s="1"/>
  <c r="X74" i="61"/>
  <c r="W74" i="61"/>
  <c r="R74" i="61"/>
  <c r="Q74" i="61"/>
  <c r="O74" i="61"/>
  <c r="N74" i="61"/>
  <c r="J74" i="61"/>
  <c r="I74" i="61"/>
  <c r="H74" i="61"/>
  <c r="G74" i="61"/>
  <c r="F74" i="61"/>
  <c r="E74" i="61"/>
  <c r="C74" i="61"/>
  <c r="B74" i="61"/>
  <c r="U51" i="61"/>
  <c r="AA51" i="61" s="1"/>
  <c r="T51" i="61"/>
  <c r="Z51" i="61" s="1"/>
  <c r="L27" i="61"/>
  <c r="U27" i="61" s="1"/>
  <c r="AA27" i="61" s="1"/>
  <c r="K27" i="61"/>
  <c r="T27" i="61" s="1"/>
  <c r="Z27" i="61" s="1"/>
  <c r="Z62" i="61" l="1"/>
  <c r="Z64" i="61" s="1"/>
  <c r="T62" i="61"/>
  <c r="T64" i="61" s="1"/>
  <c r="Z74" i="61"/>
  <c r="AA74" i="61"/>
  <c r="L74" i="61"/>
  <c r="K18" i="61"/>
  <c r="T18" i="61" s="1"/>
  <c r="Z18" i="61" s="1"/>
  <c r="K74" i="61"/>
  <c r="T74" i="61"/>
  <c r="L18" i="61"/>
  <c r="U18" i="61" s="1"/>
  <c r="AA18" i="61" s="1"/>
  <c r="N48" i="65"/>
  <c r="V48" i="65"/>
  <c r="M48" i="65"/>
  <c r="AB48" i="65"/>
  <c r="U74" i="61"/>
  <c r="X73" i="61"/>
  <c r="W73" i="61"/>
  <c r="R73" i="61"/>
  <c r="Q73" i="61"/>
  <c r="O73" i="61"/>
  <c r="N73" i="61"/>
  <c r="J73" i="61"/>
  <c r="I73" i="61"/>
  <c r="H73" i="61"/>
  <c r="G73" i="61"/>
  <c r="F73" i="61"/>
  <c r="E73" i="61"/>
  <c r="C73" i="61"/>
  <c r="B73" i="61"/>
  <c r="L50" i="61"/>
  <c r="U50" i="61" s="1"/>
  <c r="AA50" i="61" s="1"/>
  <c r="K50" i="61"/>
  <c r="T50" i="61" s="1"/>
  <c r="Z50" i="61" s="1"/>
  <c r="L26" i="61"/>
  <c r="U26" i="61" s="1"/>
  <c r="AA26" i="61" s="1"/>
  <c r="K26" i="61"/>
  <c r="T26" i="61" s="1"/>
  <c r="Z26" i="61" s="1"/>
  <c r="W48" i="65" l="1"/>
  <c r="AC48" i="65"/>
  <c r="Z73" i="61"/>
  <c r="AA73" i="61"/>
  <c r="K73" i="61"/>
  <c r="L73" i="61"/>
  <c r="U73" i="61"/>
  <c r="T73" i="61"/>
  <c r="X72" i="61"/>
  <c r="W72" i="61"/>
  <c r="R72" i="61"/>
  <c r="Q72" i="61"/>
  <c r="O72" i="61"/>
  <c r="N72" i="61"/>
  <c r="J72" i="61"/>
  <c r="I72" i="61"/>
  <c r="H72" i="61"/>
  <c r="G72" i="61"/>
  <c r="F72" i="61"/>
  <c r="E72" i="61"/>
  <c r="C72" i="61"/>
  <c r="B72" i="61"/>
  <c r="L49" i="61"/>
  <c r="U49" i="61" s="1"/>
  <c r="AA49" i="61" s="1"/>
  <c r="K49" i="61"/>
  <c r="T49" i="61" s="1"/>
  <c r="Z49" i="61" s="1"/>
  <c r="L25" i="61"/>
  <c r="U25" i="61" s="1"/>
  <c r="K25" i="61"/>
  <c r="T25" i="61" s="1"/>
  <c r="Y51" i="65"/>
  <c r="Z51" i="65"/>
  <c r="Y52" i="65"/>
  <c r="Z52" i="65"/>
  <c r="Y53" i="65"/>
  <c r="Z53" i="65"/>
  <c r="Y54" i="65"/>
  <c r="Z54" i="65"/>
  <c r="Y55" i="65"/>
  <c r="Z55" i="65"/>
  <c r="Y56" i="65"/>
  <c r="Z56" i="65"/>
  <c r="Y57" i="65"/>
  <c r="Z57" i="65"/>
  <c r="K72" i="61" l="1"/>
  <c r="AA25" i="61"/>
  <c r="Z25" i="61"/>
  <c r="AA72" i="61"/>
  <c r="L72" i="61"/>
  <c r="U72" i="61"/>
  <c r="T72" i="61"/>
  <c r="X71" i="61"/>
  <c r="W71" i="61"/>
  <c r="R71" i="61"/>
  <c r="Q71" i="61"/>
  <c r="O71" i="61"/>
  <c r="N71" i="61"/>
  <c r="J71" i="61"/>
  <c r="I71" i="61"/>
  <c r="H71" i="61"/>
  <c r="G71" i="61"/>
  <c r="F71" i="61"/>
  <c r="E71" i="61"/>
  <c r="C71" i="61"/>
  <c r="B71" i="61"/>
  <c r="L48" i="61"/>
  <c r="K48" i="61"/>
  <c r="L24" i="61"/>
  <c r="U24" i="61" s="1"/>
  <c r="AA24" i="61" s="1"/>
  <c r="K24" i="61"/>
  <c r="T24" i="61" s="1"/>
  <c r="Z24" i="61" s="1"/>
  <c r="Z72" i="61" l="1"/>
  <c r="U48" i="61"/>
  <c r="AA48" i="61" s="1"/>
  <c r="AA71" i="61" s="1"/>
  <c r="T48" i="61"/>
  <c r="Z48" i="61" s="1"/>
  <c r="Z71" i="61" s="1"/>
  <c r="L71" i="61"/>
  <c r="K71" i="61"/>
  <c r="G33" i="46"/>
  <c r="F33" i="46"/>
  <c r="T71" i="61" l="1"/>
  <c r="U71" i="61"/>
  <c r="X70" i="61"/>
  <c r="W70" i="61"/>
  <c r="R70" i="61"/>
  <c r="Q70" i="61"/>
  <c r="O70" i="61"/>
  <c r="N70" i="61"/>
  <c r="J70" i="61"/>
  <c r="I70" i="61"/>
  <c r="H70" i="61"/>
  <c r="G70" i="61"/>
  <c r="F70" i="61"/>
  <c r="E70" i="61"/>
  <c r="C70" i="61"/>
  <c r="B70" i="61"/>
  <c r="L47" i="61"/>
  <c r="K47" i="61"/>
  <c r="L23" i="61"/>
  <c r="U23" i="61" s="1"/>
  <c r="K23" i="61"/>
  <c r="T23" i="61" s="1"/>
  <c r="AA23" i="61" l="1"/>
  <c r="Z23" i="61"/>
  <c r="U47" i="61"/>
  <c r="AA47" i="61" s="1"/>
  <c r="T47" i="61"/>
  <c r="Z47" i="61" s="1"/>
  <c r="Z70" i="61" s="1"/>
  <c r="L70" i="61"/>
  <c r="K70" i="61"/>
  <c r="E28" i="63"/>
  <c r="AA70" i="61" l="1"/>
  <c r="U70" i="61"/>
  <c r="T70" i="61"/>
  <c r="X69" i="61"/>
  <c r="X78" i="61" s="1"/>
  <c r="W69" i="61"/>
  <c r="W78" i="61" s="1"/>
  <c r="R69" i="61"/>
  <c r="R78" i="61" s="1"/>
  <c r="Q69" i="61"/>
  <c r="Q78" i="61" s="1"/>
  <c r="O69" i="61"/>
  <c r="O78" i="61" s="1"/>
  <c r="N69" i="61"/>
  <c r="N78" i="61" s="1"/>
  <c r="J69" i="61"/>
  <c r="J78" i="61" s="1"/>
  <c r="I69" i="61"/>
  <c r="I78" i="61" s="1"/>
  <c r="H69" i="61"/>
  <c r="H78" i="61" s="1"/>
  <c r="G69" i="61"/>
  <c r="G78" i="61" s="1"/>
  <c r="F69" i="61"/>
  <c r="F78" i="61" s="1"/>
  <c r="E69" i="61"/>
  <c r="E78" i="61" s="1"/>
  <c r="C69" i="61"/>
  <c r="C78" i="61" s="1"/>
  <c r="B69" i="61"/>
  <c r="B78" i="61" s="1"/>
  <c r="L46" i="61"/>
  <c r="L55" i="61" s="1"/>
  <c r="K46" i="61"/>
  <c r="K55" i="61" s="1"/>
  <c r="R41" i="61"/>
  <c r="Q41" i="61"/>
  <c r="O41" i="61"/>
  <c r="N41" i="61"/>
  <c r="J41" i="61"/>
  <c r="I41" i="61"/>
  <c r="H41" i="61"/>
  <c r="G41" i="61"/>
  <c r="F41" i="61"/>
  <c r="E41" i="61"/>
  <c r="C41" i="61"/>
  <c r="B41" i="61"/>
  <c r="L22" i="61"/>
  <c r="L31" i="61" s="1"/>
  <c r="K22" i="61"/>
  <c r="K31" i="61" s="1"/>
  <c r="R17" i="61"/>
  <c r="Q17" i="61"/>
  <c r="O17" i="61"/>
  <c r="N17" i="61"/>
  <c r="J17" i="61"/>
  <c r="I17" i="61"/>
  <c r="H17" i="61"/>
  <c r="G17" i="61"/>
  <c r="F17" i="61"/>
  <c r="E17" i="61"/>
  <c r="C17" i="61"/>
  <c r="B17" i="61"/>
  <c r="T22" i="61" l="1"/>
  <c r="T31" i="61" s="1"/>
  <c r="U22" i="61"/>
  <c r="U31" i="61" s="1"/>
  <c r="Z22" i="61"/>
  <c r="Z31" i="61" s="1"/>
  <c r="K69" i="61"/>
  <c r="K78" i="61" s="1"/>
  <c r="L69" i="61"/>
  <c r="L78" i="61" s="1"/>
  <c r="T46" i="61"/>
  <c r="T55" i="61" s="1"/>
  <c r="U46" i="61"/>
  <c r="U55" i="61" s="1"/>
  <c r="K41" i="61"/>
  <c r="T41" i="61" s="1"/>
  <c r="Z41" i="61" s="1"/>
  <c r="L41" i="61"/>
  <c r="U41" i="61" s="1"/>
  <c r="AA41" i="61" s="1"/>
  <c r="L17" i="61"/>
  <c r="U17" i="61" s="1"/>
  <c r="AA17" i="61" s="1"/>
  <c r="K17" i="61"/>
  <c r="T17" i="61" s="1"/>
  <c r="Z17" i="61" s="1"/>
  <c r="Z43" i="65"/>
  <c r="Y43" i="65"/>
  <c r="T43" i="65"/>
  <c r="S43" i="65"/>
  <c r="Q43" i="65"/>
  <c r="P43" i="65"/>
  <c r="L43" i="65"/>
  <c r="K43" i="65"/>
  <c r="J43" i="65"/>
  <c r="I43" i="65"/>
  <c r="H43" i="65"/>
  <c r="G43" i="65"/>
  <c r="E43" i="65"/>
  <c r="D43" i="65"/>
  <c r="N41" i="65"/>
  <c r="W41" i="65" s="1"/>
  <c r="AC41" i="65" s="1"/>
  <c r="M41" i="65"/>
  <c r="V41" i="65" s="1"/>
  <c r="AB41" i="65" s="1"/>
  <c r="Z32" i="65"/>
  <c r="Y32" i="65"/>
  <c r="Q32" i="65"/>
  <c r="P32" i="65"/>
  <c r="L32" i="65"/>
  <c r="K32" i="65"/>
  <c r="J32" i="65"/>
  <c r="I32" i="65"/>
  <c r="H32" i="65"/>
  <c r="G32" i="65"/>
  <c r="E32" i="65"/>
  <c r="D32" i="65"/>
  <c r="N30" i="65"/>
  <c r="M30" i="65"/>
  <c r="AA22" i="61" l="1"/>
  <c r="AA31" i="61" s="1"/>
  <c r="V30" i="65"/>
  <c r="M58" i="65"/>
  <c r="W30" i="65"/>
  <c r="N58" i="65"/>
  <c r="U69" i="61"/>
  <c r="U78" i="61" s="1"/>
  <c r="T69" i="61"/>
  <c r="T78" i="61" s="1"/>
  <c r="Z46" i="61"/>
  <c r="Z55" i="61" s="1"/>
  <c r="AA46" i="61"/>
  <c r="AA55" i="61" s="1"/>
  <c r="AC30" i="65" l="1"/>
  <c r="W58" i="65"/>
  <c r="AC58" i="65" s="1"/>
  <c r="AB30" i="65"/>
  <c r="V58" i="65"/>
  <c r="AB58" i="65" s="1"/>
  <c r="AA69" i="61"/>
  <c r="AA78" i="61" s="1"/>
  <c r="Z69" i="61"/>
  <c r="Z78" i="61" s="1"/>
  <c r="X67" i="61"/>
  <c r="X80" i="61" s="1"/>
  <c r="W67" i="61"/>
  <c r="W80" i="61" s="1"/>
  <c r="R16" i="61"/>
  <c r="Q16" i="61"/>
  <c r="R15" i="61"/>
  <c r="Q15" i="61"/>
  <c r="R14" i="61"/>
  <c r="Q14" i="61"/>
  <c r="R13" i="61"/>
  <c r="Q13" i="61"/>
  <c r="R12" i="61"/>
  <c r="Q12" i="61"/>
  <c r="R11" i="61"/>
  <c r="Q11" i="61"/>
  <c r="R10" i="61"/>
  <c r="Q10" i="61"/>
  <c r="R9" i="61"/>
  <c r="Q9" i="61"/>
  <c r="O16" i="61"/>
  <c r="N16" i="61"/>
  <c r="O15" i="61"/>
  <c r="N15" i="61"/>
  <c r="O14" i="61"/>
  <c r="N14" i="61"/>
  <c r="O13" i="61"/>
  <c r="N13" i="61"/>
  <c r="O12" i="61"/>
  <c r="N12" i="61"/>
  <c r="O11" i="61"/>
  <c r="N11" i="61"/>
  <c r="O10" i="61"/>
  <c r="N10" i="61"/>
  <c r="O9" i="61"/>
  <c r="N9" i="61"/>
  <c r="J16" i="61"/>
  <c r="I16" i="61"/>
  <c r="H16" i="61"/>
  <c r="G16" i="61"/>
  <c r="F16" i="61"/>
  <c r="E16" i="61"/>
  <c r="C16" i="61"/>
  <c r="B16" i="61"/>
  <c r="R40" i="61"/>
  <c r="Q40" i="61"/>
  <c r="R39" i="61"/>
  <c r="Q39" i="61"/>
  <c r="R38" i="61"/>
  <c r="Q38" i="61"/>
  <c r="R37" i="61"/>
  <c r="Q37" i="61"/>
  <c r="O40" i="61"/>
  <c r="O39" i="61"/>
  <c r="O38" i="61"/>
  <c r="O37" i="61"/>
  <c r="N40" i="61"/>
  <c r="N39" i="61"/>
  <c r="N38" i="61"/>
  <c r="N37" i="61"/>
  <c r="J40" i="61"/>
  <c r="I40" i="61"/>
  <c r="H40" i="61"/>
  <c r="G40" i="61"/>
  <c r="F40" i="61"/>
  <c r="J39" i="61"/>
  <c r="I39" i="61"/>
  <c r="H39" i="61"/>
  <c r="G39" i="61"/>
  <c r="F39" i="61"/>
  <c r="J38" i="61"/>
  <c r="I38" i="61"/>
  <c r="H38" i="61"/>
  <c r="G38" i="61"/>
  <c r="F38" i="61"/>
  <c r="J37" i="61"/>
  <c r="I37" i="61"/>
  <c r="H37" i="61"/>
  <c r="G37" i="61"/>
  <c r="F37" i="61"/>
  <c r="E40" i="61"/>
  <c r="E39" i="61"/>
  <c r="E38" i="61"/>
  <c r="E37" i="61"/>
  <c r="C40" i="61"/>
  <c r="C39" i="61"/>
  <c r="C38" i="61"/>
  <c r="C37" i="61"/>
  <c r="B40" i="61"/>
  <c r="B39" i="61"/>
  <c r="B38" i="61"/>
  <c r="B37" i="61"/>
  <c r="T57" i="65"/>
  <c r="S57" i="65"/>
  <c r="T56" i="65"/>
  <c r="S56" i="65"/>
  <c r="T55" i="65"/>
  <c r="S55" i="65"/>
  <c r="T54" i="65"/>
  <c r="S54" i="65"/>
  <c r="T53" i="65"/>
  <c r="S53" i="65"/>
  <c r="T52" i="65"/>
  <c r="S52" i="65"/>
  <c r="Q57" i="65"/>
  <c r="P57" i="65"/>
  <c r="Q56" i="65"/>
  <c r="P56" i="65"/>
  <c r="Q55" i="65"/>
  <c r="P55" i="65"/>
  <c r="Q54" i="65"/>
  <c r="P54" i="65"/>
  <c r="Q53" i="65"/>
  <c r="P53" i="65"/>
  <c r="Q52" i="65"/>
  <c r="P52" i="65"/>
  <c r="L57" i="65"/>
  <c r="K57" i="65"/>
  <c r="J57" i="65"/>
  <c r="I57" i="65"/>
  <c r="H57" i="65"/>
  <c r="G57" i="65"/>
  <c r="L56" i="65"/>
  <c r="K56" i="65"/>
  <c r="J56" i="65"/>
  <c r="I56" i="65"/>
  <c r="H56" i="65"/>
  <c r="G56" i="65"/>
  <c r="L55" i="65"/>
  <c r="K55" i="65"/>
  <c r="J55" i="65"/>
  <c r="I55" i="65"/>
  <c r="H55" i="65"/>
  <c r="G55" i="65"/>
  <c r="L54" i="65"/>
  <c r="K54" i="65"/>
  <c r="J54" i="65"/>
  <c r="I54" i="65"/>
  <c r="H54" i="65"/>
  <c r="G54" i="65"/>
  <c r="L53" i="65"/>
  <c r="K53" i="65"/>
  <c r="J53" i="65"/>
  <c r="I53" i="65"/>
  <c r="H53" i="65"/>
  <c r="G53" i="65"/>
  <c r="L52" i="65"/>
  <c r="K52" i="65"/>
  <c r="J52" i="65"/>
  <c r="I52" i="65"/>
  <c r="H52" i="65"/>
  <c r="G52" i="65"/>
  <c r="E57" i="65"/>
  <c r="E56" i="65"/>
  <c r="E55" i="65"/>
  <c r="E54" i="65"/>
  <c r="E53" i="65"/>
  <c r="E52" i="65"/>
  <c r="D57" i="65"/>
  <c r="D56" i="65"/>
  <c r="D55" i="65"/>
  <c r="D54" i="65"/>
  <c r="D53" i="65"/>
  <c r="D52" i="65"/>
  <c r="T51" i="65"/>
  <c r="T60" i="65" s="1"/>
  <c r="S51" i="65"/>
  <c r="Q51" i="65"/>
  <c r="P51" i="65"/>
  <c r="L51" i="65"/>
  <c r="K51" i="65"/>
  <c r="J51" i="65"/>
  <c r="I51" i="65"/>
  <c r="H51" i="65"/>
  <c r="G51" i="65"/>
  <c r="E51" i="65"/>
  <c r="D51" i="65"/>
  <c r="N39" i="65"/>
  <c r="W39" i="65" s="1"/>
  <c r="AC39" i="65" s="1"/>
  <c r="M39" i="65"/>
  <c r="V39" i="65" s="1"/>
  <c r="AB39" i="65" s="1"/>
  <c r="N38" i="65"/>
  <c r="W38" i="65" s="1"/>
  <c r="AC38" i="65" s="1"/>
  <c r="M38" i="65"/>
  <c r="V38" i="65" s="1"/>
  <c r="AB38" i="65" s="1"/>
  <c r="N37" i="65"/>
  <c r="W37" i="65" s="1"/>
  <c r="AC37" i="65" s="1"/>
  <c r="M37" i="65"/>
  <c r="V37" i="65" s="1"/>
  <c r="AB37" i="65" s="1"/>
  <c r="N36" i="65"/>
  <c r="W36" i="65" s="1"/>
  <c r="M36" i="65"/>
  <c r="V36" i="65" s="1"/>
  <c r="N35" i="65"/>
  <c r="M35" i="65"/>
  <c r="H44" i="61" l="1"/>
  <c r="H57" i="61" s="1"/>
  <c r="B44" i="61"/>
  <c r="B57" i="61" s="1"/>
  <c r="C44" i="61"/>
  <c r="C57" i="61" s="1"/>
  <c r="E44" i="61"/>
  <c r="E57" i="61" s="1"/>
  <c r="F44" i="61"/>
  <c r="F57" i="61" s="1"/>
  <c r="J44" i="61"/>
  <c r="J57" i="61" s="1"/>
  <c r="N44" i="61"/>
  <c r="N57" i="61" s="1"/>
  <c r="O44" i="61"/>
  <c r="O57" i="61" s="1"/>
  <c r="Q44" i="61"/>
  <c r="Q57" i="61" s="1"/>
  <c r="I44" i="61"/>
  <c r="I57" i="61" s="1"/>
  <c r="G44" i="61"/>
  <c r="G57" i="61" s="1"/>
  <c r="R44" i="61"/>
  <c r="R57" i="61" s="1"/>
  <c r="O20" i="61"/>
  <c r="O33" i="61" s="1"/>
  <c r="R20" i="61"/>
  <c r="R33" i="61" s="1"/>
  <c r="N20" i="61"/>
  <c r="N33" i="61" s="1"/>
  <c r="Q20" i="61"/>
  <c r="Q33" i="61" s="1"/>
  <c r="V35" i="65"/>
  <c r="AB35" i="65" s="1"/>
  <c r="M53" i="65"/>
  <c r="M55" i="65"/>
  <c r="W35" i="65"/>
  <c r="AC35" i="65" s="1"/>
  <c r="S60" i="65"/>
  <c r="B7" i="46" s="1"/>
  <c r="P60" i="65"/>
  <c r="B6" i="46" s="1"/>
  <c r="G60" i="65"/>
  <c r="K60" i="65"/>
  <c r="N51" i="65"/>
  <c r="W51" i="65" s="1"/>
  <c r="N53" i="65"/>
  <c r="N54" i="65"/>
  <c r="H60" i="65"/>
  <c r="L60" i="65"/>
  <c r="C7" i="46"/>
  <c r="Q60" i="65"/>
  <c r="C6" i="46" s="1"/>
  <c r="J60" i="65"/>
  <c r="I60" i="65"/>
  <c r="E60" i="65"/>
  <c r="D60" i="65"/>
  <c r="AC36" i="65"/>
  <c r="AB36" i="65"/>
  <c r="Z60" i="65"/>
  <c r="Y60" i="65"/>
  <c r="N52" i="65"/>
  <c r="K16" i="61"/>
  <c r="T16" i="61" s="1"/>
  <c r="Z16" i="61" s="1"/>
  <c r="N56" i="65"/>
  <c r="L16" i="61"/>
  <c r="U16" i="61" s="1"/>
  <c r="AA16" i="61" s="1"/>
  <c r="M52" i="65"/>
  <c r="N55" i="65"/>
  <c r="M51" i="65"/>
  <c r="V51" i="65" s="1"/>
  <c r="M54" i="65"/>
  <c r="M56" i="65"/>
  <c r="K40" i="61"/>
  <c r="T40" i="61" s="1"/>
  <c r="Z40" i="61" s="1"/>
  <c r="L37" i="61"/>
  <c r="L40" i="61"/>
  <c r="U40" i="61" s="1"/>
  <c r="AA40" i="61" s="1"/>
  <c r="K38" i="61"/>
  <c r="T38" i="61" s="1"/>
  <c r="Z38" i="61" s="1"/>
  <c r="L38" i="61"/>
  <c r="U38" i="61" s="1"/>
  <c r="AA38" i="61" s="1"/>
  <c r="K37" i="61"/>
  <c r="K39" i="61"/>
  <c r="T39" i="61" s="1"/>
  <c r="Z39" i="61" s="1"/>
  <c r="L39" i="61"/>
  <c r="U39" i="61" s="1"/>
  <c r="AA39" i="61" s="1"/>
  <c r="L44" i="61" l="1"/>
  <c r="L57" i="61" s="1"/>
  <c r="K44" i="61"/>
  <c r="K57" i="61" s="1"/>
  <c r="R67" i="61"/>
  <c r="R80" i="61" s="1"/>
  <c r="N67" i="61"/>
  <c r="N80" i="61" s="1"/>
  <c r="Q67" i="61"/>
  <c r="Q80" i="61" s="1"/>
  <c r="O67" i="61"/>
  <c r="O80" i="61" s="1"/>
  <c r="T37" i="61"/>
  <c r="T44" i="61" s="1"/>
  <c r="T57" i="61" s="1"/>
  <c r="U37" i="61"/>
  <c r="U44" i="61" s="1"/>
  <c r="U57" i="61" s="1"/>
  <c r="AA37" i="61" l="1"/>
  <c r="AA44" i="61" s="1"/>
  <c r="AA57" i="61" s="1"/>
  <c r="Z37" i="61"/>
  <c r="Z44" i="61" s="1"/>
  <c r="Z57" i="61" s="1"/>
  <c r="W28" i="63"/>
  <c r="V28" i="63"/>
  <c r="O28" i="63"/>
  <c r="N28" i="63"/>
  <c r="L28" i="63"/>
  <c r="K28" i="63"/>
  <c r="F28" i="63"/>
  <c r="R26" i="63"/>
  <c r="Z26" i="63" s="1"/>
  <c r="Q26" i="63"/>
  <c r="Y26" i="63" s="1"/>
  <c r="R25" i="63"/>
  <c r="Z25" i="63" s="1"/>
  <c r="Q25" i="63"/>
  <c r="Y25" i="63" s="1"/>
  <c r="R24" i="63"/>
  <c r="Z24" i="63" s="1"/>
  <c r="Q24" i="63"/>
  <c r="Y24" i="63" s="1"/>
  <c r="R23" i="63"/>
  <c r="Z23" i="63" s="1"/>
  <c r="Q23" i="63"/>
  <c r="Y23" i="63" s="1"/>
  <c r="R22" i="63"/>
  <c r="Z22" i="63" s="1"/>
  <c r="Q22" i="63"/>
  <c r="Y22" i="63" s="1"/>
  <c r="R21" i="63"/>
  <c r="Z21" i="63" s="1"/>
  <c r="Q21" i="63"/>
  <c r="Y21" i="63" s="1"/>
  <c r="R20" i="63"/>
  <c r="Z20" i="63" s="1"/>
  <c r="Q20" i="63"/>
  <c r="Y20" i="63" s="1"/>
  <c r="R19" i="63"/>
  <c r="Z19" i="63" s="1"/>
  <c r="Q19" i="63"/>
  <c r="Y19" i="63" s="1"/>
  <c r="R18" i="63"/>
  <c r="Z18" i="63" s="1"/>
  <c r="Q18" i="63"/>
  <c r="Y18" i="63" s="1"/>
  <c r="R17" i="63"/>
  <c r="Z17" i="63" s="1"/>
  <c r="Q17" i="63"/>
  <c r="Y17" i="63" s="1"/>
  <c r="R16" i="63"/>
  <c r="Z16" i="63" s="1"/>
  <c r="Q16" i="63"/>
  <c r="Y16" i="63" s="1"/>
  <c r="R15" i="63"/>
  <c r="Z15" i="63" s="1"/>
  <c r="Q15" i="63"/>
  <c r="Y15" i="63" s="1"/>
  <c r="R14" i="63"/>
  <c r="Z14" i="63" s="1"/>
  <c r="Q14" i="63"/>
  <c r="Y14" i="63" s="1"/>
  <c r="R13" i="63"/>
  <c r="Z13" i="63" s="1"/>
  <c r="Q13" i="63"/>
  <c r="Y13" i="63" s="1"/>
  <c r="R12" i="63"/>
  <c r="Z12" i="63" s="1"/>
  <c r="Q12" i="63"/>
  <c r="Y12" i="63" s="1"/>
  <c r="R11" i="63"/>
  <c r="Z11" i="63" s="1"/>
  <c r="Q11" i="63"/>
  <c r="Y11" i="63" s="1"/>
  <c r="R10" i="63"/>
  <c r="Z10" i="63" s="1"/>
  <c r="Q10" i="63"/>
  <c r="Y10" i="63" s="1"/>
  <c r="R9" i="63"/>
  <c r="Z9" i="63" s="1"/>
  <c r="Q9" i="63"/>
  <c r="Y9" i="63" s="1"/>
  <c r="R8" i="63"/>
  <c r="Z8" i="63" s="1"/>
  <c r="Q8" i="63"/>
  <c r="Y8" i="63" s="1"/>
  <c r="R7" i="63"/>
  <c r="Q7" i="63"/>
  <c r="Y7" i="63" s="1"/>
  <c r="R6" i="63"/>
  <c r="Z6" i="63" s="1"/>
  <c r="Y4" i="63"/>
  <c r="V4" i="63"/>
  <c r="Q4" i="63"/>
  <c r="J1" i="63"/>
  <c r="J18" i="47"/>
  <c r="I18" i="47"/>
  <c r="F18" i="47"/>
  <c r="G17" i="47" s="1"/>
  <c r="E18" i="47"/>
  <c r="J11" i="47"/>
  <c r="I11" i="47"/>
  <c r="F11" i="47"/>
  <c r="G9" i="47" s="1"/>
  <c r="E11" i="47"/>
  <c r="G1" i="47"/>
  <c r="D13" i="71"/>
  <c r="C13" i="71"/>
  <c r="D1" i="71"/>
  <c r="G51" i="46"/>
  <c r="F51" i="46"/>
  <c r="C51" i="46"/>
  <c r="B51" i="46"/>
  <c r="J50" i="46"/>
  <c r="H50" i="46"/>
  <c r="J49" i="46"/>
  <c r="H49" i="46"/>
  <c r="G45" i="46"/>
  <c r="F45" i="46"/>
  <c r="C45" i="46"/>
  <c r="C59" i="46" s="1"/>
  <c r="B45" i="46"/>
  <c r="B59" i="46" s="1"/>
  <c r="J44" i="46"/>
  <c r="H44" i="46"/>
  <c r="J43" i="46"/>
  <c r="H43" i="46"/>
  <c r="J42" i="46"/>
  <c r="H42" i="46"/>
  <c r="J41" i="46"/>
  <c r="H41" i="46"/>
  <c r="J40" i="46"/>
  <c r="H40" i="46"/>
  <c r="J39" i="46"/>
  <c r="H39" i="46"/>
  <c r="H35" i="46"/>
  <c r="F35" i="46"/>
  <c r="G26" i="46"/>
  <c r="F26" i="46"/>
  <c r="C26" i="46"/>
  <c r="B26" i="46"/>
  <c r="C1" i="46"/>
  <c r="J15" i="61"/>
  <c r="I15" i="61"/>
  <c r="H15" i="61"/>
  <c r="G15" i="61"/>
  <c r="F15" i="61"/>
  <c r="E15" i="61"/>
  <c r="C15" i="61"/>
  <c r="B15" i="61"/>
  <c r="J14" i="61"/>
  <c r="I14" i="61"/>
  <c r="H14" i="61"/>
  <c r="G14" i="61"/>
  <c r="F14" i="61"/>
  <c r="E14" i="61"/>
  <c r="C14" i="61"/>
  <c r="B14" i="61"/>
  <c r="J13" i="61"/>
  <c r="I13" i="61"/>
  <c r="H13" i="61"/>
  <c r="G13" i="61"/>
  <c r="F13" i="61"/>
  <c r="E13" i="61"/>
  <c r="C13" i="61"/>
  <c r="B13" i="61"/>
  <c r="J12" i="61"/>
  <c r="I12" i="61"/>
  <c r="H12" i="61"/>
  <c r="G12" i="61"/>
  <c r="F12" i="61"/>
  <c r="E12" i="61"/>
  <c r="C12" i="61"/>
  <c r="B12" i="61"/>
  <c r="J11" i="61"/>
  <c r="I11" i="61"/>
  <c r="H11" i="61"/>
  <c r="G11" i="61"/>
  <c r="F11" i="61"/>
  <c r="E11" i="61"/>
  <c r="C11" i="61"/>
  <c r="B11" i="61"/>
  <c r="J10" i="61"/>
  <c r="I10" i="61"/>
  <c r="H10" i="61"/>
  <c r="G10" i="61"/>
  <c r="F10" i="61"/>
  <c r="E10" i="61"/>
  <c r="C10" i="61"/>
  <c r="B10" i="61"/>
  <c r="J9" i="61"/>
  <c r="J20" i="61" s="1"/>
  <c r="J33" i="61" s="1"/>
  <c r="I9" i="61"/>
  <c r="H9" i="61"/>
  <c r="G9" i="61"/>
  <c r="F9" i="61"/>
  <c r="F20" i="61" s="1"/>
  <c r="F33" i="61" s="1"/>
  <c r="E9" i="61"/>
  <c r="C9" i="61"/>
  <c r="C20" i="61" s="1"/>
  <c r="C33" i="61" s="1"/>
  <c r="B9" i="61"/>
  <c r="B20" i="61" s="1"/>
  <c r="B33" i="61" s="1"/>
  <c r="Z3" i="61"/>
  <c r="W3" i="61"/>
  <c r="T3" i="61"/>
  <c r="G1" i="61"/>
  <c r="A1" i="61"/>
  <c r="N40" i="65"/>
  <c r="N43" i="65" s="1"/>
  <c r="M40" i="65"/>
  <c r="M43" i="65" s="1"/>
  <c r="N29" i="65"/>
  <c r="W29" i="65" s="1"/>
  <c r="M29" i="65"/>
  <c r="V29" i="65" s="1"/>
  <c r="N28" i="65"/>
  <c r="W28" i="65" s="1"/>
  <c r="W56" i="65" s="1"/>
  <c r="M28" i="65"/>
  <c r="V28" i="65" s="1"/>
  <c r="N27" i="65"/>
  <c r="W27" i="65" s="1"/>
  <c r="W55" i="65" s="1"/>
  <c r="M27" i="65"/>
  <c r="V27" i="65" s="1"/>
  <c r="V55" i="65" s="1"/>
  <c r="N26" i="65"/>
  <c r="W26" i="65" s="1"/>
  <c r="W54" i="65" s="1"/>
  <c r="M26" i="65"/>
  <c r="V26" i="65" s="1"/>
  <c r="V54" i="65" s="1"/>
  <c r="N25" i="65"/>
  <c r="W25" i="65" s="1"/>
  <c r="W53" i="65" s="1"/>
  <c r="M25" i="65"/>
  <c r="V25" i="65" s="1"/>
  <c r="V53" i="65" s="1"/>
  <c r="N24" i="65"/>
  <c r="W24" i="65" s="1"/>
  <c r="W52" i="65" s="1"/>
  <c r="M24" i="65"/>
  <c r="V24" i="65" s="1"/>
  <c r="V52" i="65" s="1"/>
  <c r="N23" i="65"/>
  <c r="W23" i="65" s="1"/>
  <c r="M23" i="65"/>
  <c r="V23" i="65" s="1"/>
  <c r="N22" i="65"/>
  <c r="W22" i="65" s="1"/>
  <c r="AC22" i="65" s="1"/>
  <c r="M22" i="65"/>
  <c r="V22" i="65" s="1"/>
  <c r="AB22" i="65" s="1"/>
  <c r="N21" i="65"/>
  <c r="W21" i="65" s="1"/>
  <c r="AC21" i="65" s="1"/>
  <c r="M21" i="65"/>
  <c r="V21" i="65" s="1"/>
  <c r="AB21" i="65" s="1"/>
  <c r="N20" i="65"/>
  <c r="W20" i="65" s="1"/>
  <c r="AC20" i="65" s="1"/>
  <c r="M20" i="65"/>
  <c r="V20" i="65" s="1"/>
  <c r="AB20" i="65" s="1"/>
  <c r="N19" i="65"/>
  <c r="W19" i="65" s="1"/>
  <c r="AC19" i="65" s="1"/>
  <c r="M19" i="65"/>
  <c r="V19" i="65" s="1"/>
  <c r="AB19" i="65" s="1"/>
  <c r="N18" i="65"/>
  <c r="W18" i="65" s="1"/>
  <c r="AC18" i="65" s="1"/>
  <c r="M18" i="65"/>
  <c r="V18" i="65" s="1"/>
  <c r="AB18" i="65" s="1"/>
  <c r="N17" i="65"/>
  <c r="W17" i="65" s="1"/>
  <c r="AC17" i="65" s="1"/>
  <c r="M17" i="65"/>
  <c r="V17" i="65" s="1"/>
  <c r="AB17" i="65" s="1"/>
  <c r="N16" i="65"/>
  <c r="W16" i="65" s="1"/>
  <c r="AC16" i="65" s="1"/>
  <c r="M16" i="65"/>
  <c r="V16" i="65" s="1"/>
  <c r="AB16" i="65" s="1"/>
  <c r="N15" i="65"/>
  <c r="W15" i="65" s="1"/>
  <c r="AC15" i="65" s="1"/>
  <c r="M15" i="65"/>
  <c r="V15" i="65" s="1"/>
  <c r="AB15" i="65" s="1"/>
  <c r="N14" i="65"/>
  <c r="W14" i="65" s="1"/>
  <c r="AC14" i="65" s="1"/>
  <c r="M14" i="65"/>
  <c r="V14" i="65" s="1"/>
  <c r="AB14" i="65" s="1"/>
  <c r="N13" i="65"/>
  <c r="W13" i="65" s="1"/>
  <c r="AC13" i="65" s="1"/>
  <c r="M13" i="65"/>
  <c r="V13" i="65" s="1"/>
  <c r="AB13" i="65" s="1"/>
  <c r="N12" i="65"/>
  <c r="W12" i="65" s="1"/>
  <c r="AC12" i="65" s="1"/>
  <c r="M12" i="65"/>
  <c r="V12" i="65" s="1"/>
  <c r="AB12" i="65" s="1"/>
  <c r="N11" i="65"/>
  <c r="W11" i="65" s="1"/>
  <c r="AC11" i="65" s="1"/>
  <c r="M11" i="65"/>
  <c r="V11" i="65" s="1"/>
  <c r="AB11" i="65" s="1"/>
  <c r="N10" i="65"/>
  <c r="W10" i="65" s="1"/>
  <c r="AC10" i="65" s="1"/>
  <c r="M10" i="65"/>
  <c r="V10" i="65" s="1"/>
  <c r="AB10" i="65" s="1"/>
  <c r="N9" i="65"/>
  <c r="M9" i="65"/>
  <c r="H20" i="61" l="1"/>
  <c r="H33" i="61" s="1"/>
  <c r="D49" i="46"/>
  <c r="D50" i="46"/>
  <c r="D55" i="46"/>
  <c r="D56" i="46" s="1"/>
  <c r="K10" i="47"/>
  <c r="O11" i="47"/>
  <c r="K16" i="47"/>
  <c r="O18" i="47"/>
  <c r="L32" i="46"/>
  <c r="H23" i="46"/>
  <c r="L25" i="46"/>
  <c r="L21" i="46"/>
  <c r="L17" i="46"/>
  <c r="L24" i="46"/>
  <c r="L20" i="46"/>
  <c r="L16" i="46"/>
  <c r="L23" i="46"/>
  <c r="L19" i="46"/>
  <c r="L15" i="46"/>
  <c r="L22" i="46"/>
  <c r="L18" i="46"/>
  <c r="L14" i="46"/>
  <c r="E20" i="61"/>
  <c r="E33" i="61" s="1"/>
  <c r="G20" i="61"/>
  <c r="G33" i="61" s="1"/>
  <c r="I20" i="61"/>
  <c r="I33" i="61" s="1"/>
  <c r="D24" i="46"/>
  <c r="H32" i="46"/>
  <c r="V9" i="65"/>
  <c r="V32" i="65" s="1"/>
  <c r="M32" i="65"/>
  <c r="W9" i="65"/>
  <c r="AC9" i="65" s="1"/>
  <c r="N32" i="65"/>
  <c r="K9" i="47"/>
  <c r="K11" i="47" s="1"/>
  <c r="D40" i="46"/>
  <c r="J51" i="46"/>
  <c r="E9" i="71"/>
  <c r="E8" i="71"/>
  <c r="AB29" i="65"/>
  <c r="V56" i="65"/>
  <c r="AB56" i="65" s="1"/>
  <c r="AC29" i="65"/>
  <c r="AB23" i="65"/>
  <c r="AB51" i="65"/>
  <c r="AC23" i="65"/>
  <c r="AC51" i="65"/>
  <c r="AC24" i="65"/>
  <c r="AC52" i="65"/>
  <c r="AB24" i="65"/>
  <c r="AB52" i="65"/>
  <c r="AC25" i="65"/>
  <c r="AC53" i="65"/>
  <c r="AB25" i="65"/>
  <c r="AB53" i="65"/>
  <c r="AB26" i="65"/>
  <c r="AB54" i="65"/>
  <c r="AC26" i="65"/>
  <c r="AC54" i="65"/>
  <c r="AB28" i="65"/>
  <c r="AB27" i="65"/>
  <c r="AB55" i="65"/>
  <c r="AC27" i="65"/>
  <c r="AC55" i="65"/>
  <c r="AC28" i="65"/>
  <c r="AC56" i="65"/>
  <c r="N57" i="65"/>
  <c r="K13" i="61"/>
  <c r="T13" i="61" s="1"/>
  <c r="Z13" i="61" s="1"/>
  <c r="K15" i="61"/>
  <c r="T15" i="61" s="1"/>
  <c r="Z15" i="61" s="1"/>
  <c r="L13" i="61"/>
  <c r="U13" i="61" s="1"/>
  <c r="AA13" i="61" s="1"/>
  <c r="L15" i="61"/>
  <c r="U15" i="61" s="1"/>
  <c r="AA15" i="61" s="1"/>
  <c r="H17" i="46"/>
  <c r="H16" i="46"/>
  <c r="D44" i="46"/>
  <c r="D39" i="46"/>
  <c r="J45" i="46"/>
  <c r="D43" i="46"/>
  <c r="D42" i="46"/>
  <c r="D41" i="46"/>
  <c r="W40" i="65"/>
  <c r="V40" i="65"/>
  <c r="V43" i="65" s="1"/>
  <c r="M57" i="65"/>
  <c r="D21" i="46"/>
  <c r="D14" i="46"/>
  <c r="D19" i="46"/>
  <c r="D22" i="46"/>
  <c r="D25" i="46"/>
  <c r="D17" i="46"/>
  <c r="D18" i="46"/>
  <c r="D15" i="46"/>
  <c r="D23" i="46"/>
  <c r="M26" i="46"/>
  <c r="K10" i="61"/>
  <c r="T10" i="61" s="1"/>
  <c r="Z10" i="61" s="1"/>
  <c r="K12" i="61"/>
  <c r="T12" i="61" s="1"/>
  <c r="Z12" i="61" s="1"/>
  <c r="L10" i="61"/>
  <c r="U10" i="61" s="1"/>
  <c r="AA10" i="61" s="1"/>
  <c r="L12" i="61"/>
  <c r="U12" i="61" s="1"/>
  <c r="AA12" i="61" s="1"/>
  <c r="K9" i="61"/>
  <c r="K11" i="61"/>
  <c r="T11" i="61" s="1"/>
  <c r="Z11" i="61" s="1"/>
  <c r="K14" i="61"/>
  <c r="T14" i="61" s="1"/>
  <c r="Z14" i="61" s="1"/>
  <c r="L9" i="61"/>
  <c r="L11" i="61"/>
  <c r="U11" i="61" s="1"/>
  <c r="AA11" i="61" s="1"/>
  <c r="L14" i="61"/>
  <c r="U14" i="61" s="1"/>
  <c r="AA14" i="61" s="1"/>
  <c r="I28" i="63"/>
  <c r="H28" i="63"/>
  <c r="Q6" i="63"/>
  <c r="Q28" i="63" s="1"/>
  <c r="Y28" i="63" s="1"/>
  <c r="R28" i="63"/>
  <c r="T25" i="63" s="1"/>
  <c r="Z7" i="63"/>
  <c r="G16" i="47"/>
  <c r="G18" i="47" s="1"/>
  <c r="R18" i="47"/>
  <c r="S17" i="47" s="1"/>
  <c r="Q18" i="47"/>
  <c r="G10" i="47"/>
  <c r="G11" i="47" s="1"/>
  <c r="R11" i="47"/>
  <c r="S10" i="47" s="1"/>
  <c r="Q11" i="47"/>
  <c r="K17" i="47"/>
  <c r="E6" i="71"/>
  <c r="E10" i="71"/>
  <c r="E11" i="71"/>
  <c r="E5" i="71"/>
  <c r="E12" i="71"/>
  <c r="E7" i="71"/>
  <c r="E4" i="71"/>
  <c r="H45" i="46"/>
  <c r="H20" i="46"/>
  <c r="H21" i="46"/>
  <c r="H24" i="46"/>
  <c r="H25" i="46"/>
  <c r="H51" i="46"/>
  <c r="N26" i="46"/>
  <c r="H14" i="46"/>
  <c r="H18" i="46"/>
  <c r="H22" i="46"/>
  <c r="H15" i="46"/>
  <c r="D16" i="46"/>
  <c r="H19" i="46"/>
  <c r="D20" i="46"/>
  <c r="AB9" i="65" l="1"/>
  <c r="AB32" i="65" s="1"/>
  <c r="O33" i="46"/>
  <c r="L33" i="46"/>
  <c r="K18" i="47"/>
  <c r="D51" i="46"/>
  <c r="L26" i="46"/>
  <c r="K20" i="61"/>
  <c r="K33" i="61" s="1"/>
  <c r="L20" i="61"/>
  <c r="L33" i="61" s="1"/>
  <c r="W32" i="65"/>
  <c r="H33" i="46"/>
  <c r="H67" i="61"/>
  <c r="H80" i="61" s="1"/>
  <c r="N60" i="65"/>
  <c r="C5" i="46" s="1"/>
  <c r="C8" i="46" s="1"/>
  <c r="D6" i="46" s="1"/>
  <c r="M60" i="65"/>
  <c r="B5" i="46" s="1"/>
  <c r="B8" i="46" s="1"/>
  <c r="W57" i="65"/>
  <c r="W60" i="65" s="1"/>
  <c r="W43" i="65"/>
  <c r="E67" i="61"/>
  <c r="E80" i="61" s="1"/>
  <c r="I67" i="61"/>
  <c r="I80" i="61" s="1"/>
  <c r="G67" i="61"/>
  <c r="G80" i="61" s="1"/>
  <c r="F67" i="61"/>
  <c r="F80" i="61" s="1"/>
  <c r="B67" i="61"/>
  <c r="B80" i="61" s="1"/>
  <c r="C67" i="61"/>
  <c r="C80" i="61" s="1"/>
  <c r="J67" i="61"/>
  <c r="J80" i="61" s="1"/>
  <c r="AC32" i="65"/>
  <c r="T9" i="61"/>
  <c r="T20" i="61" s="1"/>
  <c r="T33" i="61" s="1"/>
  <c r="V57" i="65"/>
  <c r="V60" i="65" s="1"/>
  <c r="AB40" i="65"/>
  <c r="AB43" i="65" s="1"/>
  <c r="AC40" i="65"/>
  <c r="AC43" i="65" s="1"/>
  <c r="Y6" i="63"/>
  <c r="S9" i="47"/>
  <c r="S11" i="47" s="1"/>
  <c r="D45" i="46"/>
  <c r="S16" i="47"/>
  <c r="S18" i="47" s="1"/>
  <c r="U9" i="61"/>
  <c r="U20" i="61" s="1"/>
  <c r="U33" i="61" s="1"/>
  <c r="Z28" i="63"/>
  <c r="T15" i="63"/>
  <c r="T22" i="63"/>
  <c r="T16" i="63"/>
  <c r="T13" i="63"/>
  <c r="T10" i="63"/>
  <c r="T9" i="63"/>
  <c r="T23" i="63"/>
  <c r="T20" i="63"/>
  <c r="T11" i="63"/>
  <c r="T26" i="63"/>
  <c r="T18" i="63"/>
  <c r="T19" i="63"/>
  <c r="T12" i="63"/>
  <c r="T17" i="63"/>
  <c r="T21" i="63"/>
  <c r="T14" i="63"/>
  <c r="T24" i="63"/>
  <c r="T8" i="63"/>
  <c r="T7" i="63"/>
  <c r="T6" i="63"/>
  <c r="E13" i="71"/>
  <c r="D26" i="46"/>
  <c r="O25" i="46"/>
  <c r="O21" i="46"/>
  <c r="O17" i="46"/>
  <c r="O23" i="46"/>
  <c r="O19" i="46"/>
  <c r="O22" i="46"/>
  <c r="O18" i="46"/>
  <c r="O14" i="46"/>
  <c r="O16" i="46"/>
  <c r="O20" i="46"/>
  <c r="H26" i="46"/>
  <c r="O24" i="46"/>
  <c r="O15" i="46"/>
  <c r="K67" i="61" l="1"/>
  <c r="K80" i="61" s="1"/>
  <c r="L67" i="61"/>
  <c r="L80" i="61" s="1"/>
  <c r="AC57" i="65"/>
  <c r="AC60" i="65" s="1"/>
  <c r="Z9" i="61"/>
  <c r="Z20" i="61" s="1"/>
  <c r="Z33" i="61" s="1"/>
  <c r="D7" i="46"/>
  <c r="D5" i="46"/>
  <c r="AB57" i="65"/>
  <c r="AB60" i="65" s="1"/>
  <c r="AA9" i="61"/>
  <c r="AA20" i="61" s="1"/>
  <c r="AA33" i="61" s="1"/>
  <c r="T28" i="63"/>
  <c r="O26" i="46"/>
  <c r="T67" i="61" l="1"/>
  <c r="T80" i="61" s="1"/>
  <c r="U67" i="61"/>
  <c r="U80" i="61" s="1"/>
  <c r="D8" i="46"/>
  <c r="AA67" i="61" l="1"/>
  <c r="AA80" i="61" s="1"/>
  <c r="Z67" i="61"/>
  <c r="Z80" i="61" s="1"/>
</calcChain>
</file>

<file path=xl/sharedStrings.xml><?xml version="1.0" encoding="utf-8"?>
<sst xmlns="http://schemas.openxmlformats.org/spreadsheetml/2006/main" count="1123" uniqueCount="397">
  <si>
    <t>Total</t>
  </si>
  <si>
    <t>Farm</t>
  </si>
  <si>
    <t>Non Profit</t>
  </si>
  <si>
    <t>Commercial</t>
  </si>
  <si>
    <t>Residential</t>
  </si>
  <si>
    <t>School Public K-12</t>
  </si>
  <si>
    <t>School Other</t>
  </si>
  <si>
    <t>Total Qty</t>
  </si>
  <si>
    <t>Qty</t>
  </si>
  <si>
    <t>Non-Residential</t>
  </si>
  <si>
    <t>Capacity</t>
  </si>
  <si>
    <t>Total Capacity</t>
  </si>
  <si>
    <t>Registration Complete</t>
  </si>
  <si>
    <t>No</t>
  </si>
  <si>
    <t>Accepted</t>
  </si>
  <si>
    <t>EDC</t>
  </si>
  <si>
    <t>As-Built Incomplete</t>
  </si>
  <si>
    <t>Onsite Inspection</t>
  </si>
  <si>
    <t>The SRP Registration has been randomly selected for an on-site inspection and will be performed by an SRP Program Inspector</t>
  </si>
  <si>
    <t>The inspection has passed or the verification waiver notice has been sent.  The project is complete and the NJ Certification Number was emailed to the system owner</t>
  </si>
  <si>
    <t>Description</t>
  </si>
  <si>
    <t>Project Qty</t>
  </si>
  <si>
    <t>Subsection q</t>
  </si>
  <si>
    <t>Subsection s</t>
  </si>
  <si>
    <t>Subsection t</t>
  </si>
  <si>
    <t>Totals</t>
  </si>
  <si>
    <t>% of Installed Capacity</t>
  </si>
  <si>
    <t>Total Capacity (kW)</t>
  </si>
  <si>
    <t>Pre Solar Act</t>
  </si>
  <si>
    <t xml:space="preserve">Total Capacity </t>
  </si>
  <si>
    <t>Grid Supply</t>
  </si>
  <si>
    <t>Interconnection Type</t>
  </si>
  <si>
    <t># Projects</t>
  </si>
  <si>
    <t>Municipality</t>
  </si>
  <si>
    <t>TPO Code</t>
  </si>
  <si>
    <t>Percent of Capacity</t>
  </si>
  <si>
    <t>Did Not use TPO</t>
  </si>
  <si>
    <t>Used TPO</t>
  </si>
  <si>
    <t>Blank</t>
  </si>
  <si>
    <t>Unknown</t>
  </si>
  <si>
    <t xml:space="preserve">Description of Codes Used In Project List </t>
  </si>
  <si>
    <t>County Code</t>
  </si>
  <si>
    <t>County</t>
  </si>
  <si>
    <t>Sussex</t>
  </si>
  <si>
    <t>Warren</t>
  </si>
  <si>
    <t>Morris</t>
  </si>
  <si>
    <t>Hunterdon</t>
  </si>
  <si>
    <t>Somerset</t>
  </si>
  <si>
    <t>TPO = Third Party Ownership</t>
  </si>
  <si>
    <t>Passaic</t>
  </si>
  <si>
    <t>Bergen</t>
  </si>
  <si>
    <t>Hudson</t>
  </si>
  <si>
    <t>Essex</t>
  </si>
  <si>
    <t>Union</t>
  </si>
  <si>
    <t>Middlesex</t>
  </si>
  <si>
    <t>Mercer</t>
  </si>
  <si>
    <t>Burlington</t>
  </si>
  <si>
    <t>Camden</t>
  </si>
  <si>
    <t>Gloucester</t>
  </si>
  <si>
    <t>Salem</t>
  </si>
  <si>
    <t>Monmouth</t>
  </si>
  <si>
    <t>Ocean</t>
  </si>
  <si>
    <t>Atlantic</t>
  </si>
  <si>
    <t>Cumberland</t>
  </si>
  <si>
    <t>Cape May</t>
  </si>
  <si>
    <t>Installed Capacity (Kw)</t>
  </si>
  <si>
    <t>% Installed Capacity</t>
  </si>
  <si>
    <t>TOTALS</t>
  </si>
  <si>
    <t>Yes</t>
  </si>
  <si>
    <t>Installed Capacity (kW)</t>
  </si>
  <si>
    <t xml:space="preserve">Capacity </t>
  </si>
  <si>
    <t>Government</t>
  </si>
  <si>
    <t>Sunlit</t>
  </si>
  <si>
    <t>Customer Type</t>
  </si>
  <si>
    <t>ALL Customer Types</t>
  </si>
  <si>
    <t xml:space="preserve">Total Capacity (kW) </t>
  </si>
  <si>
    <t>Total (kW)</t>
  </si>
  <si>
    <t>RESIDENTIAL Only</t>
  </si>
  <si>
    <t>&lt; = 100 (kW)</t>
  </si>
  <si>
    <t>&gt; 100  to &lt; 1000 (kW)</t>
  </si>
  <si>
    <t>&gt; = 1000 (kW)</t>
  </si>
  <si>
    <t>Grid Supply (kW)</t>
  </si>
  <si>
    <t>Residential (kW)</t>
  </si>
  <si>
    <t>&gt; 100 to &lt; 1000 (kW)</t>
  </si>
  <si>
    <t>Annual Totals in Aggregate</t>
  </si>
  <si>
    <t>As-Built Incomplete - Review</t>
  </si>
  <si>
    <t>As-Built Complete</t>
  </si>
  <si>
    <t>Final As-Built Received</t>
  </si>
  <si>
    <t>Final As-Built Received - Grid-Supply</t>
  </si>
  <si>
    <t>2000-2011</t>
  </si>
  <si>
    <t>University Public</t>
  </si>
  <si>
    <t>Subsection</t>
  </si>
  <si>
    <t>SRP Project Number</t>
  </si>
  <si>
    <t>UTIL-16</t>
  </si>
  <si>
    <t>UTIL-17</t>
  </si>
  <si>
    <t>UTIL-15</t>
  </si>
  <si>
    <t>UTIL-18</t>
  </si>
  <si>
    <t>UTIL-20</t>
  </si>
  <si>
    <t>UTIL-21</t>
  </si>
  <si>
    <t>UTIL-22</t>
  </si>
  <si>
    <t>UTIL-24</t>
  </si>
  <si>
    <t>UTIL-71</t>
  </si>
  <si>
    <t>UTIL-25</t>
  </si>
  <si>
    <t>UTIL-72</t>
  </si>
  <si>
    <t>UTIL-27</t>
  </si>
  <si>
    <t>UTIL-28</t>
  </si>
  <si>
    <t>UTIL-06</t>
  </si>
  <si>
    <t>UTIL-30</t>
  </si>
  <si>
    <t>UTIL-29</t>
  </si>
  <si>
    <t>UTIL-07</t>
  </si>
  <si>
    <t>UTIL-31</t>
  </si>
  <si>
    <t>UTIL-33</t>
  </si>
  <si>
    <t>UTIL-34</t>
  </si>
  <si>
    <t>UTIL-36</t>
  </si>
  <si>
    <t>UTIL-37</t>
  </si>
  <si>
    <t>UTIL-38</t>
  </si>
  <si>
    <t>UTIL-40</t>
  </si>
  <si>
    <t>UTIL-08</t>
  </si>
  <si>
    <t>UTIL-09</t>
  </si>
  <si>
    <t>UTIL-10</t>
  </si>
  <si>
    <t>UTIL-41</t>
  </si>
  <si>
    <t>UTIL-42</t>
  </si>
  <si>
    <t>UTIL-43</t>
  </si>
  <si>
    <t>UTIL-44</t>
  </si>
  <si>
    <t>UTIL-11</t>
  </si>
  <si>
    <t>UTIL-46</t>
  </si>
  <si>
    <t>UTIL-47</t>
  </si>
  <si>
    <t>UTIL-48</t>
  </si>
  <si>
    <t>UTIL-49</t>
  </si>
  <si>
    <t>UTIL-50</t>
  </si>
  <si>
    <t>UTIL-51</t>
  </si>
  <si>
    <t>UTIL-52</t>
  </si>
  <si>
    <t>UTIL-53</t>
  </si>
  <si>
    <t>UTIL-54</t>
  </si>
  <si>
    <t>UTIL-55</t>
  </si>
  <si>
    <t>UTIL-56</t>
  </si>
  <si>
    <t>UTIL-57</t>
  </si>
  <si>
    <t>UTIL-12</t>
  </si>
  <si>
    <t>UTIL-59</t>
  </si>
  <si>
    <t>UTIL-13</t>
  </si>
  <si>
    <t>UTIL-14</t>
  </si>
  <si>
    <t>UTIL-62</t>
  </si>
  <si>
    <t>UTIL-61</t>
  </si>
  <si>
    <t>UTIL-66</t>
  </si>
  <si>
    <t>BPU-0049</t>
  </si>
  <si>
    <t>BPU-0105</t>
  </si>
  <si>
    <t>BPU-0120</t>
  </si>
  <si>
    <t>BPU-0073</t>
  </si>
  <si>
    <t>BPU-0385</t>
  </si>
  <si>
    <t>BPU-0558</t>
  </si>
  <si>
    <t>BPU-0796</t>
  </si>
  <si>
    <t>BPU-0181</t>
  </si>
  <si>
    <t>BPU-1755</t>
  </si>
  <si>
    <t>SPP323</t>
  </si>
  <si>
    <t>Registration Number</t>
  </si>
  <si>
    <t>Program</t>
  </si>
  <si>
    <t>Premise Last Name</t>
  </si>
  <si>
    <t>Premise Company</t>
  </si>
  <si>
    <t>Premise City</t>
  </si>
  <si>
    <t>PTO Date (Interconnection Date)</t>
  </si>
  <si>
    <t>Calculated Total System Size</t>
  </si>
  <si>
    <t>Third Party Ownership</t>
  </si>
  <si>
    <t>Grid / BTM</t>
  </si>
  <si>
    <t>Energy Year</t>
  </si>
  <si>
    <t>EDC Program</t>
  </si>
  <si>
    <t>Contractor Company</t>
  </si>
  <si>
    <t>Electric Utility Name</t>
  </si>
  <si>
    <t>Status</t>
  </si>
  <si>
    <t>Acceptance Date</t>
  </si>
  <si>
    <t>Completion Date</t>
  </si>
  <si>
    <t>CORE Solar</t>
  </si>
  <si>
    <t>BROOKE</t>
  </si>
  <si>
    <t/>
  </si>
  <si>
    <t>LAMBERTVILLE</t>
  </si>
  <si>
    <t>Behind the Meter</t>
  </si>
  <si>
    <t>JCP&amp;L</t>
  </si>
  <si>
    <t>KNOWLTON</t>
  </si>
  <si>
    <t>FAIR HAVEN</t>
  </si>
  <si>
    <t>BURNS</t>
  </si>
  <si>
    <t>GREAT MEADOWS</t>
  </si>
  <si>
    <t>GUINDON</t>
  </si>
  <si>
    <t>OCEAN VIEW</t>
  </si>
  <si>
    <t>AC Electric</t>
  </si>
  <si>
    <t>SUKOVICH</t>
  </si>
  <si>
    <t>RINGOES</t>
  </si>
  <si>
    <t>STOCKS</t>
  </si>
  <si>
    <t>LIVINGSTON</t>
  </si>
  <si>
    <t xml:space="preserve">PSE&amp;G </t>
  </si>
  <si>
    <t>DERBY</t>
  </si>
  <si>
    <t>MOUNT HOLLY</t>
  </si>
  <si>
    <t>PLEVA</t>
  </si>
  <si>
    <t>ALLENTOWN</t>
  </si>
  <si>
    <t>RAMAPO COLLEGE</t>
  </si>
  <si>
    <t>MAHWAH</t>
  </si>
  <si>
    <t>Orange &amp; Rockland Elec</t>
  </si>
  <si>
    <t>MCFADDEN</t>
  </si>
  <si>
    <t>DEMAREST</t>
  </si>
  <si>
    <t>MONTCLAIR UNIVERSITY</t>
  </si>
  <si>
    <t>MONTCLAIR</t>
  </si>
  <si>
    <t>BRIDGETON</t>
  </si>
  <si>
    <t>CAFIERO</t>
  </si>
  <si>
    <t>SHIP BOTTOM</t>
  </si>
  <si>
    <t>GOLDEN</t>
  </si>
  <si>
    <t>VILLAS</t>
  </si>
  <si>
    <t>BJ'S WHOLESALE CLUB</t>
  </si>
  <si>
    <t>1910 DEPTFORD CENTER RD</t>
  </si>
  <si>
    <t>DEPTFORD</t>
  </si>
  <si>
    <t>JONES</t>
  </si>
  <si>
    <t>HIGHLANDS</t>
  </si>
  <si>
    <t>LOUGHLIN</t>
  </si>
  <si>
    <t>FLEMINGTON</t>
  </si>
  <si>
    <t>CORDIS</t>
  </si>
  <si>
    <t>33 TECHNOLOGY DR</t>
  </si>
  <si>
    <t>WARREN</t>
  </si>
  <si>
    <t>ONE</t>
  </si>
  <si>
    <t>COLTS NECK</t>
  </si>
  <si>
    <t>KLEIN</t>
  </si>
  <si>
    <t>JACKSON</t>
  </si>
  <si>
    <t>CELEBRE</t>
  </si>
  <si>
    <t>BARBLOCK</t>
  </si>
  <si>
    <t>WAYNE</t>
  </si>
  <si>
    <t>MULVANEY</t>
  </si>
  <si>
    <t>MIDKIFF</t>
  </si>
  <si>
    <t>BLAIRSTOWN</t>
  </si>
  <si>
    <t>KINNEY</t>
  </si>
  <si>
    <t>MEDFORD</t>
  </si>
  <si>
    <t>IBEW LOCAL #269 BLDG 1</t>
  </si>
  <si>
    <t>670 WHITEHEAD RD</t>
  </si>
  <si>
    <t>LAWRENCE TOWNSHIP</t>
  </si>
  <si>
    <t>IBEW LOCAL #269 BLDG 3</t>
  </si>
  <si>
    <t>WYETH (AMERICAN HOME PRODUCTS)</t>
  </si>
  <si>
    <t>5 GIRALDA FARMS</t>
  </si>
  <si>
    <t>MADISON</t>
  </si>
  <si>
    <t>JOHNSON</t>
  </si>
  <si>
    <t>KLINE</t>
  </si>
  <si>
    <t>BARNEGAT LIGHT</t>
  </si>
  <si>
    <t>PHIFER</t>
  </si>
  <si>
    <t>THOROFARE</t>
  </si>
  <si>
    <t>BP (PAULSBORO TERMINAL)</t>
  </si>
  <si>
    <t>303 MANTUA AVE</t>
  </si>
  <si>
    <t>PAULSBORO</t>
  </si>
  <si>
    <t>RAFTER</t>
  </si>
  <si>
    <t>WILLIAMSTOWN</t>
  </si>
  <si>
    <t>LISTHAUS</t>
  </si>
  <si>
    <t>ROBBINS</t>
  </si>
  <si>
    <t>KLIMES</t>
  </si>
  <si>
    <t>SOMERSET</t>
  </si>
  <si>
    <t>WOOD</t>
  </si>
  <si>
    <t>CAMDEN</t>
  </si>
  <si>
    <t>WILLIAMS</t>
  </si>
  <si>
    <t>MEZIK</t>
  </si>
  <si>
    <t>SAWHNEY</t>
  </si>
  <si>
    <t>WEST ORANGE</t>
  </si>
  <si>
    <t>EFFRON</t>
  </si>
  <si>
    <t>BARNEGAT</t>
  </si>
  <si>
    <t>ZEBROWSKI</t>
  </si>
  <si>
    <t>BERLIN</t>
  </si>
  <si>
    <t>MCCOY</t>
  </si>
  <si>
    <t>MAPLEWOOD</t>
  </si>
  <si>
    <t>MCCOLLOUGH</t>
  </si>
  <si>
    <t>HOPEWELL</t>
  </si>
  <si>
    <t>MARVIN NAFTAL</t>
  </si>
  <si>
    <t>2 DEGROAT RD</t>
  </si>
  <si>
    <t>SANDYSTON</t>
  </si>
  <si>
    <t>NAFTAL</t>
  </si>
  <si>
    <t>JANSSEN PHARMACEUTICA</t>
  </si>
  <si>
    <t>1125 TRENTON HARBOURTON RD</t>
  </si>
  <si>
    <t>TITUSVILLE</t>
  </si>
  <si>
    <t>BURGHARDT</t>
  </si>
  <si>
    <t>KRAMER</t>
  </si>
  <si>
    <t>CINCOTTA</t>
  </si>
  <si>
    <t>OAK RIDGE</t>
  </si>
  <si>
    <t>HIGH BAR HARBOR</t>
  </si>
  <si>
    <t>Conectiv</t>
  </si>
  <si>
    <t>ADVANCED SOLAR PRODUCTS, INC.</t>
  </si>
  <si>
    <t>SUN FARM NETWORK</t>
  </si>
  <si>
    <t>O'KANE</t>
  </si>
  <si>
    <t>PORT MURRAY</t>
  </si>
  <si>
    <t>SELF INSTALL</t>
  </si>
  <si>
    <t>SCRANTON</t>
  </si>
  <si>
    <t>HEWITT</t>
  </si>
  <si>
    <t>MURRAY</t>
  </si>
  <si>
    <t>MACGILLIS</t>
  </si>
  <si>
    <t>GENESIS FARMS INC</t>
  </si>
  <si>
    <t>MARCIANTE</t>
  </si>
  <si>
    <t>TRENTON</t>
  </si>
  <si>
    <t>MAC GILLIS</t>
  </si>
  <si>
    <t>GENESIS FARMS-OFFICE COMPLEX</t>
  </si>
  <si>
    <t>IBEW</t>
  </si>
  <si>
    <t>658 WHITE HEAD ROAD</t>
  </si>
  <si>
    <t>JERSEY CITY</t>
  </si>
  <si>
    <t>NJ SOLAR SOLUTIONS</t>
  </si>
  <si>
    <t>STANSLEY</t>
  </si>
  <si>
    <t>SREC Solar</t>
  </si>
  <si>
    <t>LAVIN</t>
  </si>
  <si>
    <t>NEWPORT OFFCE CENTER III CO, LLC</t>
  </si>
  <si>
    <t>1384 POMPTON AVENUE</t>
  </si>
  <si>
    <t>RESOURCE ENERGY SYSTEMS, INC</t>
  </si>
  <si>
    <t>Class I REC Generators that were issued PTO's between 1/1/2000 - 5/31/2003</t>
  </si>
  <si>
    <t>The Solar Installation Report includes 61 projects totaling 1,260.67 kW that have been classified as Class I REC Generators</t>
  </si>
  <si>
    <t>Note 1: PJM-GATs system is showing a total of 28 projects totaling 787.96 kW.</t>
  </si>
  <si>
    <t>Note 2: The difference between the 61 projects in the solar installation report and the 28 projects in the GATs system is 33 projects.  PJM-GATs does not have a record of these 33 generators registered in their system.</t>
  </si>
  <si>
    <t>Premise Installation Address (Commercial Only)</t>
  </si>
  <si>
    <t>Premise Zip</t>
  </si>
  <si>
    <t xml:space="preserve">Private University </t>
  </si>
  <si>
    <t>Public University</t>
  </si>
  <si>
    <t>Note:  The above tables provide a summary of responses regarding the use of Third Party Ownership (TPO) as reported on the SRP Registration form by the registrant.</t>
  </si>
  <si>
    <t>(Annual Capacity)</t>
  </si>
  <si>
    <t>(Monthly Capacity)</t>
  </si>
  <si>
    <t>BEHIND THE METER Project Installations</t>
  </si>
  <si>
    <t>GRID SUPPLY Project Installations</t>
  </si>
  <si>
    <t>School Charter</t>
  </si>
  <si>
    <t>Subsection r</t>
  </si>
  <si>
    <t>Community Solar (kW)</t>
  </si>
  <si>
    <t>Community Solar</t>
  </si>
  <si>
    <t>Project                 Qty</t>
  </si>
  <si>
    <t>Project              Qty</t>
  </si>
  <si>
    <t>Project Type</t>
  </si>
  <si>
    <t>Factor</t>
  </si>
  <si>
    <t>Grid supply (subsection (r )) rooftop</t>
  </si>
  <si>
    <t>Net-metered non-residential rooftop and canopy</t>
  </si>
  <si>
    <t>Grid supply (subsection (r )) ground mount</t>
  </si>
  <si>
    <t>Net-metered residential ground mount</t>
  </si>
  <si>
    <t>Net-metered residential rooftop and canopy</t>
  </si>
  <si>
    <t>Net-metered non-residential ground mount</t>
  </si>
  <si>
    <r>
      <rPr>
        <b/>
        <i/>
        <sz val="11"/>
        <rFont val="Arial"/>
        <family val="2"/>
      </rPr>
      <t xml:space="preserve">SRP </t>
    </r>
    <r>
      <rPr>
        <b/>
        <sz val="11"/>
        <rFont val="Arial"/>
        <family val="2"/>
      </rPr>
      <t>Program</t>
    </r>
  </si>
  <si>
    <r>
      <rPr>
        <b/>
        <i/>
        <sz val="11"/>
        <rFont val="Arial"/>
        <family val="2"/>
      </rPr>
      <t>SRP</t>
    </r>
    <r>
      <rPr>
        <b/>
        <sz val="11"/>
        <rFont val="Arial"/>
        <family val="2"/>
      </rPr>
      <t xml:space="preserve"> Total</t>
    </r>
  </si>
  <si>
    <r>
      <t xml:space="preserve">TI </t>
    </r>
    <r>
      <rPr>
        <b/>
        <sz val="11"/>
        <rFont val="Arial"/>
        <family val="2"/>
      </rPr>
      <t>Program</t>
    </r>
  </si>
  <si>
    <r>
      <rPr>
        <b/>
        <i/>
        <sz val="11"/>
        <rFont val="Arial"/>
        <family val="2"/>
      </rPr>
      <t>TI</t>
    </r>
    <r>
      <rPr>
        <b/>
        <sz val="11"/>
        <rFont val="Arial"/>
        <family val="2"/>
      </rPr>
      <t xml:space="preserve"> Total</t>
    </r>
  </si>
  <si>
    <t xml:space="preserve">TI Solar Installations by Project Type as of </t>
  </si>
  <si>
    <t>SRP Program</t>
  </si>
  <si>
    <t>TI Program</t>
  </si>
  <si>
    <r>
      <rPr>
        <b/>
        <i/>
        <sz val="11"/>
        <rFont val="Arial"/>
        <family val="2"/>
      </rPr>
      <t>SRP</t>
    </r>
    <r>
      <rPr>
        <b/>
        <sz val="11"/>
        <rFont val="Arial"/>
        <family val="2"/>
      </rPr>
      <t xml:space="preserve"> Program</t>
    </r>
  </si>
  <si>
    <t>Subsection (t): landfill, brownfield, areas of historic fill</t>
  </si>
  <si>
    <t>Onsite Inspection Fail</t>
  </si>
  <si>
    <t>PTO Waiver Granted</t>
  </si>
  <si>
    <t>The SRP Registration has been randomly selected for an on-site inspection and is performed by an SRP Program Inspector and been deemed as a failed inspection</t>
  </si>
  <si>
    <t>A waiver request was submitted in the online SRP portal requesting extended time for the SRP registration to obtain final inspection and permission to operate and the request was granted</t>
  </si>
  <si>
    <t>The Final As-Built packet has been submitted and the program staff will review the As-Built documentation</t>
  </si>
  <si>
    <t>The contractor has submitted the requested deficiencies.  The program staff will review the deficiencies</t>
  </si>
  <si>
    <t>Program staff has found minor issue(s) for the contractor to address.  An email has been sent to the applicant indicating the required deficiencies</t>
  </si>
  <si>
    <t>Documents have been approved by program staff.  Applicant will receive an email indicating a waiver of inspection or that an onsite inspection will be required</t>
  </si>
  <si>
    <t>An SRP Registration has been reviewed and an SRP Acceptance letter has been issued</t>
  </si>
  <si>
    <t>SRP &amp; TI Registration Program Status Definitions</t>
  </si>
  <si>
    <t>New Jersey Solar Installations SRP &amp; TI as of</t>
  </si>
  <si>
    <r>
      <rPr>
        <b/>
        <i/>
        <sz val="11"/>
        <rFont val="Arial"/>
        <family val="2"/>
      </rPr>
      <t xml:space="preserve">TI </t>
    </r>
    <r>
      <rPr>
        <b/>
        <sz val="11"/>
        <rFont val="Arial"/>
        <family val="2"/>
      </rPr>
      <t>Total</t>
    </r>
  </si>
  <si>
    <t>2000-2014</t>
  </si>
  <si>
    <t>Floating Solar</t>
  </si>
  <si>
    <r>
      <rPr>
        <b/>
        <i/>
        <sz val="11"/>
        <color rgb="FF000000"/>
        <rFont val="Arial"/>
        <family val="2"/>
      </rPr>
      <t>SRP</t>
    </r>
    <r>
      <rPr>
        <b/>
        <sz val="11"/>
        <color indexed="8"/>
        <rFont val="Arial"/>
        <family val="2"/>
      </rPr>
      <t xml:space="preserve"> 2021 Total</t>
    </r>
  </si>
  <si>
    <r>
      <rPr>
        <b/>
        <i/>
        <sz val="11"/>
        <color rgb="FF000000"/>
        <rFont val="Arial"/>
        <family val="2"/>
      </rPr>
      <t>TI</t>
    </r>
    <r>
      <rPr>
        <b/>
        <sz val="11"/>
        <color indexed="8"/>
        <rFont val="Arial"/>
        <family val="2"/>
      </rPr>
      <t xml:space="preserve"> 2021 Total</t>
    </r>
  </si>
  <si>
    <r>
      <rPr>
        <b/>
        <sz val="12"/>
        <rFont val="Arial"/>
        <family val="2"/>
      </rPr>
      <t xml:space="preserve">Note: </t>
    </r>
    <r>
      <rPr>
        <sz val="12"/>
        <rFont val="Arial"/>
        <family val="2"/>
      </rPr>
      <t>Once a Permission to Operate (PTO) is received, the date is updated in our system and the capacity listed in the initial registration is included in the installation report.  Although the PTO was received, the capacity is not updated in our system until the final as-built has been received and reviewed.</t>
    </r>
  </si>
  <si>
    <t>COMMUNITY SOLAR Installations</t>
  </si>
  <si>
    <t xml:space="preserve">       SREC Registration Program (SRP), Transition Incentive Program (TI) and Administratively Determined Incentive Program (ADI)</t>
  </si>
  <si>
    <r>
      <t xml:space="preserve"> New Jersey Solar Installations Report</t>
    </r>
    <r>
      <rPr>
        <b/>
        <i/>
        <sz val="16"/>
        <rFont val="Arial"/>
        <family val="2"/>
      </rPr>
      <t xml:space="preserve"> </t>
    </r>
    <r>
      <rPr>
        <b/>
        <sz val="16"/>
        <rFont val="Arial"/>
        <family val="2"/>
      </rPr>
      <t>as of</t>
    </r>
  </si>
  <si>
    <r>
      <t xml:space="preserve">ADI </t>
    </r>
    <r>
      <rPr>
        <b/>
        <sz val="11"/>
        <rFont val="Arial"/>
        <family val="2"/>
      </rPr>
      <t>Program</t>
    </r>
  </si>
  <si>
    <r>
      <rPr>
        <b/>
        <i/>
        <sz val="11"/>
        <rFont val="Arial"/>
        <family val="2"/>
      </rPr>
      <t>ADI</t>
    </r>
    <r>
      <rPr>
        <b/>
        <sz val="11"/>
        <rFont val="Arial"/>
        <family val="2"/>
      </rPr>
      <t xml:space="preserve"> Total</t>
    </r>
  </si>
  <si>
    <t>SRP, TI &amp; ADI Programs</t>
  </si>
  <si>
    <t>SRP, TI &amp; ADI Program Totals</t>
  </si>
  <si>
    <r>
      <rPr>
        <b/>
        <i/>
        <sz val="11"/>
        <color rgb="FF000000"/>
        <rFont val="Arial"/>
        <family val="2"/>
      </rPr>
      <t>SRP</t>
    </r>
    <r>
      <rPr>
        <b/>
        <sz val="11"/>
        <color indexed="8"/>
        <rFont val="Arial"/>
        <family val="2"/>
      </rPr>
      <t xml:space="preserve"> 2000-2020 Total</t>
    </r>
  </si>
  <si>
    <r>
      <rPr>
        <b/>
        <i/>
        <sz val="11"/>
        <color rgb="FF000000"/>
        <rFont val="Arial"/>
        <family val="2"/>
      </rPr>
      <t>TI</t>
    </r>
    <r>
      <rPr>
        <b/>
        <sz val="11"/>
        <color rgb="FF000000"/>
        <rFont val="Arial"/>
        <family val="2"/>
      </rPr>
      <t xml:space="preserve"> 2015-2020</t>
    </r>
    <r>
      <rPr>
        <b/>
        <sz val="11"/>
        <color indexed="8"/>
        <rFont val="Arial"/>
        <family val="2"/>
      </rPr>
      <t xml:space="preserve"> Total</t>
    </r>
  </si>
  <si>
    <t>2000-2020 Total</t>
  </si>
  <si>
    <r>
      <rPr>
        <b/>
        <i/>
        <sz val="11"/>
        <rFont val="Arial"/>
        <family val="2"/>
      </rPr>
      <t xml:space="preserve">SRP, TI &amp; ADI </t>
    </r>
    <r>
      <rPr>
        <b/>
        <sz val="11"/>
        <rFont val="Arial"/>
        <family val="2"/>
      </rPr>
      <t>Program Totals</t>
    </r>
  </si>
  <si>
    <t>SRP, TI &amp; ADI 2021 Total</t>
  </si>
  <si>
    <r>
      <rPr>
        <b/>
        <i/>
        <sz val="11"/>
        <rFont val="Arial"/>
        <family val="2"/>
      </rPr>
      <t>SRP, TI</t>
    </r>
    <r>
      <rPr>
        <b/>
        <sz val="11"/>
        <rFont val="Arial"/>
        <family val="2"/>
      </rPr>
      <t xml:space="preserve"> &amp; ADI</t>
    </r>
    <r>
      <rPr>
        <b/>
        <i/>
        <sz val="11"/>
        <rFont val="Arial"/>
        <family val="2"/>
      </rPr>
      <t xml:space="preserve">                     </t>
    </r>
    <r>
      <rPr>
        <b/>
        <sz val="11"/>
        <rFont val="Arial"/>
        <family val="2"/>
      </rPr>
      <t xml:space="preserve">                Program Totals</t>
    </r>
  </si>
  <si>
    <r>
      <rPr>
        <b/>
        <i/>
        <sz val="11"/>
        <color rgb="FF000000"/>
        <rFont val="Arial"/>
        <family val="2"/>
      </rPr>
      <t>ADI</t>
    </r>
    <r>
      <rPr>
        <b/>
        <sz val="11"/>
        <color indexed="8"/>
        <rFont val="Arial"/>
        <family val="2"/>
      </rPr>
      <t xml:space="preserve"> 2021 Total</t>
    </r>
  </si>
  <si>
    <r>
      <t>ADI</t>
    </r>
    <r>
      <rPr>
        <b/>
        <i/>
        <sz val="11"/>
        <rFont val="Arial"/>
        <family val="2"/>
      </rPr>
      <t xml:space="preserve"> </t>
    </r>
    <r>
      <rPr>
        <b/>
        <sz val="11"/>
        <rFont val="Arial"/>
        <family val="2"/>
      </rPr>
      <t>Total</t>
    </r>
  </si>
  <si>
    <t>Carport</t>
  </si>
  <si>
    <t>Canopy</t>
  </si>
  <si>
    <t>Net-Metered Non-Residential</t>
  </si>
  <si>
    <t>ADI Program</t>
  </si>
  <si>
    <t>Ground Mount</t>
  </si>
  <si>
    <t>Market Segment</t>
  </si>
  <si>
    <t>Description                                         (by Subsection)</t>
  </si>
  <si>
    <t>Small Non-Residential</t>
  </si>
  <si>
    <t>Large Non-Residential</t>
  </si>
  <si>
    <t>&lt; 1000 (kW)</t>
  </si>
  <si>
    <t>&gt; = 1000 to &lt; = 5000 (kW)</t>
  </si>
  <si>
    <t>Net-Metered Residential</t>
  </si>
  <si>
    <t>ADI Project Installations by Market Segment</t>
  </si>
  <si>
    <t>SRP, TI &amp; ADI Program</t>
  </si>
  <si>
    <t xml:space="preserve">New Jersey Solar Installations as of </t>
  </si>
  <si>
    <t xml:space="preserve">      by Interconnection Type</t>
  </si>
  <si>
    <t xml:space="preserve">  BEHIND THE METER Project Installations</t>
  </si>
  <si>
    <t xml:space="preserve">  Summary of Third Party Ownership (TPO) </t>
  </si>
  <si>
    <t>Interim Subsection t</t>
  </si>
  <si>
    <t>ADI Total</t>
  </si>
  <si>
    <t>Non-Low &amp; Moderate Income</t>
  </si>
  <si>
    <t>Low &amp; Moderate Income</t>
  </si>
  <si>
    <t>Non-Residential                      Total (kW)</t>
  </si>
  <si>
    <t xml:space="preserve">          Cumulative SRP, TI &amp; ADI Programs by County</t>
  </si>
  <si>
    <t>Total of All Projects               as of 08/31/2021 (kW)</t>
  </si>
  <si>
    <t>Previously Reported through 07/31/2021</t>
  </si>
  <si>
    <t>Difference between 07/31/2021 and 08/31/2021</t>
  </si>
  <si>
    <t>GRID SUPPLY TOTAL</t>
  </si>
  <si>
    <t>0.00%</t>
  </si>
  <si>
    <t xml:space="preserve">NOTE: </t>
  </si>
  <si>
    <t>ADI program opened on 8/28/21 for new registrations.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</si>
</sst>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409]mmm\-yy;@"/>
    <numFmt numFmtId="165" formatCode="_(* #,##0_);_(* \(#,##0\);_(* &quot;-&quot;??_);_(@_)"/>
    <numFmt numFmtId="166" formatCode="#,##0.0"/>
    <numFmt numFmtId="167" formatCode="0.0%"/>
    <numFmt numFmtId="168" formatCode="_(* #,##0.0_);_(* \(#,##0.0\);_(* &quot;-&quot;??_);_(@_)"/>
    <numFmt numFmtId="169" formatCode="0.000"/>
    <numFmt numFmtId="170" formatCode="00000"/>
    <numFmt numFmtId="171" formatCode="m/d/yy;@"/>
    <numFmt numFmtId="172" formatCode="mm/dd/yy;@"/>
  </numFmts>
  <fonts count="9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Arial"/>
      <family val="2"/>
    </font>
    <font>
      <b/>
      <sz val="14"/>
      <name val="Arial"/>
      <family val="2"/>
    </font>
    <font>
      <b/>
      <sz val="12"/>
      <name val="Arial"/>
      <family val="2"/>
    </font>
    <font>
      <b/>
      <sz val="11"/>
      <name val="Arial"/>
      <family val="2"/>
    </font>
    <font>
      <sz val="10"/>
      <color indexed="8"/>
      <name val="Arial"/>
      <family val="2"/>
    </font>
    <font>
      <sz val="11"/>
      <color indexed="8"/>
      <name val="Arial"/>
      <family val="2"/>
    </font>
    <font>
      <sz val="10"/>
      <name val="Arial"/>
      <family val="2"/>
    </font>
    <font>
      <sz val="12"/>
      <name val="Arial"/>
      <family val="2"/>
    </font>
    <font>
      <b/>
      <sz val="11"/>
      <color indexed="8"/>
      <name val="Arial"/>
      <family val="2"/>
    </font>
    <font>
      <i/>
      <sz val="11"/>
      <name val="Arial"/>
      <family val="2"/>
    </font>
    <font>
      <sz val="11"/>
      <color theme="1" tint="0.249977111117893"/>
      <name val="Arial"/>
      <family val="2"/>
    </font>
    <font>
      <b/>
      <sz val="14"/>
      <color theme="1"/>
      <name val="Arial"/>
      <family val="2"/>
    </font>
    <font>
      <i/>
      <sz val="11"/>
      <color theme="1" tint="0.249977111117893"/>
      <name val="Arial"/>
      <family val="2"/>
    </font>
    <font>
      <b/>
      <i/>
      <sz val="11"/>
      <color theme="1" tint="0.249977111117893"/>
      <name val="Arial"/>
      <family val="2"/>
    </font>
    <font>
      <sz val="10"/>
      <name val="Arial"/>
      <family val="2"/>
    </font>
    <font>
      <sz val="11"/>
      <color theme="1"/>
      <name val="Arial"/>
      <family val="2"/>
    </font>
    <font>
      <b/>
      <i/>
      <sz val="11"/>
      <name val="Arial"/>
      <family val="2"/>
    </font>
    <font>
      <b/>
      <sz val="11"/>
      <color theme="1"/>
      <name val="Arial"/>
      <family val="2"/>
    </font>
    <font>
      <i/>
      <sz val="11"/>
      <color theme="1" tint="0.14999847407452621"/>
      <name val="Arial"/>
      <family val="2"/>
    </font>
    <font>
      <b/>
      <i/>
      <sz val="11"/>
      <color theme="1" tint="0.14999847407452621"/>
      <name val="Arial"/>
      <family val="2"/>
    </font>
    <font>
      <i/>
      <sz val="11"/>
      <color theme="1" tint="0.499984740745262"/>
      <name val="Arial"/>
      <family val="2"/>
    </font>
    <font>
      <sz val="11"/>
      <color theme="0"/>
      <name val="Arial"/>
      <family val="2"/>
    </font>
    <font>
      <sz val="11"/>
      <color theme="1" tint="0.14999847407452621"/>
      <name val="Arial"/>
      <family val="2"/>
    </font>
    <font>
      <b/>
      <sz val="11"/>
      <color theme="1" tint="0.14999847407452621"/>
      <name val="Arial"/>
      <family val="2"/>
    </font>
    <font>
      <i/>
      <sz val="11"/>
      <color theme="0"/>
      <name val="Arial"/>
      <family val="2"/>
    </font>
    <font>
      <b/>
      <sz val="11"/>
      <color theme="1" tint="0.249977111117893"/>
      <name val="Arial"/>
      <family val="2"/>
    </font>
    <font>
      <sz val="14"/>
      <name val="Arial"/>
      <family val="2"/>
    </font>
    <font>
      <sz val="14"/>
      <color theme="1" tint="0.249977111117893"/>
      <name val="Arial"/>
      <family val="2"/>
    </font>
    <font>
      <i/>
      <sz val="14"/>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6"/>
      <color theme="1"/>
      <name val="Calibri"/>
      <family val="2"/>
      <scheme val="minor"/>
    </font>
    <font>
      <sz val="12"/>
      <color theme="1" tint="0.249977111117893"/>
      <name val="Arial"/>
      <family val="2"/>
    </font>
    <font>
      <b/>
      <i/>
      <sz val="11"/>
      <color theme="1" tint="0.499984740745262"/>
      <name val="Arial"/>
      <family val="2"/>
    </font>
    <font>
      <sz val="11"/>
      <color theme="1" tint="0.499984740745262"/>
      <name val="Arial"/>
      <family val="2"/>
    </font>
    <font>
      <b/>
      <i/>
      <sz val="14"/>
      <color theme="1"/>
      <name val="Arial"/>
      <family val="2"/>
    </font>
    <font>
      <b/>
      <i/>
      <sz val="14"/>
      <name val="Arial"/>
      <family val="2"/>
    </font>
    <font>
      <b/>
      <i/>
      <sz val="11"/>
      <color rgb="FF000000"/>
      <name val="Arial"/>
      <family val="2"/>
    </font>
    <font>
      <b/>
      <sz val="10"/>
      <name val="Arial"/>
      <family val="2"/>
    </font>
    <font>
      <b/>
      <i/>
      <sz val="10"/>
      <name val="Arial"/>
      <family val="2"/>
    </font>
    <font>
      <b/>
      <sz val="16"/>
      <name val="Arial"/>
      <family val="2"/>
    </font>
    <font>
      <b/>
      <i/>
      <sz val="16"/>
      <name val="Arial"/>
      <family val="2"/>
    </font>
    <font>
      <b/>
      <sz val="16"/>
      <color theme="1"/>
      <name val="Arial"/>
      <family val="2"/>
    </font>
    <font>
      <b/>
      <sz val="14"/>
      <color theme="1" tint="0.14999847407452621"/>
      <name val="Arial"/>
      <family val="2"/>
    </font>
    <font>
      <b/>
      <i/>
      <sz val="11"/>
      <color theme="1"/>
      <name val="Arial"/>
      <family val="2"/>
    </font>
    <font>
      <i/>
      <sz val="11"/>
      <color theme="1"/>
      <name val="Arial"/>
      <family val="2"/>
    </font>
    <font>
      <b/>
      <sz val="11"/>
      <color rgb="FF000000"/>
      <name val="Arial"/>
      <family val="2"/>
    </font>
    <font>
      <b/>
      <sz val="15.5"/>
      <name val="Arial"/>
      <family val="2"/>
    </font>
    <font>
      <b/>
      <i/>
      <sz val="11"/>
      <color indexed="8"/>
      <name val="Arial"/>
      <family val="2"/>
    </font>
    <font>
      <b/>
      <sz val="11"/>
      <color rgb="FFFF0000"/>
      <name val="Arial"/>
      <family val="2"/>
    </font>
  </fonts>
  <fills count="5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tint="4.9989318521683403E-2"/>
        <bgColor indexed="64"/>
      </patternFill>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darkGrid">
        <fgColor theme="1" tint="0.34998626667073579"/>
        <bgColor indexed="65"/>
      </patternFill>
    </fill>
    <fill>
      <patternFill patternType="darkGrid"/>
    </fill>
    <fill>
      <patternFill patternType="solid">
        <fgColor theme="4" tint="0.59999389629810485"/>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rgb="FFFDF2CF"/>
        <bgColor indexed="64"/>
      </patternFill>
    </fill>
    <fill>
      <patternFill patternType="solid">
        <fgColor rgb="FFFEF8E6"/>
        <bgColor indexed="64"/>
      </patternFill>
    </fill>
    <fill>
      <patternFill patternType="gray0625"/>
    </fill>
    <fill>
      <patternFill patternType="solid">
        <fgColor theme="3" tint="0.79998168889431442"/>
        <bgColor indexed="64"/>
      </patternFill>
    </fill>
    <fill>
      <patternFill patternType="lightGray">
        <bgColor theme="0" tint="-4.9989318521683403E-2"/>
      </patternFill>
    </fill>
    <fill>
      <patternFill patternType="lightGray">
        <bgColor theme="0" tint="-0.14996795556505021"/>
      </patternFill>
    </fill>
    <fill>
      <patternFill patternType="lightGray">
        <bgColor theme="0" tint="-0.14999847407452621"/>
      </patternFill>
    </fill>
    <fill>
      <patternFill patternType="lightGray">
        <bgColor theme="0" tint="-0.34998626667073579"/>
      </patternFill>
    </fill>
    <fill>
      <patternFill patternType="lightGray">
        <bgColor theme="3" tint="0.79995117038483843"/>
      </patternFill>
    </fill>
    <fill>
      <patternFill patternType="solid">
        <fgColor rgb="FFFFFFB7"/>
        <bgColor indexed="64"/>
      </patternFill>
    </fill>
    <fill>
      <patternFill patternType="lightGray"/>
    </fill>
    <fill>
      <patternFill patternType="lightGray">
        <bgColor theme="0"/>
      </patternFill>
    </fill>
  </fills>
  <borders count="45">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double">
        <color indexed="64"/>
      </top>
      <bottom style="double">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s>
  <cellStyleXfs count="59812">
    <xf numFmtId="0" fontId="0" fillId="0" borderId="0"/>
    <xf numFmtId="43" fontId="26" fillId="0" borderId="0" applyFont="0" applyFill="0" applyBorder="0" applyAlignment="0" applyProtection="0"/>
    <xf numFmtId="0" fontId="33" fillId="0" borderId="0"/>
    <xf numFmtId="0" fontId="27" fillId="0" borderId="0"/>
    <xf numFmtId="0" fontId="27" fillId="0" borderId="0"/>
    <xf numFmtId="0" fontId="31" fillId="0" borderId="0"/>
    <xf numFmtId="0" fontId="25" fillId="0" borderId="0"/>
    <xf numFmtId="9" fontId="41" fillId="0" borderId="0" applyFont="0" applyFill="0" applyBorder="0" applyAlignment="0" applyProtection="0"/>
    <xf numFmtId="0" fontId="24" fillId="0" borderId="0"/>
    <xf numFmtId="43" fontId="24" fillId="0" borderId="0" applyFont="0" applyFill="0" applyBorder="0" applyAlignment="0" applyProtection="0"/>
    <xf numFmtId="43" fontId="26" fillId="0" borderId="0" applyFont="0" applyFill="0" applyBorder="0" applyAlignment="0" applyProtection="0"/>
    <xf numFmtId="0" fontId="26" fillId="0" borderId="0"/>
    <xf numFmtId="0" fontId="23" fillId="0" borderId="0"/>
    <xf numFmtId="9" fontId="26" fillId="0" borderId="0" applyFont="0" applyFill="0" applyBorder="0" applyAlignment="0" applyProtection="0"/>
    <xf numFmtId="0" fontId="23" fillId="0" borderId="0"/>
    <xf numFmtId="43" fontId="23" fillId="0" borderId="0" applyFont="0" applyFill="0" applyBorder="0" applyAlignment="0" applyProtection="0"/>
    <xf numFmtId="0" fontId="56" fillId="0" borderId="0" applyNumberFormat="0" applyFill="0" applyBorder="0" applyAlignment="0" applyProtection="0"/>
    <xf numFmtId="0" fontId="57" fillId="0" borderId="26" applyNumberFormat="0" applyFill="0" applyAlignment="0" applyProtection="0"/>
    <xf numFmtId="0" fontId="58" fillId="0" borderId="27" applyNumberFormat="0" applyFill="0" applyAlignment="0" applyProtection="0"/>
    <xf numFmtId="0" fontId="59" fillId="0" borderId="28" applyNumberFormat="0" applyFill="0" applyAlignment="0" applyProtection="0"/>
    <xf numFmtId="0" fontId="59" fillId="0" borderId="0" applyNumberFormat="0" applyFill="0" applyBorder="0" applyAlignment="0" applyProtection="0"/>
    <xf numFmtId="0" fontId="60" fillId="9" borderId="0" applyNumberFormat="0" applyBorder="0" applyAlignment="0" applyProtection="0"/>
    <xf numFmtId="0" fontId="61" fillId="10" borderId="0" applyNumberFormat="0" applyBorder="0" applyAlignment="0" applyProtection="0"/>
    <xf numFmtId="0" fontId="62" fillId="11" borderId="0" applyNumberFormat="0" applyBorder="0" applyAlignment="0" applyProtection="0"/>
    <xf numFmtId="0" fontId="63" fillId="12" borderId="29" applyNumberFormat="0" applyAlignment="0" applyProtection="0"/>
    <xf numFmtId="0" fontId="64" fillId="13" borderId="30" applyNumberFormat="0" applyAlignment="0" applyProtection="0"/>
    <xf numFmtId="0" fontId="65" fillId="13" borderId="29" applyNumberFormat="0" applyAlignment="0" applyProtection="0"/>
    <xf numFmtId="0" fontId="66" fillId="0" borderId="31" applyNumberFormat="0" applyFill="0" applyAlignment="0" applyProtection="0"/>
    <xf numFmtId="0" fontId="67" fillId="14" borderId="32" applyNumberFormat="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70" fillId="0" borderId="34" applyNumberFormat="0" applyFill="0" applyAlignment="0" applyProtection="0"/>
    <xf numFmtId="0" fontId="71"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71"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71"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71"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71"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71"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5" borderId="33"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5" borderId="33" applyNumberFormat="0" applyFont="0" applyAlignment="0" applyProtection="0"/>
    <xf numFmtId="0" fontId="21" fillId="0" borderId="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5" borderId="33"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5" borderId="33" applyNumberFormat="0" applyFont="0" applyAlignment="0" applyProtection="0"/>
    <xf numFmtId="0" fontId="20" fillId="0" borderId="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1" fillId="0" borderId="0"/>
    <xf numFmtId="0" fontId="11" fillId="15" borderId="33"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43" fontId="11"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43" fontId="6" fillId="0" borderId="0" applyFont="0" applyFill="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0" borderId="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26" fillId="0" borderId="0"/>
    <xf numFmtId="43" fontId="26" fillId="0" borderId="0" applyFont="0" applyFill="0" applyBorder="0" applyAlignment="0" applyProtection="0"/>
    <xf numFmtId="0" fontId="5" fillId="0" borderId="0"/>
    <xf numFmtId="9" fontId="2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43" fontId="5" fillId="0" borderId="0" applyFont="0" applyFill="0" applyBorder="0" applyAlignment="0" applyProtection="0"/>
    <xf numFmtId="0" fontId="5" fillId="0" borderId="0"/>
    <xf numFmtId="0" fontId="5" fillId="15" borderId="33" applyNumberFormat="0" applyFont="0" applyAlignment="0" applyProtection="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43" fontId="5" fillId="0" borderId="0" applyFont="0" applyFill="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0" borderId="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26" fillId="0" borderId="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5" borderId="33" applyNumberFormat="0" applyFont="0" applyAlignment="0" applyProtection="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43" fontId="4" fillId="0" borderId="0" applyFont="0" applyFill="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0" borderId="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3" fillId="0" borderId="0"/>
    <xf numFmtId="0" fontId="3" fillId="15" borderId="33"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43" fontId="3" fillId="0" borderId="0" applyFont="0" applyFill="0" applyBorder="0" applyAlignment="0" applyProtection="0"/>
    <xf numFmtId="0" fontId="2" fillId="0" borderId="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43" fontId="2" fillId="0" borderId="0" applyFont="0" applyFill="0" applyBorder="0" applyAlignment="0" applyProtection="0"/>
    <xf numFmtId="0" fontId="2" fillId="0" borderId="0"/>
    <xf numFmtId="0" fontId="2" fillId="15" borderId="33" applyNumberFormat="0" applyFont="0" applyAlignment="0" applyProtection="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43" fontId="2" fillId="0" borderId="0" applyFont="0" applyFill="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0" borderId="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1" fillId="0" borderId="0"/>
    <xf numFmtId="43" fontId="1" fillId="0" borderId="0" applyFont="0" applyFill="0" applyBorder="0" applyAlignment="0" applyProtection="0"/>
    <xf numFmtId="0" fontId="1" fillId="15" borderId="33"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cellStyleXfs>
  <cellXfs count="681">
    <xf numFmtId="0" fontId="0" fillId="0" borderId="0" xfId="0"/>
    <xf numFmtId="0" fontId="27" fillId="0" borderId="0" xfId="3" applyFill="1"/>
    <xf numFmtId="0" fontId="0" fillId="2" borderId="0" xfId="0" applyFill="1" applyBorder="1" applyAlignment="1"/>
    <xf numFmtId="0" fontId="28" fillId="2" borderId="0" xfId="4" applyFont="1" applyFill="1" applyBorder="1" applyAlignment="1">
      <alignment vertical="center"/>
    </xf>
    <xf numFmtId="0" fontId="27" fillId="0" borderId="0" xfId="3" applyFill="1" applyBorder="1"/>
    <xf numFmtId="0" fontId="30" fillId="4" borderId="1" xfId="3" applyFont="1" applyFill="1" applyBorder="1" applyAlignment="1">
      <alignment horizontal="center" wrapText="1"/>
    </xf>
    <xf numFmtId="0" fontId="27" fillId="3" borderId="0" xfId="3" applyFill="1" applyAlignment="1">
      <alignment horizontal="center" vertical="center"/>
    </xf>
    <xf numFmtId="0" fontId="37" fillId="3" borderId="0" xfId="3" applyFont="1" applyFill="1" applyAlignment="1">
      <alignment horizontal="center" vertical="center"/>
    </xf>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34" fillId="2" borderId="0" xfId="0" applyFont="1" applyFill="1" applyBorder="1" applyAlignment="1"/>
    <xf numFmtId="0" fontId="0" fillId="0" borderId="8" xfId="0" applyBorder="1"/>
    <xf numFmtId="0" fontId="0" fillId="0" borderId="15" xfId="0" applyBorder="1"/>
    <xf numFmtId="0" fontId="28" fillId="2" borderId="12" xfId="4" applyFont="1" applyFill="1" applyBorder="1" applyAlignment="1">
      <alignment horizontal="left" vertical="center"/>
    </xf>
    <xf numFmtId="0" fontId="28" fillId="2" borderId="0" xfId="4" applyFont="1" applyFill="1" applyBorder="1" applyAlignment="1">
      <alignment horizontal="left" vertical="center"/>
    </xf>
    <xf numFmtId="0" fontId="28" fillId="2" borderId="13" xfId="4" applyFont="1" applyFill="1" applyBorder="1" applyAlignment="1">
      <alignment horizontal="left" vertical="center"/>
    </xf>
    <xf numFmtId="0" fontId="26" fillId="2" borderId="13" xfId="0" applyFont="1" applyFill="1" applyBorder="1" applyAlignment="1">
      <alignment horizontal="left"/>
    </xf>
    <xf numFmtId="0" fontId="36" fillId="3" borderId="0" xfId="3" applyFont="1" applyFill="1" applyAlignment="1">
      <alignment horizontal="center" vertical="center"/>
    </xf>
    <xf numFmtId="0" fontId="30" fillId="0" borderId="0" xfId="3" applyFont="1" applyFill="1" applyBorder="1" applyAlignment="1">
      <alignment horizontal="center" vertical="center"/>
    </xf>
    <xf numFmtId="0" fontId="30" fillId="0" borderId="0" xfId="3" applyFont="1" applyFill="1" applyBorder="1" applyAlignment="1">
      <alignment horizontal="center" wrapText="1"/>
    </xf>
    <xf numFmtId="0" fontId="36" fillId="0" borderId="0" xfId="3" applyFont="1" applyFill="1" applyAlignment="1">
      <alignment horizontal="left" vertical="center" wrapText="1"/>
    </xf>
    <xf numFmtId="0" fontId="36" fillId="3" borderId="0" xfId="3" applyFont="1" applyFill="1" applyAlignment="1">
      <alignment vertical="center"/>
    </xf>
    <xf numFmtId="0" fontId="0" fillId="3" borderId="0" xfId="0" applyFill="1"/>
    <xf numFmtId="0" fontId="29" fillId="3" borderId="0" xfId="3" applyFont="1" applyFill="1"/>
    <xf numFmtId="0" fontId="32" fillId="3" borderId="1" xfId="5" applyFont="1" applyFill="1" applyBorder="1" applyAlignment="1">
      <alignment horizontal="left" wrapText="1"/>
    </xf>
    <xf numFmtId="0" fontId="29" fillId="0" borderId="1" xfId="0" applyFont="1" applyBorder="1" applyAlignment="1">
      <alignment horizontal="center" wrapText="1"/>
    </xf>
    <xf numFmtId="0" fontId="29" fillId="0" borderId="1" xfId="0" applyFont="1" applyBorder="1" applyAlignment="1">
      <alignment horizontal="center"/>
    </xf>
    <xf numFmtId="0" fontId="34" fillId="0" borderId="1" xfId="0" applyNumberFormat="1" applyFont="1" applyBorder="1" applyAlignment="1">
      <alignment horizontal="center"/>
    </xf>
    <xf numFmtId="0" fontId="34" fillId="0" borderId="1" xfId="0" applyFont="1" applyBorder="1"/>
    <xf numFmtId="0" fontId="0" fillId="3" borderId="9" xfId="0" applyFill="1" applyBorder="1"/>
    <xf numFmtId="0" fontId="0" fillId="3" borderId="10" xfId="0" applyFill="1" applyBorder="1"/>
    <xf numFmtId="0" fontId="0" fillId="3" borderId="12" xfId="0" applyFill="1" applyBorder="1"/>
    <xf numFmtId="0" fontId="36" fillId="0" borderId="12" xfId="3" applyFont="1" applyFill="1" applyBorder="1" applyAlignment="1">
      <alignment horizontal="left" vertical="center" wrapText="1"/>
    </xf>
    <xf numFmtId="0" fontId="36" fillId="3" borderId="12" xfId="3" applyFont="1" applyFill="1" applyBorder="1" applyAlignment="1">
      <alignment vertical="center"/>
    </xf>
    <xf numFmtId="0" fontId="0" fillId="3" borderId="14" xfId="0" applyFill="1" applyBorder="1"/>
    <xf numFmtId="0" fontId="0" fillId="3" borderId="8" xfId="0" applyFill="1" applyBorder="1"/>
    <xf numFmtId="0" fontId="34" fillId="3" borderId="0" xfId="2" applyFont="1" applyFill="1"/>
    <xf numFmtId="0" fontId="36" fillId="0" borderId="0" xfId="3" applyFont="1" applyFill="1" applyAlignment="1">
      <alignment horizontal="left" vertical="center"/>
    </xf>
    <xf numFmtId="0" fontId="27" fillId="0" borderId="0" xfId="3" applyFill="1" applyAlignment="1">
      <alignment horizontal="center"/>
    </xf>
    <xf numFmtId="0" fontId="29" fillId="0" borderId="0" xfId="3" applyFont="1" applyFill="1" applyBorder="1"/>
    <xf numFmtId="0" fontId="29" fillId="0" borderId="0" xfId="3" applyFont="1" applyFill="1" applyBorder="1" applyAlignment="1">
      <alignment horizontal="center"/>
    </xf>
    <xf numFmtId="0" fontId="27" fillId="3" borderId="0" xfId="3" applyFont="1" applyFill="1"/>
    <xf numFmtId="166" fontId="27" fillId="3" borderId="0" xfId="3" applyNumberFormat="1" applyFont="1" applyFill="1"/>
    <xf numFmtId="0" fontId="42" fillId="0" borderId="1" xfId="0" applyFont="1" applyBorder="1" applyAlignment="1">
      <alignment vertical="center" wrapText="1"/>
    </xf>
    <xf numFmtId="3" fontId="42" fillId="0" borderId="1" xfId="0" applyNumberFormat="1" applyFont="1" applyBorder="1" applyAlignment="1">
      <alignment horizontal="center" vertical="center"/>
    </xf>
    <xf numFmtId="10" fontId="42" fillId="0" borderId="1" xfId="0" applyNumberFormat="1" applyFont="1" applyBorder="1" applyAlignment="1">
      <alignment horizontal="center" vertical="center"/>
    </xf>
    <xf numFmtId="0" fontId="42" fillId="0" borderId="16" xfId="0" applyFont="1" applyBorder="1" applyAlignment="1">
      <alignment vertical="center" wrapText="1"/>
    </xf>
    <xf numFmtId="3" fontId="42" fillId="0" borderId="16" xfId="0" applyNumberFormat="1" applyFont="1" applyBorder="1" applyAlignment="1">
      <alignment horizontal="center" vertical="center"/>
    </xf>
    <xf numFmtId="0" fontId="44" fillId="6" borderId="1" xfId="0" applyFont="1" applyFill="1" applyBorder="1" applyAlignment="1">
      <alignment horizontal="center" vertical="center" wrapText="1"/>
    </xf>
    <xf numFmtId="3" fontId="44" fillId="6" borderId="1" xfId="0" applyNumberFormat="1" applyFont="1" applyFill="1" applyBorder="1" applyAlignment="1">
      <alignment horizontal="center" vertical="center"/>
    </xf>
    <xf numFmtId="10" fontId="44" fillId="6" borderId="1" xfId="0" applyNumberFormat="1" applyFont="1" applyFill="1" applyBorder="1" applyAlignment="1">
      <alignment horizontal="center" vertical="center"/>
    </xf>
    <xf numFmtId="0" fontId="27" fillId="3" borderId="0" xfId="2" applyFont="1" applyFill="1"/>
    <xf numFmtId="0" fontId="30" fillId="3" borderId="1" xfId="2" applyFont="1" applyFill="1" applyBorder="1"/>
    <xf numFmtId="0" fontId="27" fillId="3" borderId="1" xfId="2" applyFont="1" applyFill="1" applyBorder="1"/>
    <xf numFmtId="3" fontId="27" fillId="3" borderId="1" xfId="2" applyNumberFormat="1" applyFont="1" applyFill="1" applyBorder="1" applyAlignment="1">
      <alignment horizontal="center"/>
    </xf>
    <xf numFmtId="167" fontId="27" fillId="3" borderId="1" xfId="7" applyNumberFormat="1" applyFont="1" applyFill="1" applyBorder="1" applyAlignment="1">
      <alignment horizontal="center"/>
    </xf>
    <xf numFmtId="3" fontId="30" fillId="4" borderId="1" xfId="2" applyNumberFormat="1" applyFont="1" applyFill="1" applyBorder="1" applyAlignment="1">
      <alignment horizontal="center"/>
    </xf>
    <xf numFmtId="9" fontId="30" fillId="4" borderId="1" xfId="0" applyNumberFormat="1" applyFont="1" applyFill="1" applyBorder="1" applyAlignment="1">
      <alignment horizontal="center"/>
    </xf>
    <xf numFmtId="0" fontId="30" fillId="3" borderId="0" xfId="2" applyFont="1" applyFill="1"/>
    <xf numFmtId="0" fontId="27" fillId="7" borderId="1" xfId="2" applyFont="1" applyFill="1" applyBorder="1"/>
    <xf numFmtId="3" fontId="27" fillId="7" borderId="1" xfId="2" applyNumberFormat="1" applyFont="1" applyFill="1" applyBorder="1" applyAlignment="1">
      <alignment horizontal="center"/>
    </xf>
    <xf numFmtId="0" fontId="30" fillId="0" borderId="0" xfId="3" applyFont="1" applyFill="1" applyBorder="1"/>
    <xf numFmtId="0" fontId="27" fillId="0" borderId="0" xfId="3" applyFont="1" applyFill="1"/>
    <xf numFmtId="164" fontId="27" fillId="0" borderId="0" xfId="3" applyNumberFormat="1" applyFont="1" applyFill="1" applyBorder="1"/>
    <xf numFmtId="0" fontId="44" fillId="6" borderId="1" xfId="0" applyFont="1" applyFill="1" applyBorder="1" applyAlignment="1">
      <alignment horizontal="center" vertical="center"/>
    </xf>
    <xf numFmtId="0" fontId="40" fillId="6" borderId="1" xfId="0" applyFont="1" applyFill="1" applyBorder="1" applyAlignment="1">
      <alignment horizontal="center" vertical="center"/>
    </xf>
    <xf numFmtId="4" fontId="40" fillId="6" borderId="1" xfId="0" applyNumberFormat="1" applyFont="1" applyFill="1" applyBorder="1" applyAlignment="1">
      <alignment horizontal="center" vertical="center" wrapText="1"/>
    </xf>
    <xf numFmtId="0" fontId="36" fillId="3" borderId="1" xfId="2" applyFont="1" applyFill="1" applyBorder="1"/>
    <xf numFmtId="43" fontId="30" fillId="3" borderId="1" xfId="3" applyNumberFormat="1" applyFont="1" applyFill="1" applyBorder="1" applyAlignment="1">
      <alignment horizontal="center" vertical="center" wrapText="1"/>
    </xf>
    <xf numFmtId="0" fontId="30" fillId="3" borderId="1" xfId="3" quotePrefix="1" applyFont="1" applyFill="1" applyBorder="1" applyAlignment="1">
      <alignment horizontal="center" vertical="center" wrapText="1"/>
    </xf>
    <xf numFmtId="43" fontId="30" fillId="3" borderId="1" xfId="3" applyNumberFormat="1" applyFont="1" applyFill="1" applyBorder="1" applyAlignment="1">
      <alignment horizontal="left" vertical="center" wrapText="1"/>
    </xf>
    <xf numFmtId="0" fontId="30" fillId="3" borderId="1" xfId="3" applyFont="1" applyFill="1" applyBorder="1" applyAlignment="1">
      <alignment horizontal="left" vertical="center"/>
    </xf>
    <xf numFmtId="0" fontId="44" fillId="6" borderId="1" xfId="0" applyFont="1" applyFill="1" applyBorder="1" applyAlignment="1">
      <alignment horizontal="left" vertical="center" wrapText="1"/>
    </xf>
    <xf numFmtId="0" fontId="30" fillId="0" borderId="0" xfId="3" applyFont="1" applyFill="1" applyBorder="1" applyAlignment="1">
      <alignment horizontal="center" vertical="center" wrapText="1"/>
    </xf>
    <xf numFmtId="0" fontId="30" fillId="3" borderId="1" xfId="3" applyFont="1" applyFill="1" applyBorder="1" applyAlignment="1">
      <alignment horizontal="center" vertical="center" wrapText="1"/>
    </xf>
    <xf numFmtId="0" fontId="30" fillId="3" borderId="17" xfId="3" applyFont="1" applyFill="1" applyBorder="1" applyAlignment="1">
      <alignment horizontal="center" vertical="center" wrapText="1"/>
    </xf>
    <xf numFmtId="0" fontId="30" fillId="4" borderId="1" xfId="3" applyFont="1" applyFill="1" applyBorder="1" applyAlignment="1">
      <alignment horizontal="center" vertical="center" wrapText="1"/>
    </xf>
    <xf numFmtId="0" fontId="27" fillId="0" borderId="0" xfId="3" applyFont="1" applyFill="1" applyBorder="1" applyAlignment="1">
      <alignment vertical="center"/>
    </xf>
    <xf numFmtId="0" fontId="30" fillId="0" borderId="0" xfId="3" applyFont="1" applyFill="1" applyBorder="1" applyAlignment="1">
      <alignment wrapText="1"/>
    </xf>
    <xf numFmtId="0" fontId="46" fillId="0" borderId="1" xfId="3" applyFont="1" applyFill="1" applyBorder="1" applyAlignment="1">
      <alignment horizontal="center" vertical="center" wrapText="1"/>
    </xf>
    <xf numFmtId="0" fontId="46" fillId="0" borderId="0" xfId="3" applyFont="1" applyFill="1" applyBorder="1" applyAlignment="1">
      <alignment horizontal="center" vertical="center" wrapText="1"/>
    </xf>
    <xf numFmtId="3" fontId="45" fillId="0" borderId="0" xfId="1" applyNumberFormat="1" applyFont="1" applyFill="1" applyBorder="1"/>
    <xf numFmtId="168" fontId="30" fillId="0" borderId="0" xfId="1" applyNumberFormat="1" applyFont="1" applyFill="1" applyBorder="1" applyAlignment="1">
      <alignment vertical="center"/>
    </xf>
    <xf numFmtId="0" fontId="38" fillId="0" borderId="0" xfId="0" applyFont="1" applyBorder="1" applyAlignment="1">
      <alignment vertical="center"/>
    </xf>
    <xf numFmtId="4" fontId="27" fillId="3" borderId="0" xfId="3" applyNumberFormat="1" applyFont="1" applyFill="1"/>
    <xf numFmtId="165" fontId="35" fillId="0" borderId="0" xfId="1" applyNumberFormat="1" applyFont="1" applyFill="1" applyBorder="1" applyAlignment="1">
      <alignment horizontal="right" wrapText="1" indent="1"/>
    </xf>
    <xf numFmtId="37" fontId="30" fillId="0" borderId="0" xfId="1" applyNumberFormat="1" applyFont="1" applyFill="1" applyBorder="1"/>
    <xf numFmtId="167" fontId="30" fillId="0" borderId="0" xfId="7" applyNumberFormat="1" applyFont="1" applyFill="1" applyBorder="1"/>
    <xf numFmtId="0" fontId="30" fillId="5" borderId="1" xfId="3" applyFont="1" applyFill="1" applyBorder="1" applyAlignment="1">
      <alignment horizontal="center" vertical="center" wrapText="1"/>
    </xf>
    <xf numFmtId="0" fontId="27" fillId="0" borderId="0" xfId="3" applyFont="1" applyFill="1" applyBorder="1"/>
    <xf numFmtId="0" fontId="27" fillId="0" borderId="0" xfId="3" applyFill="1" applyBorder="1" applyAlignment="1">
      <alignment vertical="center"/>
    </xf>
    <xf numFmtId="0" fontId="27" fillId="0" borderId="0" xfId="1" applyNumberFormat="1" applyFont="1" applyFill="1" applyBorder="1" applyAlignment="1">
      <alignment vertical="center"/>
    </xf>
    <xf numFmtId="0" fontId="27" fillId="0" borderId="0" xfId="3" applyNumberFormat="1" applyFill="1" applyBorder="1" applyAlignment="1">
      <alignment vertical="center"/>
    </xf>
    <xf numFmtId="3" fontId="32" fillId="0" borderId="0" xfId="1" applyNumberFormat="1" applyFont="1" applyFill="1" applyBorder="1" applyAlignment="1">
      <alignment horizontal="right" vertical="center" wrapText="1"/>
    </xf>
    <xf numFmtId="3" fontId="27" fillId="0" borderId="0" xfId="1" applyNumberFormat="1" applyFont="1" applyFill="1" applyBorder="1" applyAlignment="1">
      <alignment horizontal="right" vertical="center"/>
    </xf>
    <xf numFmtId="3" fontId="27" fillId="0" borderId="0" xfId="1" applyNumberFormat="1" applyFont="1" applyFill="1" applyBorder="1" applyAlignment="1">
      <alignment vertical="center"/>
    </xf>
    <xf numFmtId="3" fontId="45" fillId="0" borderId="0" xfId="1" applyNumberFormat="1" applyFont="1" applyFill="1" applyBorder="1" applyAlignment="1">
      <alignment vertical="center"/>
    </xf>
    <xf numFmtId="3" fontId="27" fillId="5" borderId="1" xfId="1" applyNumberFormat="1" applyFont="1" applyFill="1" applyBorder="1" applyAlignment="1">
      <alignment vertical="center"/>
    </xf>
    <xf numFmtId="168" fontId="27" fillId="0" borderId="0" xfId="1" applyNumberFormat="1" applyFont="1" applyFill="1" applyBorder="1" applyAlignment="1">
      <alignment vertical="center"/>
    </xf>
    <xf numFmtId="3" fontId="27" fillId="5" borderId="17" xfId="1" applyNumberFormat="1" applyFont="1" applyFill="1" applyBorder="1" applyAlignment="1">
      <alignment vertical="center"/>
    </xf>
    <xf numFmtId="0" fontId="32" fillId="0" borderId="0" xfId="1" applyNumberFormat="1" applyFont="1" applyFill="1" applyBorder="1" applyAlignment="1">
      <alignment horizontal="right" vertical="center" wrapText="1"/>
    </xf>
    <xf numFmtId="37" fontId="27" fillId="3" borderId="1" xfId="1" applyNumberFormat="1" applyFont="1" applyFill="1" applyBorder="1" applyAlignment="1">
      <alignment horizontal="center"/>
    </xf>
    <xf numFmtId="37" fontId="30" fillId="4" borderId="1" xfId="1" applyNumberFormat="1" applyFont="1" applyFill="1" applyBorder="1" applyAlignment="1">
      <alignment horizontal="center"/>
    </xf>
    <xf numFmtId="167" fontId="30" fillId="4" borderId="1" xfId="7" applyNumberFormat="1" applyFont="1" applyFill="1" applyBorder="1" applyAlignment="1">
      <alignment horizontal="center"/>
    </xf>
    <xf numFmtId="37" fontId="32" fillId="3" borderId="1" xfId="1" applyNumberFormat="1" applyFont="1" applyFill="1" applyBorder="1" applyAlignment="1">
      <alignment horizontal="center" wrapText="1"/>
    </xf>
    <xf numFmtId="37" fontId="35" fillId="4" borderId="1" xfId="1" applyNumberFormat="1" applyFont="1" applyFill="1" applyBorder="1" applyAlignment="1">
      <alignment horizontal="center" wrapText="1"/>
    </xf>
    <xf numFmtId="3" fontId="45" fillId="0" borderId="0" xfId="1" applyNumberFormat="1" applyFont="1" applyFill="1" applyBorder="1" applyAlignment="1">
      <alignment vertical="center" wrapText="1"/>
    </xf>
    <xf numFmtId="0" fontId="30" fillId="5" borderId="1" xfId="3" applyFont="1" applyFill="1" applyBorder="1" applyAlignment="1">
      <alignment horizontal="center" vertical="center" wrapText="1"/>
    </xf>
    <xf numFmtId="164" fontId="32" fillId="0" borderId="0" xfId="5" applyNumberFormat="1" applyFont="1" applyFill="1" applyBorder="1" applyAlignment="1">
      <alignment horizontal="center"/>
    </xf>
    <xf numFmtId="0" fontId="30" fillId="0" borderId="0" xfId="3" applyFont="1" applyFill="1" applyBorder="1" applyAlignment="1">
      <alignment vertical="center"/>
    </xf>
    <xf numFmtId="0" fontId="50" fillId="0" borderId="0" xfId="3" applyFont="1" applyFill="1" applyBorder="1" applyAlignment="1">
      <alignment vertical="center"/>
    </xf>
    <xf numFmtId="0" fontId="30" fillId="0" borderId="0" xfId="3" applyFont="1" applyFill="1"/>
    <xf numFmtId="164" fontId="35" fillId="0" borderId="24" xfId="5" applyNumberFormat="1" applyFont="1" applyFill="1" applyBorder="1" applyAlignment="1">
      <alignment horizontal="center"/>
    </xf>
    <xf numFmtId="168" fontId="30" fillId="0" borderId="0" xfId="1" applyNumberFormat="1" applyFont="1" applyFill="1" applyBorder="1" applyAlignment="1">
      <alignment horizontal="right" vertical="center"/>
    </xf>
    <xf numFmtId="0" fontId="27" fillId="0" borderId="0" xfId="3" applyFill="1" applyBorder="1" applyAlignment="1">
      <alignment horizontal="right" vertical="center"/>
    </xf>
    <xf numFmtId="0" fontId="45" fillId="0" borderId="0" xfId="3" applyFont="1" applyFill="1" applyBorder="1" applyAlignment="1">
      <alignment horizontal="right" vertical="center"/>
    </xf>
    <xf numFmtId="3" fontId="32" fillId="5" borderId="1" xfId="1" applyNumberFormat="1" applyFont="1" applyFill="1" applyBorder="1" applyAlignment="1">
      <alignment horizontal="right" vertical="center" wrapText="1"/>
    </xf>
    <xf numFmtId="3" fontId="32" fillId="5" borderId="17" xfId="1" applyNumberFormat="1" applyFont="1" applyFill="1" applyBorder="1" applyAlignment="1">
      <alignment horizontal="right" vertical="center" wrapText="1"/>
    </xf>
    <xf numFmtId="0" fontId="48" fillId="0" borderId="0" xfId="3" applyFont="1" applyFill="1"/>
    <xf numFmtId="0" fontId="48" fillId="3" borderId="0" xfId="3" applyFont="1" applyFill="1" applyAlignment="1">
      <alignment horizontal="center" vertical="center"/>
    </xf>
    <xf numFmtId="0" fontId="51" fillId="3" borderId="0" xfId="3" applyFont="1" applyFill="1" applyAlignment="1">
      <alignment horizontal="center" vertical="center"/>
    </xf>
    <xf numFmtId="14" fontId="48" fillId="3" borderId="0" xfId="3" applyNumberFormat="1" applyFont="1" applyFill="1" applyAlignment="1">
      <alignment horizontal="center" vertical="center"/>
    </xf>
    <xf numFmtId="0" fontId="30" fillId="6" borderId="1" xfId="3" applyFont="1" applyFill="1" applyBorder="1" applyAlignment="1">
      <alignment horizontal="center"/>
    </xf>
    <xf numFmtId="0" fontId="27" fillId="3" borderId="0" xfId="1" applyNumberFormat="1" applyFont="1" applyFill="1" applyBorder="1" applyAlignment="1">
      <alignment vertical="center"/>
    </xf>
    <xf numFmtId="0" fontId="27" fillId="3" borderId="1" xfId="3" quotePrefix="1" applyNumberFormat="1" applyFont="1" applyFill="1" applyBorder="1" applyAlignment="1">
      <alignment horizontal="center" vertical="center"/>
    </xf>
    <xf numFmtId="0" fontId="27" fillId="3" borderId="17" xfId="3" quotePrefix="1" applyNumberFormat="1" applyFont="1" applyFill="1" applyBorder="1" applyAlignment="1">
      <alignment horizontal="center" vertical="center"/>
    </xf>
    <xf numFmtId="0" fontId="30" fillId="5" borderId="1" xfId="3" applyFont="1" applyFill="1" applyBorder="1" applyAlignment="1">
      <alignment horizontal="center" vertical="center" wrapText="1"/>
    </xf>
    <xf numFmtId="3" fontId="52" fillId="6" borderId="1" xfId="3" applyNumberFormat="1" applyFont="1" applyFill="1" applyBorder="1" applyAlignment="1">
      <alignment horizontal="right" vertical="center"/>
    </xf>
    <xf numFmtId="0" fontId="53" fillId="0" borderId="0" xfId="3" applyFont="1" applyFill="1"/>
    <xf numFmtId="0" fontId="53" fillId="3" borderId="0" xfId="3" applyFont="1" applyFill="1"/>
    <xf numFmtId="0" fontId="54" fillId="3" borderId="0" xfId="3" applyFont="1" applyFill="1" applyAlignment="1">
      <alignment horizontal="center" vertical="center"/>
    </xf>
    <xf numFmtId="0" fontId="53" fillId="3" borderId="0" xfId="3" applyFont="1" applyFill="1" applyAlignment="1">
      <alignment horizontal="center" vertical="center"/>
    </xf>
    <xf numFmtId="0" fontId="55" fillId="3" borderId="0" xfId="3" applyFont="1" applyFill="1" applyAlignment="1">
      <alignment horizontal="center" vertical="center"/>
    </xf>
    <xf numFmtId="0" fontId="53" fillId="3" borderId="0" xfId="3" applyFont="1" applyFill="1" applyBorder="1"/>
    <xf numFmtId="0" fontId="27" fillId="3" borderId="0" xfId="3" applyFont="1" applyFill="1" applyBorder="1"/>
    <xf numFmtId="3" fontId="27" fillId="3" borderId="0" xfId="3" applyNumberFormat="1" applyFont="1" applyFill="1" applyBorder="1" applyAlignment="1">
      <alignment horizontal="center" vertical="center"/>
    </xf>
    <xf numFmtId="0" fontId="27" fillId="3" borderId="0" xfId="3" applyFont="1" applyFill="1" applyAlignment="1">
      <alignment horizontal="right" vertical="center"/>
    </xf>
    <xf numFmtId="0" fontId="36" fillId="3" borderId="0" xfId="3" applyFont="1" applyFill="1" applyAlignment="1">
      <alignment horizontal="right" vertical="center"/>
    </xf>
    <xf numFmtId="0" fontId="27" fillId="3" borderId="0" xfId="3" applyFont="1" applyFill="1" applyBorder="1" applyAlignment="1">
      <alignment horizontal="right" vertical="center"/>
    </xf>
    <xf numFmtId="0" fontId="27" fillId="0" borderId="0" xfId="3" applyFont="1" applyFill="1" applyAlignment="1">
      <alignment horizontal="right" vertical="center"/>
    </xf>
    <xf numFmtId="0" fontId="27" fillId="3" borderId="0" xfId="0" applyFont="1" applyFill="1" applyBorder="1" applyAlignment="1">
      <alignment horizontal="right" vertical="center"/>
    </xf>
    <xf numFmtId="0" fontId="30" fillId="0" borderId="0" xfId="3" applyFont="1" applyFill="1" applyAlignment="1">
      <alignment horizontal="right" vertical="center"/>
    </xf>
    <xf numFmtId="0" fontId="28" fillId="0" borderId="0" xfId="3" applyFont="1" applyFill="1"/>
    <xf numFmtId="0" fontId="30" fillId="3" borderId="0" xfId="3" applyFont="1" applyFill="1"/>
    <xf numFmtId="3" fontId="39" fillId="3" borderId="1" xfId="0" applyNumberFormat="1" applyFont="1" applyFill="1" applyBorder="1" applyAlignment="1">
      <alignment horizontal="right"/>
    </xf>
    <xf numFmtId="3" fontId="40" fillId="3" borderId="0" xfId="0" applyNumberFormat="1" applyFont="1" applyFill="1" applyBorder="1" applyAlignment="1">
      <alignment horizontal="right"/>
    </xf>
    <xf numFmtId="0" fontId="39" fillId="3" borderId="0" xfId="3" applyFont="1" applyFill="1" applyAlignment="1">
      <alignment horizontal="center"/>
    </xf>
    <xf numFmtId="0" fontId="39" fillId="3" borderId="0" xfId="3" applyFont="1" applyFill="1" applyAlignment="1">
      <alignment horizontal="right"/>
    </xf>
    <xf numFmtId="0" fontId="39" fillId="3" borderId="0" xfId="3" applyFont="1" applyFill="1" applyBorder="1" applyAlignment="1">
      <alignment horizontal="right"/>
    </xf>
    <xf numFmtId="0" fontId="54" fillId="3" borderId="0" xfId="3" applyFont="1" applyFill="1" applyBorder="1" applyAlignment="1">
      <alignment horizontal="right"/>
    </xf>
    <xf numFmtId="169" fontId="52" fillId="3" borderId="0" xfId="3" applyNumberFormat="1" applyFont="1" applyFill="1" applyAlignment="1">
      <alignment horizontal="right"/>
    </xf>
    <xf numFmtId="3" fontId="35" fillId="4" borderId="1" xfId="1" applyNumberFormat="1" applyFont="1" applyFill="1" applyBorder="1" applyAlignment="1">
      <alignment horizontal="right" vertical="center" wrapText="1"/>
    </xf>
    <xf numFmtId="3" fontId="30" fillId="4" borderId="1" xfId="1" applyNumberFormat="1" applyFont="1" applyFill="1" applyBorder="1" applyAlignment="1">
      <alignment vertical="center"/>
    </xf>
    <xf numFmtId="0" fontId="30" fillId="4" borderId="1" xfId="3" applyFont="1" applyFill="1" applyBorder="1" applyAlignment="1">
      <alignment horizontal="center" vertical="center" wrapText="1"/>
    </xf>
    <xf numFmtId="0" fontId="27" fillId="0" borderId="0" xfId="3" applyFill="1"/>
    <xf numFmtId="0" fontId="53" fillId="0" borderId="0" xfId="3" applyFont="1" applyFill="1"/>
    <xf numFmtId="0" fontId="54" fillId="3" borderId="0" xfId="3" applyFont="1" applyFill="1" applyAlignment="1">
      <alignment horizontal="center" vertical="center"/>
    </xf>
    <xf numFmtId="0" fontId="53" fillId="3" borderId="0" xfId="3" applyFont="1" applyFill="1" applyAlignment="1">
      <alignment horizontal="center" vertical="center"/>
    </xf>
    <xf numFmtId="0" fontId="53" fillId="3" borderId="0" xfId="3" applyFont="1" applyFill="1" applyBorder="1"/>
    <xf numFmtId="0" fontId="28" fillId="0" borderId="0" xfId="3" applyFont="1" applyFill="1"/>
    <xf numFmtId="14" fontId="48" fillId="0" borderId="0" xfId="3" applyNumberFormat="1" applyFont="1" applyFill="1" applyAlignment="1">
      <alignment horizontal="center" vertical="center"/>
    </xf>
    <xf numFmtId="0" fontId="27" fillId="0" borderId="0" xfId="3" applyFill="1" applyAlignment="1">
      <alignment horizontal="center" vertical="center"/>
    </xf>
    <xf numFmtId="0" fontId="50" fillId="0" borderId="0" xfId="3" applyFont="1" applyFill="1"/>
    <xf numFmtId="0" fontId="50" fillId="0" borderId="0" xfId="3" applyFont="1" applyFill="1" applyBorder="1"/>
    <xf numFmtId="0" fontId="72" fillId="0" borderId="0" xfId="0" applyFont="1"/>
    <xf numFmtId="170" fontId="72" fillId="0" borderId="0" xfId="0" applyNumberFormat="1" applyFont="1"/>
    <xf numFmtId="14" fontId="72" fillId="0" borderId="0" xfId="0" applyNumberFormat="1" applyFont="1"/>
    <xf numFmtId="0" fontId="70" fillId="0" borderId="0" xfId="0" applyFont="1"/>
    <xf numFmtId="170" fontId="70" fillId="0" borderId="0" xfId="0" applyNumberFormat="1" applyFont="1"/>
    <xf numFmtId="14" fontId="70" fillId="0" borderId="0" xfId="0" applyNumberFormat="1" applyFont="1"/>
    <xf numFmtId="170" fontId="0" fillId="0" borderId="0" xfId="0" applyNumberFormat="1"/>
    <xf numFmtId="14" fontId="0" fillId="0" borderId="0" xfId="0" applyNumberFormat="1"/>
    <xf numFmtId="14" fontId="70" fillId="0" borderId="0" xfId="0" applyNumberFormat="1" applyFont="1" applyAlignment="1">
      <alignment wrapText="1"/>
    </xf>
    <xf numFmtId="0" fontId="70" fillId="0" borderId="0" xfId="0" applyFont="1" applyAlignment="1">
      <alignment wrapText="1"/>
    </xf>
    <xf numFmtId="3" fontId="35" fillId="4" borderId="25" xfId="1" applyNumberFormat="1" applyFont="1" applyFill="1" applyBorder="1" applyAlignment="1">
      <alignment horizontal="right" vertical="center" wrapText="1"/>
    </xf>
    <xf numFmtId="0" fontId="28" fillId="0" borderId="0" xfId="3" applyFont="1" applyFill="1" applyBorder="1" applyAlignment="1">
      <alignment vertical="center"/>
    </xf>
    <xf numFmtId="0" fontId="28" fillId="3" borderId="0" xfId="3" applyFont="1" applyFill="1" applyBorder="1" applyAlignment="1">
      <alignment vertical="center"/>
    </xf>
    <xf numFmtId="0" fontId="28" fillId="0" borderId="0" xfId="3" applyFont="1" applyFill="1" applyBorder="1" applyAlignment="1"/>
    <xf numFmtId="0" fontId="28" fillId="3" borderId="0" xfId="3" applyFont="1" applyFill="1" applyAlignment="1">
      <alignment vertical="center"/>
    </xf>
    <xf numFmtId="0" fontId="40" fillId="3" borderId="0" xfId="3" applyFont="1" applyFill="1" applyAlignment="1">
      <alignment vertical="center"/>
    </xf>
    <xf numFmtId="0" fontId="73" fillId="3" borderId="0" xfId="2" applyFont="1" applyFill="1"/>
    <xf numFmtId="3" fontId="30" fillId="0" borderId="0" xfId="3" applyNumberFormat="1" applyFont="1" applyFill="1" applyBorder="1" applyAlignment="1">
      <alignment wrapText="1"/>
    </xf>
    <xf numFmtId="3" fontId="30" fillId="5" borderId="1" xfId="3" applyNumberFormat="1" applyFont="1" applyFill="1" applyBorder="1" applyAlignment="1">
      <alignment horizontal="center" vertical="center" wrapText="1"/>
    </xf>
    <xf numFmtId="3" fontId="29" fillId="0" borderId="0" xfId="3" applyNumberFormat="1" applyFont="1" applyFill="1" applyBorder="1"/>
    <xf numFmtId="3" fontId="27" fillId="0" borderId="0" xfId="3" applyNumberFormat="1" applyFill="1"/>
    <xf numFmtId="3" fontId="27" fillId="0" borderId="0" xfId="1" applyNumberFormat="1" applyFont="1" applyFill="1" applyBorder="1" applyAlignment="1">
      <alignment horizontal="right" vertical="center"/>
    </xf>
    <xf numFmtId="0" fontId="28" fillId="3" borderId="0" xfId="3" applyFont="1" applyFill="1" applyAlignment="1">
      <alignment horizontal="left" vertical="center"/>
    </xf>
    <xf numFmtId="0" fontId="27" fillId="0" borderId="0" xfId="3" applyFill="1"/>
    <xf numFmtId="164" fontId="32" fillId="3" borderId="1" xfId="5" applyNumberFormat="1" applyFont="1" applyFill="1" applyBorder="1" applyAlignment="1">
      <alignment horizontal="center"/>
    </xf>
    <xf numFmtId="3" fontId="27" fillId="5" borderId="1" xfId="1" applyNumberFormat="1" applyFont="1" applyFill="1" applyBorder="1" applyAlignment="1">
      <alignment vertical="center"/>
    </xf>
    <xf numFmtId="3" fontId="32" fillId="5" borderId="1" xfId="1" applyNumberFormat="1" applyFont="1" applyFill="1" applyBorder="1" applyAlignment="1">
      <alignment horizontal="right" vertical="center" wrapText="1"/>
    </xf>
    <xf numFmtId="3" fontId="35" fillId="4" borderId="1" xfId="1" applyNumberFormat="1" applyFont="1" applyFill="1" applyBorder="1" applyAlignment="1">
      <alignment horizontal="right" vertical="center" wrapText="1"/>
    </xf>
    <xf numFmtId="3" fontId="32" fillId="0" borderId="1" xfId="1" applyNumberFormat="1" applyFont="1" applyFill="1" applyBorder="1" applyAlignment="1">
      <alignment horizontal="center" vertical="center" wrapText="1"/>
    </xf>
    <xf numFmtId="37" fontId="27" fillId="0" borderId="1" xfId="1" applyNumberFormat="1" applyFont="1" applyFill="1" applyBorder="1" applyAlignment="1">
      <alignment horizontal="center"/>
    </xf>
    <xf numFmtId="37" fontId="32" fillId="0" borderId="1" xfId="1" applyNumberFormat="1" applyFont="1" applyFill="1" applyBorder="1" applyAlignment="1">
      <alignment horizontal="center" wrapText="1"/>
    </xf>
    <xf numFmtId="0" fontId="0" fillId="0" borderId="0" xfId="0"/>
    <xf numFmtId="0" fontId="27" fillId="3" borderId="0" xfId="3" applyFont="1" applyFill="1"/>
    <xf numFmtId="0" fontId="30" fillId="5" borderId="1" xfId="3" applyFont="1" applyFill="1" applyBorder="1" applyAlignment="1">
      <alignment horizontal="center" vertical="center" wrapText="1"/>
    </xf>
    <xf numFmtId="0" fontId="28" fillId="3" borderId="0" xfId="2" applyFont="1" applyFill="1" applyAlignment="1">
      <alignment horizontal="left" vertical="center"/>
    </xf>
    <xf numFmtId="0" fontId="44" fillId="6" borderId="1" xfId="0" applyFont="1" applyFill="1" applyBorder="1" applyAlignment="1">
      <alignment horizontal="center" vertical="center"/>
    </xf>
    <xf numFmtId="0" fontId="27" fillId="0" borderId="0" xfId="3" applyFill="1" applyBorder="1" applyAlignment="1">
      <alignment horizontal="center" vertical="center"/>
    </xf>
    <xf numFmtId="0" fontId="52" fillId="0" borderId="0" xfId="3" applyFont="1" applyFill="1" applyBorder="1" applyAlignment="1">
      <alignment horizontal="center" vertical="center" wrapText="1"/>
    </xf>
    <xf numFmtId="0" fontId="30" fillId="0" borderId="0" xfId="3" applyFont="1" applyFill="1" applyBorder="1" applyAlignment="1">
      <alignment horizontal="center"/>
    </xf>
    <xf numFmtId="0" fontId="30" fillId="3" borderId="17" xfId="3" quotePrefix="1" applyNumberFormat="1" applyFont="1" applyFill="1" applyBorder="1" applyAlignment="1">
      <alignment horizontal="center" vertical="center"/>
    </xf>
    <xf numFmtId="172" fontId="28" fillId="3" borderId="0" xfId="3" applyNumberFormat="1" applyFont="1" applyFill="1" applyAlignment="1">
      <alignment horizontal="left" vertical="center"/>
    </xf>
    <xf numFmtId="0" fontId="28" fillId="3" borderId="0" xfId="2" applyFont="1" applyFill="1" applyAlignment="1">
      <alignment vertical="center"/>
    </xf>
    <xf numFmtId="172" fontId="28" fillId="3" borderId="0" xfId="2" applyNumberFormat="1" applyFont="1" applyFill="1" applyAlignment="1">
      <alignment horizontal="left" vertical="center"/>
    </xf>
    <xf numFmtId="0" fontId="30" fillId="3" borderId="1" xfId="2" applyFont="1" applyFill="1" applyBorder="1" applyAlignment="1">
      <alignment horizontal="center" vertical="center" wrapText="1"/>
    </xf>
    <xf numFmtId="37" fontId="35" fillId="0" borderId="0" xfId="1" applyNumberFormat="1" applyFont="1" applyFill="1" applyBorder="1" applyAlignment="1">
      <alignment horizontal="center" wrapText="1"/>
    </xf>
    <xf numFmtId="167" fontId="30" fillId="0" borderId="0" xfId="7" applyNumberFormat="1" applyFont="1" applyFill="1" applyBorder="1" applyAlignment="1">
      <alignment horizontal="center"/>
    </xf>
    <xf numFmtId="0" fontId="30" fillId="5" borderId="1" xfId="3" applyFont="1" applyFill="1" applyBorder="1" applyAlignment="1">
      <alignment horizontal="center" wrapText="1"/>
    </xf>
    <xf numFmtId="37" fontId="35" fillId="5" borderId="1" xfId="1" applyNumberFormat="1" applyFont="1" applyFill="1" applyBorder="1" applyAlignment="1">
      <alignment horizontal="center" wrapText="1"/>
    </xf>
    <xf numFmtId="167" fontId="30" fillId="5" borderId="1" xfId="7" applyNumberFormat="1" applyFont="1" applyFill="1" applyBorder="1" applyAlignment="1">
      <alignment horizontal="center"/>
    </xf>
    <xf numFmtId="0" fontId="74" fillId="5" borderId="1" xfId="3" applyFont="1" applyFill="1" applyBorder="1" applyAlignment="1">
      <alignment horizontal="center" vertical="center" wrapText="1"/>
    </xf>
    <xf numFmtId="3" fontId="74" fillId="5" borderId="1" xfId="3" applyNumberFormat="1" applyFont="1" applyFill="1" applyBorder="1" applyAlignment="1">
      <alignment horizontal="center" vertical="center" wrapText="1"/>
    </xf>
    <xf numFmtId="3" fontId="75" fillId="0" borderId="1" xfId="0" applyNumberFormat="1" applyFont="1" applyBorder="1" applyAlignment="1">
      <alignment horizontal="center" vertical="center"/>
    </xf>
    <xf numFmtId="3" fontId="47" fillId="0" borderId="1" xfId="3" applyNumberFormat="1" applyFont="1" applyFill="1" applyBorder="1" applyAlignment="1">
      <alignment horizontal="center"/>
    </xf>
    <xf numFmtId="4" fontId="47" fillId="0" borderId="1" xfId="3" applyNumberFormat="1" applyFont="1" applyFill="1" applyBorder="1" applyAlignment="1">
      <alignment horizontal="center"/>
    </xf>
    <xf numFmtId="3" fontId="75" fillId="0" borderId="16" xfId="0" applyNumberFormat="1" applyFont="1" applyBorder="1" applyAlignment="1">
      <alignment horizontal="center" vertical="center"/>
    </xf>
    <xf numFmtId="0" fontId="74" fillId="5" borderId="1" xfId="3" applyFont="1" applyFill="1" applyBorder="1" applyAlignment="1">
      <alignment horizontal="center"/>
    </xf>
    <xf numFmtId="3" fontId="74" fillId="5" borderId="1" xfId="3" applyNumberFormat="1" applyFont="1" applyFill="1" applyBorder="1" applyAlignment="1">
      <alignment horizontal="center"/>
    </xf>
    <xf numFmtId="4" fontId="74" fillId="5" borderId="1" xfId="3" applyNumberFormat="1" applyFont="1" applyFill="1" applyBorder="1" applyAlignment="1">
      <alignment horizontal="center"/>
    </xf>
    <xf numFmtId="0" fontId="44" fillId="0" borderId="0" xfId="0" applyFont="1" applyFill="1" applyBorder="1" applyAlignment="1">
      <alignment vertical="center"/>
    </xf>
    <xf numFmtId="0" fontId="28" fillId="0" borderId="0" xfId="3" applyFont="1" applyFill="1" applyAlignment="1">
      <alignment horizontal="left"/>
    </xf>
    <xf numFmtId="3" fontId="27" fillId="7" borderId="20" xfId="2" applyNumberFormat="1" applyFont="1" applyFill="1" applyBorder="1" applyAlignment="1">
      <alignment horizontal="center"/>
    </xf>
    <xf numFmtId="0" fontId="27" fillId="0" borderId="0" xfId="2" applyFont="1" applyFill="1" applyBorder="1"/>
    <xf numFmtId="0" fontId="28" fillId="3" borderId="0" xfId="2" applyFont="1" applyFill="1" applyAlignment="1">
      <alignment horizontal="left" vertical="center"/>
    </xf>
    <xf numFmtId="0" fontId="26" fillId="0" borderId="0" xfId="0" applyFont="1" applyFill="1" applyBorder="1" applyAlignment="1">
      <alignment horizontal="center"/>
    </xf>
    <xf numFmtId="37" fontId="35" fillId="8" borderId="23" xfId="1" applyNumberFormat="1" applyFont="1" applyFill="1" applyBorder="1" applyAlignment="1">
      <alignment horizontal="right" vertical="center" wrapText="1"/>
    </xf>
    <xf numFmtId="3" fontId="35" fillId="0" borderId="1" xfId="1" applyNumberFormat="1" applyFont="1" applyFill="1" applyBorder="1" applyAlignment="1">
      <alignment horizontal="center" vertical="center" wrapText="1"/>
    </xf>
    <xf numFmtId="167" fontId="30" fillId="3" borderId="1" xfId="7" applyNumberFormat="1" applyFont="1" applyFill="1" applyBorder="1" applyAlignment="1">
      <alignment horizontal="center"/>
    </xf>
    <xf numFmtId="0" fontId="79" fillId="0" borderId="1" xfId="0" applyFont="1" applyBorder="1" applyAlignment="1">
      <alignment vertical="center" wrapText="1"/>
    </xf>
    <xf numFmtId="0" fontId="79" fillId="8" borderId="1" xfId="0" applyFont="1" applyFill="1" applyBorder="1" applyAlignment="1">
      <alignment horizontal="center" vertical="center"/>
    </xf>
    <xf numFmtId="37" fontId="32" fillId="3" borderId="1" xfId="1" applyNumberFormat="1" applyFont="1" applyFill="1" applyBorder="1" applyAlignment="1">
      <alignment horizontal="center" vertical="center" wrapText="1"/>
    </xf>
    <xf numFmtId="37" fontId="27" fillId="3" borderId="1" xfId="1" applyNumberFormat="1" applyFont="1" applyFill="1" applyBorder="1" applyAlignment="1">
      <alignment horizontal="center" vertical="center"/>
    </xf>
    <xf numFmtId="167" fontId="27" fillId="3" borderId="1" xfId="7" applyNumberFormat="1" applyFont="1" applyFill="1" applyBorder="1" applyAlignment="1">
      <alignment horizontal="center" vertical="center"/>
    </xf>
    <xf numFmtId="0" fontId="0" fillId="0" borderId="0" xfId="0" applyAlignment="1">
      <alignment vertical="center"/>
    </xf>
    <xf numFmtId="37" fontId="35" fillId="4" borderId="1" xfId="1" applyNumberFormat="1" applyFont="1" applyFill="1" applyBorder="1" applyAlignment="1">
      <alignment horizontal="center" vertical="center" wrapText="1"/>
    </xf>
    <xf numFmtId="37" fontId="30" fillId="4" borderId="1" xfId="1" applyNumberFormat="1" applyFont="1" applyFill="1" applyBorder="1" applyAlignment="1">
      <alignment horizontal="center" vertical="center"/>
    </xf>
    <xf numFmtId="167" fontId="30" fillId="4" borderId="1" xfId="7" applyNumberFormat="1" applyFont="1" applyFill="1" applyBorder="1" applyAlignment="1">
      <alignment horizontal="center" vertical="center"/>
    </xf>
    <xf numFmtId="0" fontId="43" fillId="3" borderId="1" xfId="2" applyFont="1" applyFill="1" applyBorder="1" applyAlignment="1">
      <alignment wrapText="1"/>
    </xf>
    <xf numFmtId="0" fontId="77" fillId="0" borderId="0" xfId="3" applyFont="1" applyFill="1" applyAlignment="1"/>
    <xf numFmtId="0" fontId="26" fillId="0" borderId="0" xfId="11"/>
    <xf numFmtId="165" fontId="45" fillId="41" borderId="1" xfId="1" applyNumberFormat="1" applyFont="1" applyFill="1" applyBorder="1" applyAlignment="1">
      <alignment horizontal="center" vertical="center" wrapText="1"/>
    </xf>
    <xf numFmtId="0" fontId="80" fillId="4" borderId="1" xfId="0" applyFont="1" applyFill="1" applyBorder="1" applyAlignment="1">
      <alignment horizontal="center" vertical="center"/>
    </xf>
    <xf numFmtId="0" fontId="43" fillId="0" borderId="0" xfId="2" applyFont="1" applyFill="1" applyBorder="1" applyAlignment="1">
      <alignment vertical="center"/>
    </xf>
    <xf numFmtId="0" fontId="30" fillId="0" borderId="0" xfId="2" applyFont="1" applyFill="1" applyBorder="1" applyAlignment="1">
      <alignment vertical="center"/>
    </xf>
    <xf numFmtId="0" fontId="36" fillId="3" borderId="17" xfId="2" applyFont="1" applyFill="1" applyBorder="1"/>
    <xf numFmtId="0" fontId="27" fillId="3" borderId="17" xfId="2" applyFont="1" applyFill="1" applyBorder="1"/>
    <xf numFmtId="0" fontId="43" fillId="3" borderId="0" xfId="2" applyFont="1" applyFill="1" applyBorder="1" applyAlignment="1">
      <alignment wrapText="1"/>
    </xf>
    <xf numFmtId="0" fontId="30" fillId="3" borderId="0" xfId="2" applyFont="1" applyFill="1" applyBorder="1"/>
    <xf numFmtId="0" fontId="30" fillId="0" borderId="0" xfId="2" applyFont="1" applyFill="1" applyBorder="1" applyAlignment="1">
      <alignment horizontal="right"/>
    </xf>
    <xf numFmtId="0" fontId="27" fillId="0" borderId="0" xfId="2" applyFont="1" applyFill="1"/>
    <xf numFmtId="0" fontId="30" fillId="0" borderId="0" xfId="2" applyFont="1" applyFill="1" applyBorder="1"/>
    <xf numFmtId="0" fontId="28" fillId="0" borderId="0" xfId="2" applyFont="1" applyFill="1" applyBorder="1" applyAlignment="1">
      <alignment vertical="center"/>
    </xf>
    <xf numFmtId="0" fontId="28" fillId="0" borderId="0" xfId="2" applyFont="1" applyFill="1" applyBorder="1" applyAlignment="1">
      <alignment horizontal="left" vertical="center"/>
    </xf>
    <xf numFmtId="0" fontId="34" fillId="0" borderId="0" xfId="2" applyFont="1" applyFill="1" applyBorder="1"/>
    <xf numFmtId="3" fontId="27" fillId="3" borderId="17" xfId="2" applyNumberFormat="1" applyFont="1" applyFill="1" applyBorder="1" applyAlignment="1">
      <alignment horizontal="center"/>
    </xf>
    <xf numFmtId="167" fontId="27" fillId="3" borderId="17" xfId="7" applyNumberFormat="1" applyFont="1" applyFill="1" applyBorder="1" applyAlignment="1">
      <alignment horizontal="center"/>
    </xf>
    <xf numFmtId="0" fontId="30" fillId="3" borderId="0" xfId="2" applyFont="1" applyFill="1" applyBorder="1" applyAlignment="1">
      <alignment horizontal="center" vertical="center" wrapText="1"/>
    </xf>
    <xf numFmtId="0" fontId="27" fillId="3" borderId="0" xfId="2" applyFont="1" applyFill="1" applyBorder="1"/>
    <xf numFmtId="3" fontId="27" fillId="0" borderId="0" xfId="2" applyNumberFormat="1" applyFont="1" applyFill="1" applyBorder="1" applyAlignment="1">
      <alignment horizontal="center"/>
    </xf>
    <xf numFmtId="0" fontId="81" fillId="0" borderId="0" xfId="3" applyFont="1" applyFill="1" applyAlignment="1">
      <alignment vertical="center"/>
    </xf>
    <xf numFmtId="0" fontId="28" fillId="0" borderId="0" xfId="3" applyFont="1" applyFill="1" applyAlignment="1">
      <alignment vertical="center"/>
    </xf>
    <xf numFmtId="14" fontId="28" fillId="0" borderId="0" xfId="2" applyNumberFormat="1" applyFont="1" applyFill="1" applyBorder="1" applyAlignment="1">
      <alignment vertical="center"/>
    </xf>
    <xf numFmtId="37" fontId="35" fillId="43" borderId="1" xfId="1" applyNumberFormat="1" applyFont="1" applyFill="1" applyBorder="1" applyAlignment="1">
      <alignment horizontal="center" wrapText="1"/>
    </xf>
    <xf numFmtId="167" fontId="30" fillId="43" borderId="1" xfId="7" applyNumberFormat="1" applyFont="1" applyFill="1" applyBorder="1" applyAlignment="1">
      <alignment horizontal="center"/>
    </xf>
    <xf numFmtId="3" fontId="30" fillId="43" borderId="1" xfId="2" applyNumberFormat="1" applyFont="1" applyFill="1" applyBorder="1" applyAlignment="1">
      <alignment horizontal="center"/>
    </xf>
    <xf numFmtId="9" fontId="30" fillId="43" borderId="1" xfId="0" applyNumberFormat="1" applyFont="1" applyFill="1" applyBorder="1" applyAlignment="1">
      <alignment horizontal="center"/>
    </xf>
    <xf numFmtId="0" fontId="81" fillId="46" borderId="0" xfId="3" applyFont="1" applyFill="1" applyBorder="1" applyAlignment="1">
      <alignment vertical="center"/>
    </xf>
    <xf numFmtId="0" fontId="28" fillId="46" borderId="0" xfId="3" applyFont="1" applyFill="1" applyBorder="1" applyAlignment="1">
      <alignment vertical="center"/>
    </xf>
    <xf numFmtId="171" fontId="81" fillId="46" borderId="0" xfId="3" applyNumberFormat="1" applyFont="1" applyFill="1" applyAlignment="1">
      <alignment horizontal="left" vertical="center"/>
    </xf>
    <xf numFmtId="172" fontId="81" fillId="46" borderId="0" xfId="0" applyNumberFormat="1" applyFont="1" applyFill="1" applyAlignment="1">
      <alignment horizontal="left" vertical="center"/>
    </xf>
    <xf numFmtId="0" fontId="76" fillId="47" borderId="0" xfId="0" applyFont="1" applyFill="1" applyBorder="1" applyAlignment="1">
      <alignment vertical="center"/>
    </xf>
    <xf numFmtId="0" fontId="28" fillId="0" borderId="0" xfId="3" applyFont="1" applyFill="1" applyAlignment="1">
      <alignment horizontal="left" vertical="center"/>
    </xf>
    <xf numFmtId="0" fontId="28" fillId="46" borderId="0" xfId="3" applyFont="1" applyFill="1" applyAlignment="1">
      <alignment horizontal="left" vertical="center"/>
    </xf>
    <xf numFmtId="0" fontId="38" fillId="0" borderId="0" xfId="0" applyFont="1" applyFill="1" applyBorder="1" applyAlignment="1">
      <alignment horizontal="left" vertical="center"/>
    </xf>
    <xf numFmtId="0" fontId="36" fillId="3" borderId="0" xfId="3" applyFont="1" applyFill="1" applyAlignment="1">
      <alignment horizontal="left" vertical="center" wrapText="1"/>
    </xf>
    <xf numFmtId="3" fontId="30" fillId="0" borderId="0" xfId="10" applyNumberFormat="1" applyFont="1" applyFill="1" applyBorder="1" applyAlignment="1">
      <alignment horizontal="right" vertical="center"/>
    </xf>
    <xf numFmtId="0" fontId="27" fillId="3" borderId="0" xfId="3" applyFill="1" applyAlignment="1">
      <alignment vertical="center"/>
    </xf>
    <xf numFmtId="3" fontId="32" fillId="0" borderId="1" xfId="1" applyNumberFormat="1" applyFont="1" applyFill="1" applyBorder="1" applyAlignment="1">
      <alignment horizontal="right" vertical="center" wrapText="1"/>
    </xf>
    <xf numFmtId="3" fontId="32" fillId="0" borderId="17" xfId="1" applyNumberFormat="1" applyFont="1" applyFill="1" applyBorder="1" applyAlignment="1">
      <alignment horizontal="right" vertical="center" wrapText="1"/>
    </xf>
    <xf numFmtId="0" fontId="27" fillId="0" borderId="1" xfId="3" quotePrefix="1" applyNumberFormat="1" applyFont="1" applyFill="1" applyBorder="1" applyAlignment="1">
      <alignment horizontal="center" vertical="center"/>
    </xf>
    <xf numFmtId="0" fontId="82" fillId="0" borderId="0" xfId="3" applyFont="1" applyFill="1" applyAlignment="1">
      <alignment vertical="center"/>
    </xf>
    <xf numFmtId="0" fontId="27" fillId="0" borderId="0" xfId="3" applyFill="1"/>
    <xf numFmtId="0" fontId="27" fillId="0" borderId="0" xfId="3" applyFill="1" applyBorder="1"/>
    <xf numFmtId="0" fontId="0" fillId="0" borderId="12" xfId="0" applyBorder="1"/>
    <xf numFmtId="0" fontId="0" fillId="0" borderId="13" xfId="0" applyBorder="1"/>
    <xf numFmtId="0" fontId="30" fillId="0" borderId="0" xfId="3" applyFont="1" applyFill="1" applyBorder="1" applyAlignment="1">
      <alignment horizontal="center" vertical="center" wrapText="1"/>
    </xf>
    <xf numFmtId="0" fontId="27" fillId="0" borderId="0" xfId="1" applyNumberFormat="1" applyFont="1" applyFill="1" applyBorder="1" applyAlignment="1">
      <alignment vertical="center"/>
    </xf>
    <xf numFmtId="0" fontId="27" fillId="0" borderId="0" xfId="3" applyNumberFormat="1" applyFill="1" applyBorder="1" applyAlignment="1">
      <alignment vertical="center"/>
    </xf>
    <xf numFmtId="0" fontId="32" fillId="5" borderId="1" xfId="1" applyNumberFormat="1" applyFont="1" applyFill="1" applyBorder="1" applyAlignment="1">
      <alignment horizontal="right" vertical="center" wrapText="1"/>
    </xf>
    <xf numFmtId="3" fontId="27" fillId="5" borderId="1" xfId="1" applyNumberFormat="1" applyFont="1" applyFill="1" applyBorder="1" applyAlignment="1">
      <alignment horizontal="right" vertical="center"/>
    </xf>
    <xf numFmtId="0" fontId="32" fillId="0" borderId="1" xfId="1" applyNumberFormat="1" applyFont="1" applyFill="1" applyBorder="1" applyAlignment="1">
      <alignment horizontal="right" vertical="center" wrapText="1"/>
    </xf>
    <xf numFmtId="3" fontId="27" fillId="0" borderId="1" xfId="1" applyNumberFormat="1" applyFont="1" applyFill="1" applyBorder="1" applyAlignment="1">
      <alignment horizontal="right" vertical="center"/>
    </xf>
    <xf numFmtId="3" fontId="27" fillId="5" borderId="1" xfId="1" applyNumberFormat="1" applyFont="1" applyFill="1" applyBorder="1" applyAlignment="1">
      <alignment vertical="center"/>
    </xf>
    <xf numFmtId="3" fontId="45" fillId="5" borderId="1" xfId="1" applyNumberFormat="1" applyFont="1" applyFill="1" applyBorder="1" applyAlignment="1">
      <alignment horizontal="right" vertical="center" wrapText="1"/>
    </xf>
    <xf numFmtId="0" fontId="49" fillId="0" borderId="0" xfId="3" applyFont="1" applyFill="1" applyBorder="1" applyAlignment="1">
      <alignment vertical="center"/>
    </xf>
    <xf numFmtId="3" fontId="32" fillId="5" borderId="1" xfId="1" applyNumberFormat="1" applyFont="1" applyFill="1" applyBorder="1" applyAlignment="1">
      <alignment horizontal="right" vertical="center" wrapText="1"/>
    </xf>
    <xf numFmtId="3" fontId="35" fillId="6" borderId="25" xfId="1" applyNumberFormat="1" applyFont="1" applyFill="1" applyBorder="1" applyAlignment="1">
      <alignment horizontal="right" vertical="center" wrapText="1"/>
    </xf>
    <xf numFmtId="3" fontId="30" fillId="6" borderId="1" xfId="3" applyNumberFormat="1" applyFont="1" applyFill="1" applyBorder="1" applyAlignment="1">
      <alignment horizontal="center" vertical="center"/>
    </xf>
    <xf numFmtId="3" fontId="30" fillId="4" borderId="1" xfId="1" applyNumberFormat="1" applyFont="1" applyFill="1" applyBorder="1" applyAlignment="1">
      <alignment vertical="center"/>
    </xf>
    <xf numFmtId="14" fontId="48" fillId="0" borderId="0" xfId="3" applyNumberFormat="1" applyFont="1" applyFill="1" applyAlignment="1">
      <alignment horizontal="center" vertical="center"/>
    </xf>
    <xf numFmtId="0" fontId="27" fillId="0" borderId="0" xfId="3" applyFill="1" applyAlignment="1">
      <alignment horizontal="center" vertical="center"/>
    </xf>
    <xf numFmtId="165" fontId="45" fillId="5" borderId="1" xfId="1" applyNumberFormat="1" applyFont="1" applyFill="1" applyBorder="1" applyAlignment="1">
      <alignment horizontal="center" vertical="center" wrapText="1"/>
    </xf>
    <xf numFmtId="3" fontId="35" fillId="4" borderId="1" xfId="1" applyNumberFormat="1" applyFont="1" applyFill="1" applyBorder="1" applyAlignment="1">
      <alignment horizontal="right" vertical="center" wrapText="1"/>
    </xf>
    <xf numFmtId="14" fontId="81" fillId="0" borderId="0" xfId="3" applyNumberFormat="1" applyFont="1" applyFill="1" applyAlignment="1">
      <alignment horizontal="left" vertical="center"/>
    </xf>
    <xf numFmtId="0" fontId="30" fillId="44" borderId="1" xfId="3" applyFont="1" applyFill="1" applyBorder="1" applyAlignment="1">
      <alignment horizontal="center" vertical="center" wrapText="1"/>
    </xf>
    <xf numFmtId="3" fontId="30" fillId="40" borderId="1" xfId="3" applyNumberFormat="1" applyFont="1" applyFill="1" applyBorder="1" applyAlignment="1">
      <alignment horizontal="center" vertical="center"/>
    </xf>
    <xf numFmtId="3" fontId="30" fillId="45" borderId="1" xfId="3" applyNumberFormat="1" applyFont="1" applyFill="1" applyBorder="1" applyAlignment="1">
      <alignment horizontal="center" vertical="center"/>
    </xf>
    <xf numFmtId="0" fontId="30" fillId="43" borderId="1" xfId="0" applyFont="1" applyFill="1" applyBorder="1" applyAlignment="1">
      <alignment horizontal="left" vertical="center"/>
    </xf>
    <xf numFmtId="0" fontId="30" fillId="43" borderId="16" xfId="0" applyFont="1" applyFill="1" applyBorder="1" applyAlignment="1">
      <alignment horizontal="left" vertical="center"/>
    </xf>
    <xf numFmtId="0" fontId="44" fillId="44" borderId="1" xfId="0" applyFont="1" applyFill="1" applyBorder="1" applyAlignment="1">
      <alignment vertical="center"/>
    </xf>
    <xf numFmtId="0" fontId="44" fillId="44" borderId="1" xfId="0" applyFont="1" applyFill="1" applyBorder="1" applyAlignment="1">
      <alignment horizontal="center" vertical="center" wrapText="1"/>
    </xf>
    <xf numFmtId="167" fontId="44" fillId="44" borderId="1" xfId="0" applyNumberFormat="1" applyFont="1" applyFill="1" applyBorder="1" applyAlignment="1">
      <alignment horizontal="center"/>
    </xf>
    <xf numFmtId="0" fontId="44" fillId="44" borderId="1" xfId="0" applyFont="1" applyFill="1" applyBorder="1" applyAlignment="1">
      <alignment horizontal="center" vertical="center"/>
    </xf>
    <xf numFmtId="0" fontId="30" fillId="0" borderId="0" xfId="3" applyFont="1" applyFill="1" applyBorder="1" applyAlignment="1">
      <alignment horizontal="right"/>
    </xf>
    <xf numFmtId="3" fontId="30" fillId="0" borderId="0" xfId="3" applyNumberFormat="1" applyFont="1" applyFill="1" applyBorder="1" applyAlignment="1">
      <alignment horizontal="center"/>
    </xf>
    <xf numFmtId="165" fontId="30" fillId="0" borderId="0" xfId="3" applyNumberFormat="1" applyFont="1" applyFill="1" applyBorder="1" applyAlignment="1">
      <alignment horizontal="center" vertical="center" wrapText="1"/>
    </xf>
    <xf numFmtId="37" fontId="0" fillId="0" borderId="0" xfId="0" applyNumberFormat="1"/>
    <xf numFmtId="3" fontId="27" fillId="3" borderId="0" xfId="2" applyNumberFormat="1" applyFont="1" applyFill="1"/>
    <xf numFmtId="4" fontId="30" fillId="0" borderId="0" xfId="3" applyNumberFormat="1" applyFont="1" applyFill="1" applyBorder="1" applyAlignment="1">
      <alignment horizontal="center" vertical="center" wrapText="1"/>
    </xf>
    <xf numFmtId="3" fontId="53" fillId="0" borderId="0" xfId="3" applyNumberFormat="1" applyFont="1" applyFill="1"/>
    <xf numFmtId="0" fontId="30" fillId="5" borderId="1" xfId="3" applyFont="1" applyFill="1" applyBorder="1" applyAlignment="1">
      <alignment horizontal="center" vertical="center" wrapText="1"/>
    </xf>
    <xf numFmtId="17" fontId="27" fillId="3" borderId="1" xfId="3" quotePrefix="1" applyNumberFormat="1" applyFont="1" applyFill="1" applyBorder="1" applyAlignment="1">
      <alignment horizontal="center" vertical="center"/>
    </xf>
    <xf numFmtId="3" fontId="35" fillId="40" borderId="25" xfId="1" applyNumberFormat="1" applyFont="1" applyFill="1" applyBorder="1" applyAlignment="1">
      <alignment horizontal="right" vertical="center" wrapText="1"/>
    </xf>
    <xf numFmtId="3" fontId="32" fillId="40" borderId="1" xfId="1" applyNumberFormat="1" applyFont="1" applyFill="1" applyBorder="1" applyAlignment="1">
      <alignment horizontal="right" vertical="center" wrapText="1"/>
    </xf>
    <xf numFmtId="3" fontId="27" fillId="40" borderId="1" xfId="1" applyNumberFormat="1" applyFont="1" applyFill="1" applyBorder="1" applyAlignment="1">
      <alignment vertical="center"/>
    </xf>
    <xf numFmtId="0" fontId="32" fillId="40" borderId="1" xfId="1" applyNumberFormat="1" applyFont="1" applyFill="1" applyBorder="1" applyAlignment="1">
      <alignment horizontal="right" vertical="center" wrapText="1"/>
    </xf>
    <xf numFmtId="3" fontId="32" fillId="43" borderId="1" xfId="1" applyNumberFormat="1" applyFont="1" applyFill="1" applyBorder="1" applyAlignment="1">
      <alignment horizontal="right" vertical="center" wrapText="1"/>
    </xf>
    <xf numFmtId="14" fontId="48" fillId="0" borderId="35" xfId="3" applyNumberFormat="1" applyFont="1" applyFill="1" applyBorder="1" applyAlignment="1">
      <alignment horizontal="center" vertical="center"/>
    </xf>
    <xf numFmtId="165" fontId="49" fillId="5" borderId="1" xfId="1" applyNumberFormat="1" applyFont="1" applyFill="1" applyBorder="1" applyAlignment="1">
      <alignment horizontal="center" vertical="center" wrapText="1"/>
    </xf>
    <xf numFmtId="3" fontId="35" fillId="43" borderId="36" xfId="10" applyNumberFormat="1" applyFont="1" applyFill="1" applyBorder="1" applyAlignment="1">
      <alignment horizontal="right" vertical="center" wrapText="1"/>
    </xf>
    <xf numFmtId="0" fontId="30" fillId="0" borderId="35" xfId="3" applyFont="1" applyFill="1" applyBorder="1" applyAlignment="1">
      <alignment horizontal="center"/>
    </xf>
    <xf numFmtId="0" fontId="30" fillId="0" borderId="35" xfId="3" applyFont="1" applyFill="1" applyBorder="1" applyAlignment="1">
      <alignment horizontal="center" vertical="center" wrapText="1"/>
    </xf>
    <xf numFmtId="0" fontId="30" fillId="43" borderId="36" xfId="3" quotePrefix="1" applyFont="1" applyFill="1" applyBorder="1" applyAlignment="1">
      <alignment horizontal="center" vertical="center" wrapText="1"/>
    </xf>
    <xf numFmtId="3" fontId="35" fillId="40" borderId="36" xfId="10" applyNumberFormat="1" applyFont="1" applyFill="1" applyBorder="1" applyAlignment="1">
      <alignment horizontal="right" vertical="center" wrapText="1"/>
    </xf>
    <xf numFmtId="37" fontId="32" fillId="48" borderId="1" xfId="23955" applyNumberFormat="1" applyFont="1" applyFill="1" applyBorder="1" applyAlignment="1">
      <alignment horizontal="center" vertical="center" wrapText="1"/>
    </xf>
    <xf numFmtId="37" fontId="27" fillId="48" borderId="1" xfId="23955" applyNumberFormat="1" applyFont="1" applyFill="1" applyBorder="1" applyAlignment="1">
      <alignment horizontal="center" vertical="center"/>
    </xf>
    <xf numFmtId="37" fontId="32" fillId="0" borderId="1" xfId="23955" applyNumberFormat="1" applyFont="1" applyFill="1" applyBorder="1" applyAlignment="1">
      <alignment horizontal="center" vertical="center" wrapText="1"/>
    </xf>
    <xf numFmtId="37" fontId="27" fillId="0" borderId="1" xfId="23955" applyNumberFormat="1" applyFont="1" applyFill="1" applyBorder="1" applyAlignment="1">
      <alignment horizontal="center" vertical="center"/>
    </xf>
    <xf numFmtId="3" fontId="35" fillId="0" borderId="0" xfId="1" applyNumberFormat="1" applyFont="1" applyFill="1" applyBorder="1" applyAlignment="1">
      <alignment horizontal="right" vertical="center" wrapText="1"/>
    </xf>
    <xf numFmtId="3" fontId="30" fillId="0" borderId="0" xfId="1" applyNumberFormat="1" applyFont="1" applyFill="1" applyBorder="1" applyAlignment="1">
      <alignment vertical="center"/>
    </xf>
    <xf numFmtId="0" fontId="30" fillId="0" borderId="1" xfId="3" applyFont="1" applyFill="1" applyBorder="1" applyAlignment="1">
      <alignment horizontal="center" vertical="center" wrapText="1"/>
    </xf>
    <xf numFmtId="165" fontId="49" fillId="5" borderId="1" xfId="1" applyNumberFormat="1" applyFont="1" applyFill="1" applyBorder="1" applyAlignment="1">
      <alignment horizontal="right" vertical="center" wrapText="1"/>
    </xf>
    <xf numFmtId="3" fontId="30" fillId="6" borderId="36" xfId="10" applyNumberFormat="1" applyFont="1" applyFill="1" applyBorder="1" applyAlignment="1">
      <alignment horizontal="right" vertical="center" wrapText="1"/>
    </xf>
    <xf numFmtId="3" fontId="46" fillId="0" borderId="0" xfId="1" applyNumberFormat="1" applyFont="1" applyFill="1" applyBorder="1" applyAlignment="1">
      <alignment vertical="center" wrapText="1"/>
    </xf>
    <xf numFmtId="3" fontId="46" fillId="0" borderId="0" xfId="1" applyNumberFormat="1" applyFont="1" applyFill="1" applyBorder="1" applyAlignment="1">
      <alignment vertical="center"/>
    </xf>
    <xf numFmtId="164" fontId="35" fillId="0" borderId="0" xfId="5" applyNumberFormat="1" applyFont="1" applyFill="1" applyBorder="1" applyAlignment="1">
      <alignment horizontal="center"/>
    </xf>
    <xf numFmtId="0" fontId="30" fillId="44" borderId="38" xfId="3" quotePrefix="1" applyFont="1" applyFill="1" applyBorder="1" applyAlignment="1">
      <alignment horizontal="center" wrapText="1"/>
    </xf>
    <xf numFmtId="0" fontId="30" fillId="0" borderId="37" xfId="3" applyFont="1" applyFill="1" applyBorder="1" applyAlignment="1">
      <alignment horizontal="center" vertical="center" wrapText="1"/>
    </xf>
    <xf numFmtId="14" fontId="48" fillId="0" borderId="0" xfId="3" applyNumberFormat="1" applyFont="1" applyFill="1" applyBorder="1" applyAlignment="1">
      <alignment horizontal="center" vertical="center"/>
    </xf>
    <xf numFmtId="0" fontId="30" fillId="44" borderId="39" xfId="3" quotePrefix="1" applyFont="1" applyFill="1" applyBorder="1" applyAlignment="1">
      <alignment horizontal="center" wrapText="1"/>
    </xf>
    <xf numFmtId="3" fontId="35" fillId="44" borderId="40" xfId="1" applyNumberFormat="1" applyFont="1" applyFill="1" applyBorder="1" applyAlignment="1">
      <alignment horizontal="right" vertical="center" wrapText="1"/>
    </xf>
    <xf numFmtId="0" fontId="32" fillId="50" borderId="1" xfId="1" applyNumberFormat="1" applyFont="1" applyFill="1" applyBorder="1" applyAlignment="1">
      <alignment horizontal="right" vertical="center" wrapText="1"/>
    </xf>
    <xf numFmtId="3" fontId="35" fillId="51" borderId="25" xfId="1" applyNumberFormat="1" applyFont="1" applyFill="1" applyBorder="1" applyAlignment="1">
      <alignment horizontal="right" vertical="center" wrapText="1"/>
    </xf>
    <xf numFmtId="3" fontId="35" fillId="52" borderId="25" xfId="1" applyNumberFormat="1" applyFont="1" applyFill="1" applyBorder="1" applyAlignment="1">
      <alignment horizontal="right" vertical="center" wrapText="1"/>
    </xf>
    <xf numFmtId="37" fontId="35" fillId="53" borderId="23" xfId="1" applyNumberFormat="1" applyFont="1" applyFill="1" applyBorder="1" applyAlignment="1">
      <alignment horizontal="right" vertical="center" wrapText="1"/>
    </xf>
    <xf numFmtId="3" fontId="32" fillId="50" borderId="1" xfId="1" applyNumberFormat="1" applyFont="1" applyFill="1" applyBorder="1" applyAlignment="1">
      <alignment horizontal="right" vertical="center" wrapText="1"/>
    </xf>
    <xf numFmtId="0" fontId="84" fillId="0" borderId="0" xfId="3" applyFont="1" applyFill="1" applyBorder="1" applyAlignment="1">
      <alignment vertical="center"/>
    </xf>
    <xf numFmtId="0" fontId="49" fillId="0" borderId="0" xfId="3" applyFont="1" applyFill="1"/>
    <xf numFmtId="3" fontId="45" fillId="5" borderId="1" xfId="1" applyNumberFormat="1" applyFont="1" applyFill="1" applyBorder="1" applyAlignment="1">
      <alignment vertical="center"/>
    </xf>
    <xf numFmtId="3" fontId="45" fillId="5" borderId="17" xfId="1" applyNumberFormat="1" applyFont="1" applyFill="1" applyBorder="1" applyAlignment="1">
      <alignment horizontal="right" vertical="center" wrapText="1"/>
    </xf>
    <xf numFmtId="3" fontId="45" fillId="5" borderId="17" xfId="1" applyNumberFormat="1" applyFont="1" applyFill="1" applyBorder="1" applyAlignment="1">
      <alignment vertical="center"/>
    </xf>
    <xf numFmtId="3" fontId="46" fillId="5" borderId="25" xfId="1" applyNumberFormat="1" applyFont="1" applyFill="1" applyBorder="1" applyAlignment="1">
      <alignment horizontal="right" vertical="center" wrapText="1"/>
    </xf>
    <xf numFmtId="3" fontId="46" fillId="6" borderId="25" xfId="1" applyNumberFormat="1" applyFont="1" applyFill="1" applyBorder="1" applyAlignment="1">
      <alignment horizontal="right" vertical="center" wrapText="1"/>
    </xf>
    <xf numFmtId="0" fontId="45" fillId="0" borderId="0" xfId="3" applyFont="1" applyFill="1" applyAlignment="1">
      <alignment horizontal="center" vertical="center"/>
    </xf>
    <xf numFmtId="0" fontId="50" fillId="0" borderId="0" xfId="3" applyFont="1" applyFill="1" applyBorder="1" applyAlignment="1">
      <alignment horizontal="center" vertical="center" wrapText="1"/>
    </xf>
    <xf numFmtId="0" fontId="49" fillId="0" borderId="0" xfId="3" applyFont="1" applyFill="1" applyBorder="1"/>
    <xf numFmtId="37" fontId="46" fillId="8" borderId="23" xfId="1" applyNumberFormat="1" applyFont="1" applyFill="1" applyBorder="1" applyAlignment="1">
      <alignment horizontal="right" vertical="center" wrapText="1"/>
    </xf>
    <xf numFmtId="0" fontId="49" fillId="0" borderId="0" xfId="3" applyFont="1" applyFill="1" applyAlignment="1">
      <alignment horizontal="center" vertical="center"/>
    </xf>
    <xf numFmtId="0" fontId="49" fillId="0" borderId="0" xfId="3" applyFont="1" applyFill="1" applyBorder="1" applyAlignment="1">
      <alignment horizontal="center" vertical="center"/>
    </xf>
    <xf numFmtId="0" fontId="50" fillId="0" borderId="37" xfId="3" applyFont="1" applyFill="1" applyBorder="1" applyAlignment="1">
      <alignment horizontal="center" vertical="center" wrapText="1"/>
    </xf>
    <xf numFmtId="0" fontId="49" fillId="0" borderId="37" xfId="3" applyFont="1" applyFill="1" applyBorder="1" applyAlignment="1">
      <alignment horizontal="center" vertical="center"/>
    </xf>
    <xf numFmtId="3" fontId="45" fillId="40" borderId="1" xfId="1" applyNumberFormat="1" applyFont="1" applyFill="1" applyBorder="1" applyAlignment="1">
      <alignment horizontal="right" vertical="center" wrapText="1"/>
    </xf>
    <xf numFmtId="0" fontId="85" fillId="0" borderId="0" xfId="3" applyFont="1" applyFill="1" applyAlignment="1">
      <alignment vertical="center" wrapText="1"/>
    </xf>
    <xf numFmtId="0" fontId="85" fillId="0" borderId="1" xfId="3" applyFont="1" applyFill="1" applyBorder="1" applyAlignment="1">
      <alignment horizontal="center" vertical="center" wrapText="1"/>
    </xf>
    <xf numFmtId="0" fontId="85" fillId="0" borderId="0" xfId="3" applyFont="1" applyFill="1" applyBorder="1" applyAlignment="1">
      <alignment horizontal="center" vertical="center" wrapText="1"/>
    </xf>
    <xf numFmtId="3" fontId="86" fillId="3" borderId="1" xfId="1" applyNumberFormat="1" applyFont="1" applyFill="1" applyBorder="1" applyAlignment="1">
      <alignment horizontal="right" vertical="center" wrapText="1"/>
    </xf>
    <xf numFmtId="3" fontId="86" fillId="3" borderId="1" xfId="1" applyNumberFormat="1" applyFont="1" applyFill="1" applyBorder="1" applyAlignment="1">
      <alignment vertical="center"/>
    </xf>
    <xf numFmtId="3" fontId="86" fillId="3" borderId="17" xfId="1" applyNumberFormat="1" applyFont="1" applyFill="1" applyBorder="1" applyAlignment="1">
      <alignment horizontal="right" vertical="center" wrapText="1"/>
    </xf>
    <xf numFmtId="3" fontId="86" fillId="3" borderId="17" xfId="1" applyNumberFormat="1" applyFont="1" applyFill="1" applyBorder="1" applyAlignment="1">
      <alignment vertical="center"/>
    </xf>
    <xf numFmtId="3" fontId="86" fillId="0" borderId="0" xfId="1" applyNumberFormat="1" applyFont="1" applyFill="1" applyBorder="1" applyAlignment="1">
      <alignment horizontal="right" vertical="center" wrapText="1"/>
    </xf>
    <xf numFmtId="3" fontId="86" fillId="0" borderId="0" xfId="1" applyNumberFormat="1" applyFont="1" applyFill="1" applyBorder="1" applyAlignment="1">
      <alignment vertical="center"/>
    </xf>
    <xf numFmtId="3" fontId="86" fillId="5" borderId="1" xfId="1" applyNumberFormat="1" applyFont="1" applyFill="1" applyBorder="1" applyAlignment="1">
      <alignment horizontal="right" vertical="center" wrapText="1"/>
    </xf>
    <xf numFmtId="3" fontId="85" fillId="5" borderId="24" xfId="1" applyNumberFormat="1" applyFont="1" applyFill="1" applyBorder="1" applyAlignment="1">
      <alignment horizontal="right" vertical="center" wrapText="1"/>
    </xf>
    <xf numFmtId="3" fontId="85" fillId="0" borderId="0" xfId="1" applyNumberFormat="1" applyFont="1" applyFill="1" applyBorder="1" applyAlignment="1">
      <alignment horizontal="right" vertical="center" wrapText="1"/>
    </xf>
    <xf numFmtId="3" fontId="85" fillId="0" borderId="0" xfId="1" applyNumberFormat="1" applyFont="1" applyFill="1" applyBorder="1" applyAlignment="1">
      <alignment vertical="center"/>
    </xf>
    <xf numFmtId="3" fontId="86" fillId="40" borderId="1" xfId="1" applyNumberFormat="1" applyFont="1" applyFill="1" applyBorder="1" applyAlignment="1">
      <alignment horizontal="right" vertical="center" wrapText="1"/>
    </xf>
    <xf numFmtId="0" fontId="84" fillId="3" borderId="0" xfId="3" applyFont="1" applyFill="1" applyBorder="1" applyAlignment="1">
      <alignment vertical="center"/>
    </xf>
    <xf numFmtId="0" fontId="46" fillId="0" borderId="35" xfId="3" applyFont="1" applyFill="1" applyBorder="1" applyAlignment="1">
      <alignment horizontal="center" vertical="center" wrapText="1"/>
    </xf>
    <xf numFmtId="0" fontId="45" fillId="0" borderId="35" xfId="3" applyFont="1" applyFill="1" applyBorder="1" applyAlignment="1">
      <alignment horizontal="center" vertical="center"/>
    </xf>
    <xf numFmtId="0" fontId="27" fillId="0" borderId="0" xfId="3" applyFill="1" applyBorder="1" applyAlignment="1">
      <alignment vertical="top" wrapText="1"/>
    </xf>
    <xf numFmtId="0" fontId="36" fillId="0" borderId="0" xfId="3" applyFont="1" applyFill="1" applyAlignment="1">
      <alignment horizontal="center" vertical="center"/>
    </xf>
    <xf numFmtId="3" fontId="46" fillId="6" borderId="36" xfId="10" applyNumberFormat="1" applyFont="1" applyFill="1" applyBorder="1" applyAlignment="1">
      <alignment horizontal="right" vertical="center" wrapText="1"/>
    </xf>
    <xf numFmtId="0" fontId="36" fillId="0" borderId="0" xfId="3" applyFont="1" applyFill="1"/>
    <xf numFmtId="0" fontId="39" fillId="3" borderId="0" xfId="3" applyFont="1" applyFill="1" applyAlignment="1">
      <alignment horizontal="center" vertical="center"/>
    </xf>
    <xf numFmtId="0" fontId="36" fillId="0" borderId="0" xfId="3" applyFont="1" applyFill="1" applyBorder="1" applyAlignment="1">
      <alignment horizontal="center" vertical="center"/>
    </xf>
    <xf numFmtId="37" fontId="30" fillId="6" borderId="1" xfId="1" applyNumberFormat="1" applyFont="1" applyFill="1" applyBorder="1" applyAlignment="1">
      <alignment horizontal="right" vertical="center" wrapText="1"/>
    </xf>
    <xf numFmtId="0" fontId="43" fillId="6" borderId="1" xfId="3" applyFont="1" applyFill="1" applyBorder="1" applyAlignment="1">
      <alignment horizontal="center"/>
    </xf>
    <xf numFmtId="0" fontId="81" fillId="0" borderId="0" xfId="3" applyFont="1" applyFill="1" applyAlignment="1">
      <alignment horizontal="center" vertical="center"/>
    </xf>
    <xf numFmtId="165" fontId="45" fillId="6" borderId="1" xfId="1" applyNumberFormat="1" applyFont="1" applyFill="1" applyBorder="1" applyAlignment="1">
      <alignment horizontal="center" vertical="center" wrapText="1"/>
    </xf>
    <xf numFmtId="3" fontId="35" fillId="49" borderId="36" xfId="1" applyNumberFormat="1" applyFont="1" applyFill="1" applyBorder="1" applyAlignment="1">
      <alignment horizontal="right" vertical="center" wrapText="1"/>
    </xf>
    <xf numFmtId="0" fontId="30" fillId="3" borderId="0" xfId="1" applyNumberFormat="1" applyFont="1" applyFill="1" applyBorder="1" applyAlignment="1">
      <alignment vertical="center"/>
    </xf>
    <xf numFmtId="3" fontId="35" fillId="40" borderId="36" xfId="1" applyNumberFormat="1" applyFont="1" applyFill="1" applyBorder="1" applyAlignment="1">
      <alignment horizontal="right" vertical="center" wrapText="1"/>
    </xf>
    <xf numFmtId="3" fontId="35" fillId="54" borderId="36" xfId="1" applyNumberFormat="1" applyFont="1" applyFill="1" applyBorder="1" applyAlignment="1">
      <alignment horizontal="right" vertical="center" wrapText="1"/>
    </xf>
    <xf numFmtId="0" fontId="30" fillId="0" borderId="0" xfId="1" applyNumberFormat="1" applyFont="1" applyFill="1" applyBorder="1" applyAlignment="1">
      <alignment vertical="center"/>
    </xf>
    <xf numFmtId="0" fontId="30" fillId="0" borderId="0" xfId="3" applyNumberFormat="1" applyFont="1" applyFill="1" applyBorder="1" applyAlignment="1">
      <alignment vertical="center"/>
    </xf>
    <xf numFmtId="3" fontId="50" fillId="49" borderId="36" xfId="1" applyNumberFormat="1" applyFont="1" applyFill="1" applyBorder="1" applyAlignment="1">
      <alignment horizontal="right" vertical="center" wrapText="1"/>
    </xf>
    <xf numFmtId="3" fontId="46" fillId="43" borderId="36" xfId="1" applyNumberFormat="1" applyFont="1" applyFill="1" applyBorder="1" applyAlignment="1">
      <alignment horizontal="right" vertical="center" wrapText="1"/>
    </xf>
    <xf numFmtId="3" fontId="35" fillId="6" borderId="41" xfId="1" applyNumberFormat="1" applyFont="1" applyFill="1" applyBorder="1" applyAlignment="1">
      <alignment horizontal="right" vertical="center" wrapText="1"/>
    </xf>
    <xf numFmtId="37" fontId="35" fillId="8" borderId="42" xfId="1" applyNumberFormat="1" applyFont="1" applyFill="1" applyBorder="1" applyAlignment="1">
      <alignment horizontal="right" vertical="center" wrapText="1"/>
    </xf>
    <xf numFmtId="0" fontId="30" fillId="0" borderId="37" xfId="3" applyFont="1" applyFill="1" applyBorder="1" applyAlignment="1">
      <alignment horizontal="center"/>
    </xf>
    <xf numFmtId="0" fontId="30" fillId="0" borderId="22" xfId="3" applyFont="1" applyFill="1" applyBorder="1" applyAlignment="1">
      <alignment horizontal="center" vertical="center" wrapText="1"/>
    </xf>
    <xf numFmtId="0" fontId="30" fillId="8" borderId="39" xfId="3" quotePrefix="1" applyFont="1" applyFill="1" applyBorder="1" applyAlignment="1">
      <alignment horizontal="center" vertical="center" wrapText="1"/>
    </xf>
    <xf numFmtId="0" fontId="27" fillId="0" borderId="0" xfId="3" applyFill="1" applyBorder="1" applyAlignment="1">
      <alignment horizontal="center"/>
    </xf>
    <xf numFmtId="3" fontId="27" fillId="0" borderId="0" xfId="3" applyNumberFormat="1" applyFill="1" applyBorder="1"/>
    <xf numFmtId="0" fontId="30" fillId="5" borderId="1" xfId="3" applyFont="1" applyFill="1" applyBorder="1" applyAlignment="1">
      <alignment horizontal="center" wrapText="1"/>
    </xf>
    <xf numFmtId="3" fontId="35" fillId="43" borderId="25" xfId="1" applyNumberFormat="1" applyFont="1" applyFill="1" applyBorder="1" applyAlignment="1">
      <alignment horizontal="right" vertical="center" wrapText="1"/>
    </xf>
    <xf numFmtId="3" fontId="27" fillId="0" borderId="0" xfId="3" applyNumberFormat="1" applyFont="1" applyFill="1"/>
    <xf numFmtId="3" fontId="27" fillId="0" borderId="0" xfId="3" applyNumberFormat="1" applyFont="1" applyFill="1" applyAlignment="1">
      <alignment horizontal="center"/>
    </xf>
    <xf numFmtId="3" fontId="81" fillId="0" borderId="0" xfId="3" applyNumberFormat="1" applyFont="1" applyFill="1" applyAlignment="1">
      <alignment horizontal="center" vertical="center"/>
    </xf>
    <xf numFmtId="3" fontId="27" fillId="0" borderId="0" xfId="3" applyNumberFormat="1" applyFill="1" applyBorder="1" applyAlignment="1">
      <alignment vertical="top" wrapText="1"/>
    </xf>
    <xf numFmtId="0" fontId="30" fillId="0" borderId="0" xfId="3" applyFont="1" applyFill="1" applyBorder="1" applyAlignment="1">
      <alignment horizontal="center" wrapText="1"/>
    </xf>
    <xf numFmtId="3" fontId="50" fillId="6" borderId="1" xfId="3" applyNumberFormat="1" applyFont="1" applyFill="1" applyBorder="1" applyAlignment="1">
      <alignment horizontal="center" vertical="center"/>
    </xf>
    <xf numFmtId="0" fontId="30" fillId="5" borderId="1" xfId="3" applyFont="1" applyFill="1" applyBorder="1" applyAlignment="1">
      <alignment horizontal="center" vertical="center" wrapText="1"/>
    </xf>
    <xf numFmtId="0" fontId="30" fillId="0" borderId="0" xfId="3" applyFont="1" applyFill="1" applyBorder="1" applyAlignment="1">
      <alignment horizontal="center" wrapText="1"/>
    </xf>
    <xf numFmtId="0" fontId="43" fillId="6" borderId="1" xfId="3" applyFont="1" applyFill="1" applyBorder="1" applyAlignment="1">
      <alignment horizontal="center"/>
    </xf>
    <xf numFmtId="0" fontId="30" fillId="5" borderId="1" xfId="3" applyFont="1" applyFill="1" applyBorder="1" applyAlignment="1">
      <alignment horizontal="center" wrapText="1"/>
    </xf>
    <xf numFmtId="0" fontId="28" fillId="0" borderId="0" xfId="3" applyFont="1" applyFill="1" applyAlignment="1">
      <alignment vertical="top"/>
    </xf>
    <xf numFmtId="0" fontId="27" fillId="46" borderId="0" xfId="3" applyFill="1"/>
    <xf numFmtId="0" fontId="88" fillId="46" borderId="0" xfId="3" applyFont="1" applyFill="1" applyAlignment="1">
      <alignment vertical="center"/>
    </xf>
    <xf numFmtId="0" fontId="27" fillId="0" borderId="0" xfId="3" applyFont="1" applyFill="1" applyAlignment="1">
      <alignment vertical="center"/>
    </xf>
    <xf numFmtId="172" fontId="81" fillId="46" borderId="0" xfId="3" applyNumberFormat="1" applyFont="1" applyFill="1" applyAlignment="1"/>
    <xf numFmtId="0" fontId="81" fillId="46" borderId="0" xfId="3" applyFont="1" applyFill="1" applyBorder="1" applyAlignment="1"/>
    <xf numFmtId="0" fontId="27" fillId="46" borderId="0" xfId="3" applyFill="1" applyBorder="1" applyAlignment="1">
      <alignment vertical="top"/>
    </xf>
    <xf numFmtId="0" fontId="27" fillId="46" borderId="0" xfId="3" applyFill="1" applyAlignment="1">
      <alignment vertical="top"/>
    </xf>
    <xf numFmtId="0" fontId="82" fillId="46" borderId="0" xfId="3" applyFont="1" applyFill="1" applyAlignment="1">
      <alignment vertical="top"/>
    </xf>
    <xf numFmtId="0" fontId="30" fillId="44" borderId="1" xfId="3" quotePrefix="1" applyFont="1" applyFill="1" applyBorder="1" applyAlignment="1">
      <alignment horizontal="center" vertical="center" wrapText="1"/>
    </xf>
    <xf numFmtId="0" fontId="30" fillId="3" borderId="1" xfId="3" quotePrefix="1" applyNumberFormat="1" applyFont="1" applyFill="1" applyBorder="1" applyAlignment="1">
      <alignment horizontal="center" vertical="center"/>
    </xf>
    <xf numFmtId="3" fontId="27" fillId="0" borderId="0" xfId="10" applyNumberFormat="1" applyFont="1" applyFill="1" applyBorder="1" applyAlignment="1">
      <alignment horizontal="center" vertical="center"/>
    </xf>
    <xf numFmtId="3" fontId="32" fillId="0" borderId="1" xfId="10" applyNumberFormat="1" applyFont="1" applyFill="1" applyBorder="1" applyAlignment="1">
      <alignment horizontal="right" vertical="center" wrapText="1"/>
    </xf>
    <xf numFmtId="3" fontId="27" fillId="0" borderId="1" xfId="10" applyNumberFormat="1" applyFont="1" applyFill="1" applyBorder="1" applyAlignment="1">
      <alignment horizontal="right" vertical="center"/>
    </xf>
    <xf numFmtId="0" fontId="32" fillId="0" borderId="1" xfId="10" applyNumberFormat="1" applyFont="1" applyFill="1" applyBorder="1" applyAlignment="1">
      <alignment horizontal="right" vertical="center" wrapText="1"/>
    </xf>
    <xf numFmtId="3" fontId="27" fillId="0" borderId="1" xfId="3" applyNumberFormat="1" applyFont="1" applyFill="1" applyBorder="1" applyAlignment="1">
      <alignment horizontal="right" vertical="center" wrapText="1"/>
    </xf>
    <xf numFmtId="3" fontId="27" fillId="3" borderId="1" xfId="3" applyNumberFormat="1" applyFont="1" applyFill="1" applyBorder="1" applyAlignment="1">
      <alignment horizontal="right" vertical="center" wrapText="1"/>
    </xf>
    <xf numFmtId="3" fontId="30" fillId="6" borderId="1" xfId="3" applyNumberFormat="1" applyFont="1" applyFill="1" applyBorder="1" applyAlignment="1">
      <alignment horizontal="right" vertical="center" wrapText="1"/>
    </xf>
    <xf numFmtId="3" fontId="30" fillId="3" borderId="1" xfId="3" applyNumberFormat="1" applyFont="1" applyFill="1" applyBorder="1" applyAlignment="1">
      <alignment horizontal="right" vertical="center" wrapText="1"/>
    </xf>
    <xf numFmtId="3" fontId="30" fillId="3" borderId="20" xfId="3" applyNumberFormat="1" applyFont="1" applyFill="1" applyBorder="1" applyAlignment="1">
      <alignment horizontal="right" vertical="center"/>
    </xf>
    <xf numFmtId="0" fontId="48" fillId="3" borderId="0" xfId="3" applyFont="1" applyFill="1" applyAlignment="1">
      <alignment vertical="center"/>
    </xf>
    <xf numFmtId="0" fontId="30" fillId="0" borderId="1" xfId="3" quotePrefix="1" applyFont="1" applyFill="1" applyBorder="1" applyAlignment="1">
      <alignment horizontal="center" vertical="center" wrapText="1"/>
    </xf>
    <xf numFmtId="3" fontId="32" fillId="43" borderId="1" xfId="10" applyNumberFormat="1" applyFont="1" applyFill="1" applyBorder="1" applyAlignment="1">
      <alignment horizontal="right" vertical="center" wrapText="1"/>
    </xf>
    <xf numFmtId="3" fontId="27" fillId="3" borderId="0" xfId="10" applyNumberFormat="1" applyFont="1" applyFill="1" applyBorder="1" applyAlignment="1">
      <alignment horizontal="right" vertical="center"/>
    </xf>
    <xf numFmtId="3" fontId="32" fillId="40" borderId="1" xfId="10" applyNumberFormat="1" applyFont="1" applyFill="1" applyBorder="1" applyAlignment="1">
      <alignment horizontal="right" vertical="center" wrapText="1"/>
    </xf>
    <xf numFmtId="3" fontId="27" fillId="0" borderId="0" xfId="10" applyNumberFormat="1" applyFont="1" applyFill="1" applyBorder="1" applyAlignment="1">
      <alignment horizontal="right" vertical="center"/>
    </xf>
    <xf numFmtId="3" fontId="30" fillId="43" borderId="1" xfId="3" applyNumberFormat="1" applyFont="1" applyFill="1" applyBorder="1" applyAlignment="1">
      <alignment horizontal="right" vertical="center" wrapText="1"/>
    </xf>
    <xf numFmtId="0" fontId="43" fillId="3" borderId="0" xfId="3" applyFont="1" applyFill="1" applyAlignment="1">
      <alignment vertical="center"/>
    </xf>
    <xf numFmtId="3" fontId="45" fillId="5" borderId="1" xfId="10" applyNumberFormat="1" applyFont="1" applyFill="1" applyBorder="1" applyAlignment="1">
      <alignment horizontal="right" vertical="center" wrapText="1"/>
    </xf>
    <xf numFmtId="0" fontId="30" fillId="3" borderId="0" xfId="3" applyFont="1" applyFill="1" applyAlignment="1">
      <alignment vertical="center"/>
    </xf>
    <xf numFmtId="3" fontId="30" fillId="0" borderId="1" xfId="10" applyNumberFormat="1" applyFont="1" applyFill="1" applyBorder="1" applyAlignment="1">
      <alignment horizontal="right" vertical="center" wrapText="1"/>
    </xf>
    <xf numFmtId="3" fontId="35" fillId="43" borderId="1" xfId="10" applyNumberFormat="1" applyFont="1" applyFill="1" applyBorder="1" applyAlignment="1">
      <alignment horizontal="right" vertical="center" wrapText="1"/>
    </xf>
    <xf numFmtId="0" fontId="48" fillId="3" borderId="0" xfId="3" applyFont="1" applyFill="1" applyAlignment="1">
      <alignment horizontal="right" vertical="center"/>
    </xf>
    <xf numFmtId="0" fontId="43" fillId="3" borderId="0" xfId="3" applyFont="1" applyFill="1" applyAlignment="1">
      <alignment horizontal="right" vertical="center"/>
    </xf>
    <xf numFmtId="0" fontId="30" fillId="3" borderId="0" xfId="3" applyFont="1" applyFill="1" applyAlignment="1">
      <alignment horizontal="right" vertical="center"/>
    </xf>
    <xf numFmtId="0" fontId="27" fillId="3" borderId="0" xfId="3" applyFill="1" applyAlignment="1">
      <alignment horizontal="right" vertical="center"/>
    </xf>
    <xf numFmtId="0" fontId="48" fillId="0" borderId="0" xfId="3" applyFont="1" applyFill="1" applyAlignment="1">
      <alignment vertical="center"/>
    </xf>
    <xf numFmtId="0" fontId="30" fillId="3" borderId="0" xfId="3" applyFont="1" applyFill="1" applyBorder="1" applyAlignment="1">
      <alignment vertical="center"/>
    </xf>
    <xf numFmtId="0" fontId="36" fillId="0" borderId="0" xfId="3" applyFont="1" applyFill="1" applyAlignment="1">
      <alignment vertical="center"/>
    </xf>
    <xf numFmtId="164" fontId="27" fillId="3" borderId="0" xfId="3" applyNumberFormat="1" applyFont="1" applyFill="1" applyBorder="1" applyAlignment="1">
      <alignment vertical="center"/>
    </xf>
    <xf numFmtId="0" fontId="30" fillId="6" borderId="1" xfId="3" applyFont="1" applyFill="1" applyBorder="1" applyAlignment="1">
      <alignment horizontal="center" vertical="center"/>
    </xf>
    <xf numFmtId="3" fontId="27" fillId="3" borderId="0" xfId="3" applyNumberFormat="1" applyFont="1" applyFill="1" applyBorder="1" applyAlignment="1">
      <alignment horizontal="center" vertical="center" wrapText="1"/>
    </xf>
    <xf numFmtId="3" fontId="27" fillId="3" borderId="1" xfId="10" applyNumberFormat="1" applyFont="1" applyFill="1" applyBorder="1" applyAlignment="1">
      <alignment horizontal="right" vertical="center" wrapText="1"/>
    </xf>
    <xf numFmtId="3" fontId="45" fillId="6" borderId="1" xfId="3" applyNumberFormat="1" applyFont="1" applyFill="1" applyBorder="1" applyAlignment="1">
      <alignment horizontal="right" vertical="center" wrapText="1"/>
    </xf>
    <xf numFmtId="3" fontId="30" fillId="3" borderId="1" xfId="3" applyNumberFormat="1" applyFont="1" applyFill="1" applyBorder="1" applyAlignment="1">
      <alignment horizontal="right" vertical="center"/>
    </xf>
    <xf numFmtId="0" fontId="30" fillId="0" borderId="1" xfId="3" quotePrefix="1" applyNumberFormat="1" applyFont="1" applyFill="1" applyBorder="1" applyAlignment="1">
      <alignment horizontal="center" vertical="center"/>
    </xf>
    <xf numFmtId="3" fontId="27" fillId="0" borderId="0" xfId="3" applyNumberFormat="1" applyFont="1" applyFill="1" applyBorder="1" applyAlignment="1">
      <alignment horizontal="center" vertical="center" wrapText="1"/>
    </xf>
    <xf numFmtId="3" fontId="27" fillId="0" borderId="1" xfId="10" applyNumberFormat="1" applyFont="1" applyFill="1" applyBorder="1" applyAlignment="1">
      <alignment horizontal="right" vertical="center" wrapText="1"/>
    </xf>
    <xf numFmtId="3" fontId="30" fillId="0" borderId="1" xfId="3" applyNumberFormat="1" applyFont="1" applyFill="1" applyBorder="1" applyAlignment="1">
      <alignment horizontal="right" vertical="center" wrapText="1"/>
    </xf>
    <xf numFmtId="3" fontId="30" fillId="0" borderId="20" xfId="3" applyNumberFormat="1" applyFont="1" applyFill="1" applyBorder="1" applyAlignment="1">
      <alignment horizontal="right" vertical="center"/>
    </xf>
    <xf numFmtId="0" fontId="30" fillId="6" borderId="1" xfId="3" quotePrefix="1" applyFont="1" applyFill="1" applyBorder="1" applyAlignment="1">
      <alignment horizontal="center" vertical="center" wrapText="1"/>
    </xf>
    <xf numFmtId="3" fontId="35" fillId="6" borderId="1" xfId="10" applyNumberFormat="1" applyFont="1" applyFill="1" applyBorder="1" applyAlignment="1">
      <alignment horizontal="right" vertical="center" wrapText="1"/>
    </xf>
    <xf numFmtId="3" fontId="35" fillId="5" borderId="1" xfId="10" applyNumberFormat="1" applyFont="1" applyFill="1" applyBorder="1" applyAlignment="1">
      <alignment horizontal="right" vertical="center" wrapText="1"/>
    </xf>
    <xf numFmtId="3" fontId="35" fillId="42" borderId="1" xfId="10" applyNumberFormat="1" applyFont="1" applyFill="1" applyBorder="1" applyAlignment="1">
      <alignment horizontal="right" vertical="center" wrapText="1"/>
    </xf>
    <xf numFmtId="0" fontId="43" fillId="6" borderId="1" xfId="3" applyFont="1" applyFill="1" applyBorder="1" applyAlignment="1">
      <alignment horizontal="center" vertical="center"/>
    </xf>
    <xf numFmtId="0" fontId="27" fillId="3" borderId="0" xfId="3" applyFont="1" applyFill="1" applyAlignment="1">
      <alignment horizontal="center" vertical="center"/>
    </xf>
    <xf numFmtId="3" fontId="35" fillId="0" borderId="0" xfId="10" applyNumberFormat="1" applyFont="1" applyFill="1" applyBorder="1" applyAlignment="1">
      <alignment horizontal="right" vertical="center" wrapText="1"/>
    </xf>
    <xf numFmtId="3" fontId="50" fillId="0" borderId="0" xfId="10" applyNumberFormat="1" applyFont="1" applyFill="1" applyBorder="1" applyAlignment="1">
      <alignment horizontal="right" vertical="center"/>
    </xf>
    <xf numFmtId="0" fontId="30" fillId="0" borderId="35" xfId="3" applyFont="1" applyFill="1" applyBorder="1" applyAlignment="1">
      <alignment horizontal="center" vertical="center"/>
    </xf>
    <xf numFmtId="0" fontId="27" fillId="0" borderId="0" xfId="3" applyFill="1" applyAlignment="1">
      <alignment vertical="center"/>
    </xf>
    <xf numFmtId="0" fontId="27" fillId="46" borderId="0" xfId="3" applyFont="1" applyFill="1" applyAlignment="1">
      <alignment vertical="center"/>
    </xf>
    <xf numFmtId="0" fontId="81" fillId="46" borderId="0" xfId="3" applyFont="1" applyFill="1" applyAlignment="1"/>
    <xf numFmtId="0" fontId="27" fillId="46" borderId="0" xfId="3" applyFont="1" applyFill="1"/>
    <xf numFmtId="37" fontId="35" fillId="8" borderId="43" xfId="1" applyNumberFormat="1" applyFont="1" applyFill="1" applyBorder="1" applyAlignment="1">
      <alignment horizontal="right" vertical="center" wrapText="1"/>
    </xf>
    <xf numFmtId="0" fontId="76" fillId="0" borderId="0" xfId="3" applyFont="1" applyFill="1" applyBorder="1" applyAlignment="1">
      <alignment vertical="center"/>
    </xf>
    <xf numFmtId="0" fontId="86" fillId="0" borderId="0" xfId="3" applyFont="1" applyFill="1"/>
    <xf numFmtId="3" fontId="85" fillId="5" borderId="25" xfId="1" applyNumberFormat="1" applyFont="1" applyFill="1" applyBorder="1" applyAlignment="1">
      <alignment horizontal="right" vertical="center" wrapText="1"/>
    </xf>
    <xf numFmtId="3" fontId="85" fillId="6" borderId="25" xfId="1" applyNumberFormat="1" applyFont="1" applyFill="1" applyBorder="1" applyAlignment="1">
      <alignment horizontal="right" vertical="center" wrapText="1"/>
    </xf>
    <xf numFmtId="0" fontId="86" fillId="0" borderId="0" xfId="3" applyFont="1" applyFill="1" applyBorder="1"/>
    <xf numFmtId="3" fontId="85" fillId="8" borderId="23" xfId="1" applyNumberFormat="1" applyFont="1" applyFill="1" applyBorder="1" applyAlignment="1">
      <alignment horizontal="right" vertical="center" wrapText="1"/>
    </xf>
    <xf numFmtId="3" fontId="89" fillId="6" borderId="25" xfId="1" applyNumberFormat="1" applyFont="1" applyFill="1" applyBorder="1" applyAlignment="1">
      <alignment horizontal="right" vertical="center" wrapText="1"/>
    </xf>
    <xf numFmtId="37" fontId="85" fillId="8" borderId="23" xfId="1" applyNumberFormat="1" applyFont="1" applyFill="1" applyBorder="1" applyAlignment="1">
      <alignment horizontal="right" vertical="center" wrapText="1"/>
    </xf>
    <xf numFmtId="0" fontId="85" fillId="0" borderId="37" xfId="3" applyFont="1" applyFill="1" applyBorder="1" applyAlignment="1">
      <alignment horizontal="center" vertical="center" wrapText="1"/>
    </xf>
    <xf numFmtId="0" fontId="86" fillId="0" borderId="37" xfId="3" applyFont="1" applyFill="1" applyBorder="1"/>
    <xf numFmtId="3" fontId="85" fillId="49" borderId="36" xfId="1" applyNumberFormat="1" applyFont="1" applyFill="1" applyBorder="1" applyAlignment="1">
      <alignment horizontal="right" vertical="center" wrapText="1"/>
    </xf>
    <xf numFmtId="0" fontId="85" fillId="0" borderId="35" xfId="3" applyFont="1" applyFill="1" applyBorder="1" applyAlignment="1">
      <alignment horizontal="center" vertical="center" wrapText="1"/>
    </xf>
    <xf numFmtId="0" fontId="86" fillId="0" borderId="35" xfId="3" applyFont="1" applyFill="1" applyBorder="1"/>
    <xf numFmtId="3" fontId="89" fillId="43" borderId="25" xfId="1" applyNumberFormat="1" applyFont="1" applyFill="1" applyBorder="1" applyAlignment="1">
      <alignment horizontal="right" vertical="center" wrapText="1"/>
    </xf>
    <xf numFmtId="0" fontId="32" fillId="55" borderId="1" xfId="5" applyFont="1" applyFill="1" applyBorder="1" applyAlignment="1">
      <alignment horizontal="left" wrapText="1"/>
    </xf>
    <xf numFmtId="0" fontId="32" fillId="55" borderId="16" xfId="5" applyFont="1" applyFill="1" applyBorder="1" applyAlignment="1">
      <alignment horizontal="left" wrapText="1"/>
    </xf>
    <xf numFmtId="0" fontId="32" fillId="0" borderId="0" xfId="5" applyFont="1" applyFill="1" applyBorder="1" applyAlignment="1">
      <alignment horizontal="left" wrapText="1"/>
    </xf>
    <xf numFmtId="167" fontId="27" fillId="0" borderId="0" xfId="7" applyNumberFormat="1" applyFont="1" applyFill="1" applyBorder="1" applyAlignment="1">
      <alignment horizontal="center"/>
    </xf>
    <xf numFmtId="0" fontId="32" fillId="6" borderId="1" xfId="5" applyFont="1" applyFill="1" applyBorder="1" applyAlignment="1">
      <alignment horizontal="left" wrapText="1"/>
    </xf>
    <xf numFmtId="0" fontId="32" fillId="55" borderId="18" xfId="5" applyFont="1" applyFill="1" applyBorder="1" applyAlignment="1">
      <alignment horizontal="left" wrapText="1"/>
    </xf>
    <xf numFmtId="0" fontId="30" fillId="6" borderId="1" xfId="3" applyFont="1" applyFill="1" applyBorder="1" applyAlignment="1">
      <alignment horizontal="center" vertical="center" wrapText="1"/>
    </xf>
    <xf numFmtId="3" fontId="30" fillId="6" borderId="1" xfId="3" applyNumberFormat="1" applyFont="1" applyFill="1" applyBorder="1" applyAlignment="1">
      <alignment horizontal="center" vertical="center" wrapText="1"/>
    </xf>
    <xf numFmtId="0" fontId="30" fillId="43" borderId="1" xfId="3" applyFont="1" applyFill="1" applyBorder="1" applyAlignment="1">
      <alignment horizontal="center" vertical="center" wrapText="1"/>
    </xf>
    <xf numFmtId="3" fontId="30" fillId="0" borderId="1" xfId="3" applyNumberFormat="1" applyFont="1" applyFill="1" applyBorder="1"/>
    <xf numFmtId="3" fontId="30" fillId="0" borderId="0" xfId="3" applyNumberFormat="1" applyFont="1" applyFill="1" applyBorder="1"/>
    <xf numFmtId="3" fontId="27" fillId="3" borderId="1" xfId="7" applyNumberFormat="1" applyFont="1" applyFill="1" applyBorder="1" applyAlignment="1">
      <alignment horizontal="center"/>
    </xf>
    <xf numFmtId="3" fontId="27" fillId="0" borderId="0" xfId="7" applyNumberFormat="1" applyFont="1" applyFill="1" applyBorder="1" applyAlignment="1">
      <alignment horizontal="center"/>
    </xf>
    <xf numFmtId="3" fontId="27" fillId="3" borderId="16" xfId="7" applyNumberFormat="1" applyFont="1" applyFill="1" applyBorder="1" applyAlignment="1">
      <alignment horizontal="center"/>
    </xf>
    <xf numFmtId="4" fontId="27" fillId="3" borderId="1" xfId="3" applyNumberFormat="1" applyFont="1" applyFill="1" applyBorder="1"/>
    <xf numFmtId="4" fontId="27" fillId="0" borderId="0" xfId="3" applyNumberFormat="1" applyFont="1" applyFill="1" applyBorder="1"/>
    <xf numFmtId="4" fontId="27" fillId="3" borderId="16" xfId="3" applyNumberFormat="1" applyFont="1" applyFill="1" applyBorder="1"/>
    <xf numFmtId="3" fontId="27" fillId="3" borderId="1" xfId="3" applyNumberFormat="1" applyFont="1" applyFill="1" applyBorder="1"/>
    <xf numFmtId="3" fontId="27" fillId="0" borderId="0" xfId="3" applyNumberFormat="1" applyFont="1" applyFill="1" applyBorder="1"/>
    <xf numFmtId="3" fontId="27" fillId="3" borderId="16" xfId="3" applyNumberFormat="1" applyFont="1" applyFill="1" applyBorder="1"/>
    <xf numFmtId="3" fontId="27" fillId="5" borderId="1" xfId="3" applyNumberFormat="1" applyFont="1" applyFill="1" applyBorder="1"/>
    <xf numFmtId="4" fontId="27" fillId="5" borderId="1" xfId="3" applyNumberFormat="1" applyFont="1" applyFill="1" applyBorder="1"/>
    <xf numFmtId="14" fontId="81" fillId="46" borderId="0" xfId="2" applyNumberFormat="1" applyFont="1" applyFill="1" applyBorder="1" applyAlignment="1">
      <alignment horizontal="left" vertical="center"/>
    </xf>
    <xf numFmtId="0" fontId="28" fillId="3" borderId="0" xfId="2" applyFont="1" applyFill="1" applyAlignment="1">
      <alignment horizontal="left" vertical="center"/>
    </xf>
    <xf numFmtId="0" fontId="43" fillId="6" borderId="0" xfId="3" applyFont="1" applyFill="1" applyBorder="1" applyAlignment="1">
      <alignment horizontal="center"/>
    </xf>
    <xf numFmtId="43" fontId="30" fillId="3" borderId="0" xfId="3" applyNumberFormat="1" applyFont="1" applyFill="1" applyBorder="1" applyAlignment="1">
      <alignment horizontal="center" vertical="center" wrapText="1"/>
    </xf>
    <xf numFmtId="167" fontId="27" fillId="3" borderId="0" xfId="7" applyNumberFormat="1" applyFont="1" applyFill="1" applyBorder="1" applyAlignment="1">
      <alignment horizontal="center"/>
    </xf>
    <xf numFmtId="167" fontId="30" fillId="5" borderId="0" xfId="7" applyNumberFormat="1" applyFont="1" applyFill="1" applyBorder="1" applyAlignment="1">
      <alignment horizontal="center"/>
    </xf>
    <xf numFmtId="0" fontId="30" fillId="6" borderId="1" xfId="3" applyFont="1" applyFill="1" applyBorder="1" applyAlignment="1">
      <alignment horizontal="center" vertical="center" wrapText="1"/>
    </xf>
    <xf numFmtId="0" fontId="76" fillId="0" borderId="0" xfId="0" applyFont="1" applyFill="1" applyBorder="1" applyAlignment="1">
      <alignment vertical="center"/>
    </xf>
    <xf numFmtId="3" fontId="32" fillId="56" borderId="1" xfId="1" applyNumberFormat="1" applyFont="1" applyFill="1" applyBorder="1" applyAlignment="1">
      <alignment horizontal="center" vertical="center" wrapText="1"/>
    </xf>
    <xf numFmtId="37" fontId="27" fillId="56" borderId="1" xfId="1" applyNumberFormat="1" applyFont="1" applyFill="1" applyBorder="1" applyAlignment="1">
      <alignment horizontal="center"/>
    </xf>
    <xf numFmtId="167" fontId="27" fillId="57" borderId="1" xfId="7" applyNumberFormat="1" applyFont="1" applyFill="1" applyBorder="1" applyAlignment="1">
      <alignment horizontal="center"/>
    </xf>
    <xf numFmtId="37" fontId="35" fillId="50" borderId="1" xfId="1" applyNumberFormat="1" applyFont="1" applyFill="1" applyBorder="1" applyAlignment="1">
      <alignment horizontal="center" wrapText="1"/>
    </xf>
    <xf numFmtId="167" fontId="30" fillId="50" borderId="1" xfId="7" applyNumberFormat="1" applyFont="1" applyFill="1" applyBorder="1" applyAlignment="1">
      <alignment horizontal="center"/>
    </xf>
    <xf numFmtId="0" fontId="30" fillId="57" borderId="1" xfId="3" quotePrefix="1" applyFont="1" applyFill="1" applyBorder="1" applyAlignment="1">
      <alignment horizontal="center" vertical="center" wrapText="1"/>
    </xf>
    <xf numFmtId="43" fontId="30" fillId="57" borderId="1" xfId="3" applyNumberFormat="1" applyFont="1" applyFill="1" applyBorder="1" applyAlignment="1">
      <alignment horizontal="center" vertical="center" wrapText="1"/>
    </xf>
    <xf numFmtId="3" fontId="30" fillId="6" borderId="1" xfId="7" applyNumberFormat="1" applyFont="1" applyFill="1" applyBorder="1" applyAlignment="1">
      <alignment horizontal="right"/>
    </xf>
    <xf numFmtId="4" fontId="30" fillId="6" borderId="1" xfId="7" applyNumberFormat="1" applyFont="1" applyFill="1" applyBorder="1" applyAlignment="1">
      <alignment horizontal="right"/>
    </xf>
    <xf numFmtId="3" fontId="30" fillId="0" borderId="1" xfId="7" applyNumberFormat="1" applyFont="1" applyFill="1" applyBorder="1" applyAlignment="1">
      <alignment horizontal="right"/>
    </xf>
    <xf numFmtId="4" fontId="30" fillId="0" borderId="1" xfId="7" applyNumberFormat="1" applyFont="1" applyFill="1" applyBorder="1" applyAlignment="1">
      <alignment horizontal="right"/>
    </xf>
    <xf numFmtId="3" fontId="30" fillId="43" borderId="1" xfId="3" applyNumberFormat="1" applyFont="1" applyFill="1" applyBorder="1" applyAlignment="1">
      <alignment horizontal="right"/>
    </xf>
    <xf numFmtId="14" fontId="81" fillId="0" borderId="0" xfId="2" applyNumberFormat="1" applyFont="1" applyFill="1" applyBorder="1" applyAlignment="1">
      <alignment horizontal="left" vertical="center"/>
    </xf>
    <xf numFmtId="4" fontId="30" fillId="3" borderId="1" xfId="3" applyNumberFormat="1" applyFont="1" applyFill="1" applyBorder="1"/>
    <xf numFmtId="4" fontId="30" fillId="43" borderId="1" xfId="3" applyNumberFormat="1" applyFont="1" applyFill="1" applyBorder="1" applyAlignment="1">
      <alignment horizontal="right"/>
    </xf>
    <xf numFmtId="3" fontId="27" fillId="0" borderId="1" xfId="3" applyNumberFormat="1" applyFont="1" applyFill="1" applyBorder="1" applyAlignment="1">
      <alignment horizontal="right" vertical="center"/>
    </xf>
    <xf numFmtId="0" fontId="27" fillId="0" borderId="1" xfId="3" applyFont="1" applyFill="1" applyBorder="1" applyAlignment="1">
      <alignment horizontal="right" vertical="center"/>
    </xf>
    <xf numFmtId="0" fontId="36" fillId="0" borderId="0" xfId="3" applyFont="1" applyFill="1" applyAlignment="1">
      <alignment horizontal="right" vertical="center"/>
    </xf>
    <xf numFmtId="0" fontId="27" fillId="0" borderId="0" xfId="3" applyFont="1" applyFill="1" applyBorder="1" applyAlignment="1">
      <alignment horizontal="right" vertical="center"/>
    </xf>
    <xf numFmtId="3" fontId="27" fillId="0" borderId="0" xfId="3" applyNumberFormat="1" applyFont="1" applyFill="1" applyBorder="1" applyAlignment="1">
      <alignment horizontal="right" vertical="center"/>
    </xf>
    <xf numFmtId="3" fontId="30" fillId="0" borderId="1" xfId="3" applyNumberFormat="1" applyFont="1" applyFill="1" applyBorder="1" applyAlignment="1">
      <alignment horizontal="right" vertical="center"/>
    </xf>
    <xf numFmtId="0" fontId="30" fillId="46" borderId="1" xfId="3" applyFont="1" applyFill="1" applyBorder="1" applyAlignment="1">
      <alignment horizontal="center" vertical="center"/>
    </xf>
    <xf numFmtId="0" fontId="44" fillId="47" borderId="1" xfId="0" applyFont="1" applyFill="1" applyBorder="1" applyAlignment="1">
      <alignment horizontal="center" vertical="center"/>
    </xf>
    <xf numFmtId="0" fontId="44" fillId="47" borderId="1" xfId="0" applyFont="1" applyFill="1" applyBorder="1" applyAlignment="1">
      <alignment horizontal="center" vertical="center" wrapText="1"/>
    </xf>
    <xf numFmtId="167" fontId="27" fillId="3" borderId="1" xfId="7" quotePrefix="1" applyNumberFormat="1" applyFont="1" applyFill="1" applyBorder="1" applyAlignment="1">
      <alignment horizontal="center"/>
    </xf>
    <xf numFmtId="0" fontId="81" fillId="0" borderId="0" xfId="3" applyFont="1" applyFill="1" applyBorder="1" applyAlignment="1">
      <alignment vertical="center"/>
    </xf>
    <xf numFmtId="172" fontId="81" fillId="46" borderId="0" xfId="3" applyNumberFormat="1" applyFont="1" applyFill="1" applyBorder="1" applyAlignment="1">
      <alignment vertical="center"/>
    </xf>
    <xf numFmtId="0" fontId="81" fillId="46" borderId="0" xfId="3" applyFont="1" applyFill="1" applyAlignment="1">
      <alignment horizontal="right"/>
    </xf>
    <xf numFmtId="0" fontId="28" fillId="0" borderId="0" xfId="3" applyFont="1" applyFill="1" applyAlignment="1">
      <alignment horizontal="left" vertical="center" wrapText="1"/>
    </xf>
    <xf numFmtId="0" fontId="46" fillId="5" borderId="1" xfId="3" applyFont="1" applyFill="1" applyBorder="1" applyAlignment="1">
      <alignment horizontal="center" vertical="center" wrapText="1"/>
    </xf>
    <xf numFmtId="0" fontId="30" fillId="4" borderId="6" xfId="3" applyFont="1" applyFill="1" applyBorder="1" applyAlignment="1">
      <alignment horizontal="center" vertical="center" wrapText="1"/>
    </xf>
    <xf numFmtId="0" fontId="30" fillId="4" borderId="7" xfId="3" applyFont="1" applyFill="1" applyBorder="1" applyAlignment="1">
      <alignment horizontal="center" vertical="center" wrapText="1"/>
    </xf>
    <xf numFmtId="0" fontId="30" fillId="4" borderId="5" xfId="3" applyFont="1" applyFill="1" applyBorder="1" applyAlignment="1">
      <alignment horizontal="center" vertical="center" wrapText="1"/>
    </xf>
    <xf numFmtId="0" fontId="30" fillId="4" borderId="4" xfId="3" applyFont="1" applyFill="1" applyBorder="1" applyAlignment="1">
      <alignment horizontal="center" vertical="center" wrapText="1"/>
    </xf>
    <xf numFmtId="164" fontId="27" fillId="3" borderId="5" xfId="3" applyNumberFormat="1" applyFont="1" applyFill="1" applyBorder="1" applyAlignment="1">
      <alignment horizontal="center" vertical="center"/>
    </xf>
    <xf numFmtId="164" fontId="27" fillId="3" borderId="3" xfId="3" applyNumberFormat="1" applyFont="1" applyFill="1" applyBorder="1" applyAlignment="1">
      <alignment horizontal="center" vertical="center"/>
    </xf>
    <xf numFmtId="0" fontId="30" fillId="5" borderId="5" xfId="3" applyFont="1" applyFill="1" applyBorder="1" applyAlignment="1">
      <alignment horizontal="center" vertical="center"/>
    </xf>
    <xf numFmtId="0" fontId="30" fillId="5" borderId="4" xfId="3" applyFont="1" applyFill="1" applyBorder="1" applyAlignment="1">
      <alignment horizontal="center" vertical="center"/>
    </xf>
    <xf numFmtId="0" fontId="30" fillId="5" borderId="1" xfId="3" applyFont="1" applyFill="1" applyBorder="1" applyAlignment="1">
      <alignment horizontal="center" vertical="center"/>
    </xf>
    <xf numFmtId="0" fontId="30" fillId="5" borderId="1" xfId="3" applyFont="1" applyFill="1" applyBorder="1" applyAlignment="1">
      <alignment horizontal="center" vertical="center" wrapText="1"/>
    </xf>
    <xf numFmtId="0" fontId="27" fillId="3" borderId="5" xfId="3" applyFont="1" applyFill="1" applyBorder="1" applyAlignment="1">
      <alignment horizontal="center" vertical="center" wrapText="1"/>
    </xf>
    <xf numFmtId="0" fontId="30" fillId="3" borderId="4" xfId="3" applyFont="1" applyFill="1" applyBorder="1" applyAlignment="1">
      <alignment horizontal="center" vertical="center" wrapText="1"/>
    </xf>
    <xf numFmtId="0" fontId="30" fillId="3" borderId="6" xfId="3" applyFont="1" applyFill="1" applyBorder="1" applyAlignment="1">
      <alignment horizontal="center" vertical="center"/>
    </xf>
    <xf numFmtId="0" fontId="30" fillId="3" borderId="2" xfId="3" applyFont="1" applyFill="1" applyBorder="1" applyAlignment="1">
      <alignment horizontal="center" vertical="center"/>
    </xf>
    <xf numFmtId="0" fontId="30" fillId="5" borderId="6" xfId="3" applyFont="1" applyFill="1" applyBorder="1" applyAlignment="1">
      <alignment horizontal="center" vertical="center"/>
    </xf>
    <xf numFmtId="0" fontId="30" fillId="5" borderId="7" xfId="3" applyFont="1" applyFill="1" applyBorder="1" applyAlignment="1">
      <alignment horizontal="center" vertical="center"/>
    </xf>
    <xf numFmtId="0" fontId="30" fillId="3" borderId="6" xfId="3" applyFont="1" applyFill="1" applyBorder="1" applyAlignment="1">
      <alignment horizontal="center" vertical="center" wrapText="1"/>
    </xf>
    <xf numFmtId="0" fontId="30" fillId="3" borderId="7" xfId="3" applyFont="1" applyFill="1" applyBorder="1" applyAlignment="1">
      <alignment horizontal="center" vertical="center" wrapText="1"/>
    </xf>
    <xf numFmtId="0" fontId="30" fillId="3" borderId="2" xfId="3" applyFont="1" applyFill="1" applyBorder="1" applyAlignment="1">
      <alignment horizontal="center" vertical="center" wrapText="1"/>
    </xf>
    <xf numFmtId="0" fontId="27" fillId="3" borderId="3" xfId="3" applyFont="1" applyFill="1" applyBorder="1" applyAlignment="1">
      <alignment horizontal="center" vertical="center" wrapText="1"/>
    </xf>
    <xf numFmtId="0" fontId="46" fillId="0" borderId="0" xfId="3" applyFont="1" applyFill="1" applyBorder="1" applyAlignment="1">
      <alignment horizontal="center" wrapText="1"/>
    </xf>
    <xf numFmtId="0" fontId="46" fillId="0" borderId="3" xfId="3" applyFont="1" applyFill="1" applyBorder="1" applyAlignment="1">
      <alignment horizontal="center" wrapText="1"/>
    </xf>
    <xf numFmtId="0" fontId="30" fillId="0" borderId="0" xfId="3" applyFont="1" applyFill="1" applyBorder="1" applyAlignment="1">
      <alignment horizontal="center" wrapText="1"/>
    </xf>
    <xf numFmtId="0" fontId="30" fillId="0" borderId="3" xfId="3" applyFont="1" applyFill="1" applyBorder="1" applyAlignment="1">
      <alignment horizontal="center" wrapText="1"/>
    </xf>
    <xf numFmtId="0" fontId="27" fillId="0" borderId="0" xfId="3" applyFont="1" applyFill="1" applyBorder="1" applyAlignment="1">
      <alignment horizontal="left" vertical="top" wrapText="1"/>
    </xf>
    <xf numFmtId="0" fontId="81" fillId="46" borderId="0" xfId="3" applyFont="1" applyFill="1" applyBorder="1" applyAlignment="1">
      <alignment horizontal="right" vertical="center"/>
    </xf>
    <xf numFmtId="0" fontId="81" fillId="46" borderId="0" xfId="3" applyFont="1" applyFill="1" applyBorder="1" applyAlignment="1">
      <alignment horizontal="left" vertical="center"/>
    </xf>
    <xf numFmtId="0" fontId="85" fillId="0" borderId="0" xfId="3" applyFont="1" applyFill="1" applyAlignment="1">
      <alignment horizontal="center" wrapText="1"/>
    </xf>
    <xf numFmtId="0" fontId="85" fillId="0" borderId="3" xfId="3" applyFont="1" applyFill="1" applyBorder="1" applyAlignment="1">
      <alignment horizontal="center" wrapText="1"/>
    </xf>
    <xf numFmtId="164" fontId="27" fillId="3" borderId="21" xfId="3" applyNumberFormat="1" applyFont="1" applyFill="1" applyBorder="1" applyAlignment="1">
      <alignment horizontal="center" vertical="center"/>
    </xf>
    <xf numFmtId="164" fontId="27" fillId="3" borderId="22" xfId="3" applyNumberFormat="1" applyFont="1" applyFill="1" applyBorder="1" applyAlignment="1">
      <alignment horizontal="center" vertical="center"/>
    </xf>
    <xf numFmtId="0" fontId="30" fillId="5" borderId="21" xfId="3" applyFont="1" applyFill="1" applyBorder="1" applyAlignment="1">
      <alignment horizontal="center" vertical="center"/>
    </xf>
    <xf numFmtId="0" fontId="30" fillId="5" borderId="22" xfId="3" applyFont="1" applyFill="1" applyBorder="1" applyAlignment="1">
      <alignment horizontal="center" vertical="center"/>
    </xf>
    <xf numFmtId="0" fontId="30" fillId="5" borderId="16" xfId="3" applyFont="1" applyFill="1" applyBorder="1" applyAlignment="1">
      <alignment horizontal="center" vertical="center" wrapText="1"/>
    </xf>
    <xf numFmtId="0" fontId="30" fillId="3" borderId="6" xfId="3" applyFont="1" applyFill="1" applyBorder="1" applyAlignment="1">
      <alignment horizontal="center"/>
    </xf>
    <xf numFmtId="0" fontId="30" fillId="3" borderId="7" xfId="3" applyFont="1" applyFill="1" applyBorder="1" applyAlignment="1">
      <alignment horizontal="center"/>
    </xf>
    <xf numFmtId="0" fontId="30" fillId="5" borderId="6" xfId="3" applyFont="1" applyFill="1" applyBorder="1" applyAlignment="1">
      <alignment horizontal="center"/>
    </xf>
    <xf numFmtId="0" fontId="30" fillId="5" borderId="7" xfId="3" applyFont="1" applyFill="1" applyBorder="1" applyAlignment="1">
      <alignment horizontal="center"/>
    </xf>
    <xf numFmtId="0" fontId="30" fillId="5" borderId="6" xfId="3" applyFont="1" applyFill="1" applyBorder="1" applyAlignment="1">
      <alignment horizontal="center" vertical="center" wrapText="1"/>
    </xf>
    <xf numFmtId="0" fontId="30" fillId="5" borderId="7" xfId="3" applyFont="1" applyFill="1" applyBorder="1" applyAlignment="1">
      <alignment horizontal="center" vertical="center" wrapText="1"/>
    </xf>
    <xf numFmtId="0" fontId="30" fillId="5" borderId="21" xfId="3" applyFont="1" applyFill="1" applyBorder="1" applyAlignment="1">
      <alignment horizontal="center" vertical="center" wrapText="1"/>
    </xf>
    <xf numFmtId="0" fontId="30" fillId="5" borderId="22" xfId="3" applyFont="1" applyFill="1" applyBorder="1" applyAlignment="1">
      <alignment horizontal="center" vertical="center" wrapText="1"/>
    </xf>
    <xf numFmtId="0" fontId="43" fillId="43" borderId="18" xfId="3" applyFont="1" applyFill="1" applyBorder="1" applyAlignment="1">
      <alignment horizontal="center"/>
    </xf>
    <xf numFmtId="0" fontId="43" fillId="43" borderId="19" xfId="3" applyFont="1" applyFill="1" applyBorder="1" applyAlignment="1">
      <alignment horizontal="center"/>
    </xf>
    <xf numFmtId="0" fontId="43" fillId="43" borderId="20" xfId="3" applyFont="1" applyFill="1" applyBorder="1" applyAlignment="1">
      <alignment horizontal="center"/>
    </xf>
    <xf numFmtId="0" fontId="74" fillId="0" borderId="3" xfId="3" applyFont="1" applyFill="1" applyBorder="1" applyAlignment="1">
      <alignment horizontal="center" wrapText="1"/>
    </xf>
    <xf numFmtId="0" fontId="83" fillId="46" borderId="0" xfId="0" applyFont="1" applyFill="1" applyBorder="1" applyAlignment="1">
      <alignment horizontal="left" vertical="center"/>
    </xf>
    <xf numFmtId="0" fontId="74" fillId="0" borderId="0" xfId="3" applyFont="1" applyFill="1" applyBorder="1" applyAlignment="1">
      <alignment horizontal="center" wrapText="1"/>
    </xf>
    <xf numFmtId="0" fontId="74" fillId="0" borderId="0" xfId="3" applyFont="1" applyFill="1" applyAlignment="1">
      <alignment horizontal="center" wrapText="1"/>
    </xf>
    <xf numFmtId="0" fontId="43" fillId="6" borderId="1" xfId="3" applyFont="1" applyFill="1" applyBorder="1" applyAlignment="1">
      <alignment horizontal="center"/>
    </xf>
    <xf numFmtId="0" fontId="43" fillId="6" borderId="18" xfId="3" applyFont="1" applyFill="1" applyBorder="1" applyAlignment="1">
      <alignment horizontal="center"/>
    </xf>
    <xf numFmtId="0" fontId="43" fillId="6" borderId="19" xfId="3" applyFont="1" applyFill="1" applyBorder="1" applyAlignment="1">
      <alignment horizontal="center"/>
    </xf>
    <xf numFmtId="0" fontId="43" fillId="6" borderId="20" xfId="3" applyFont="1" applyFill="1" applyBorder="1" applyAlignment="1">
      <alignment horizontal="center"/>
    </xf>
    <xf numFmtId="0" fontId="81" fillId="46" borderId="0" xfId="3" applyFont="1" applyFill="1" applyAlignment="1">
      <alignment horizontal="right" vertical="center"/>
    </xf>
    <xf numFmtId="0" fontId="81" fillId="46" borderId="0" xfId="3" applyFont="1" applyFill="1" applyAlignment="1">
      <alignment horizontal="left" vertical="top"/>
    </xf>
    <xf numFmtId="0" fontId="43" fillId="51" borderId="1" xfId="3" applyFont="1" applyFill="1" applyBorder="1" applyAlignment="1">
      <alignment horizontal="center"/>
    </xf>
    <xf numFmtId="0" fontId="81" fillId="46" borderId="0" xfId="3" applyFont="1" applyFill="1" applyAlignment="1">
      <alignment horizontal="left" vertical="center"/>
    </xf>
    <xf numFmtId="0" fontId="30" fillId="6" borderId="21" xfId="3" applyFont="1" applyFill="1" applyBorder="1" applyAlignment="1">
      <alignment horizontal="center"/>
    </xf>
    <xf numFmtId="0" fontId="30" fillId="6" borderId="22" xfId="3" applyFont="1" applyFill="1" applyBorder="1" applyAlignment="1">
      <alignment horizontal="center"/>
    </xf>
    <xf numFmtId="0" fontId="30" fillId="6" borderId="5" xfId="3" applyFont="1" applyFill="1" applyBorder="1" applyAlignment="1">
      <alignment horizontal="center" vertical="center"/>
    </xf>
    <xf numFmtId="0" fontId="30" fillId="6" borderId="4" xfId="3" applyFont="1" applyFill="1" applyBorder="1" applyAlignment="1">
      <alignment horizontal="center" vertical="center"/>
    </xf>
    <xf numFmtId="0" fontId="30" fillId="43" borderId="21" xfId="3" applyFont="1" applyFill="1" applyBorder="1" applyAlignment="1">
      <alignment horizontal="center" vertical="center" wrapText="1"/>
    </xf>
    <xf numFmtId="0" fontId="30" fillId="43" borderId="22" xfId="3" applyFont="1" applyFill="1" applyBorder="1" applyAlignment="1">
      <alignment horizontal="center" vertical="center" wrapText="1"/>
    </xf>
    <xf numFmtId="0" fontId="30" fillId="43" borderId="5" xfId="3" applyFont="1" applyFill="1" applyBorder="1" applyAlignment="1">
      <alignment horizontal="center" vertical="center" wrapText="1"/>
    </xf>
    <xf numFmtId="0" fontId="30" fillId="43" borderId="4" xfId="3" applyFont="1" applyFill="1" applyBorder="1" applyAlignment="1">
      <alignment horizontal="center" vertical="center" wrapText="1"/>
    </xf>
    <xf numFmtId="0" fontId="30" fillId="3" borderId="7" xfId="3" applyFont="1" applyFill="1" applyBorder="1" applyAlignment="1">
      <alignment horizontal="left" vertical="center"/>
    </xf>
    <xf numFmtId="0" fontId="30" fillId="3" borderId="22" xfId="3" applyFont="1" applyFill="1" applyBorder="1" applyAlignment="1">
      <alignment horizontal="left" vertical="center"/>
    </xf>
    <xf numFmtId="0" fontId="30" fillId="3" borderId="4" xfId="3" applyFont="1" applyFill="1" applyBorder="1" applyAlignment="1">
      <alignment horizontal="left" vertical="center"/>
    </xf>
    <xf numFmtId="0" fontId="30" fillId="6" borderId="17" xfId="3" applyFont="1" applyFill="1" applyBorder="1" applyAlignment="1">
      <alignment horizontal="center" vertical="center" wrapText="1"/>
    </xf>
    <xf numFmtId="0" fontId="30" fillId="6" borderId="1" xfId="3" applyFont="1" applyFill="1" applyBorder="1" applyAlignment="1">
      <alignment horizontal="center" vertical="center" wrapText="1"/>
    </xf>
    <xf numFmtId="0" fontId="30" fillId="3" borderId="21" xfId="3" applyFont="1" applyFill="1" applyBorder="1" applyAlignment="1">
      <alignment horizontal="center" vertical="center"/>
    </xf>
    <xf numFmtId="0" fontId="30" fillId="3" borderId="22" xfId="3" applyFont="1" applyFill="1" applyBorder="1" applyAlignment="1">
      <alignment horizontal="center" vertical="center"/>
    </xf>
    <xf numFmtId="164" fontId="27" fillId="55" borderId="5" xfId="3" applyNumberFormat="1" applyFont="1" applyFill="1" applyBorder="1" applyAlignment="1">
      <alignment horizontal="center" vertical="center"/>
    </xf>
    <xf numFmtId="164" fontId="27" fillId="55" borderId="4" xfId="3" applyNumberFormat="1" applyFont="1" applyFill="1" applyBorder="1" applyAlignment="1">
      <alignment horizontal="center" vertical="center"/>
    </xf>
    <xf numFmtId="0" fontId="30" fillId="3" borderId="21" xfId="3" applyFont="1" applyFill="1" applyBorder="1" applyAlignment="1">
      <alignment horizontal="center"/>
    </xf>
    <xf numFmtId="0" fontId="30" fillId="3" borderId="22" xfId="3" applyFont="1" applyFill="1" applyBorder="1" applyAlignment="1">
      <alignment horizontal="center"/>
    </xf>
    <xf numFmtId="0" fontId="81" fillId="46" borderId="0" xfId="11" applyFont="1" applyFill="1" applyAlignment="1">
      <alignment horizontal="right" vertical="center"/>
    </xf>
    <xf numFmtId="0" fontId="81" fillId="46" borderId="0" xfId="3" applyFont="1" applyFill="1" applyAlignment="1">
      <alignment horizontal="center" vertical="center"/>
    </xf>
    <xf numFmtId="0" fontId="36" fillId="3" borderId="0" xfId="2" applyFont="1" applyFill="1" applyBorder="1" applyAlignment="1">
      <alignment horizontal="left" vertical="top" wrapText="1"/>
    </xf>
    <xf numFmtId="0" fontId="30" fillId="40" borderId="1" xfId="2" applyFont="1" applyFill="1" applyBorder="1" applyAlignment="1">
      <alignment horizontal="center" vertical="center"/>
    </xf>
    <xf numFmtId="0" fontId="28" fillId="3" borderId="0" xfId="2" applyFont="1" applyFill="1" applyAlignment="1">
      <alignment horizontal="left" vertical="center"/>
    </xf>
    <xf numFmtId="0" fontId="43" fillId="44" borderId="1" xfId="2" applyFont="1" applyFill="1" applyBorder="1" applyAlignment="1">
      <alignment horizontal="center" vertical="center"/>
    </xf>
    <xf numFmtId="0" fontId="30" fillId="3" borderId="0" xfId="2" applyFont="1" applyFill="1" applyBorder="1" applyAlignment="1">
      <alignment horizontal="right"/>
    </xf>
    <xf numFmtId="0" fontId="43" fillId="4" borderId="1" xfId="2" applyFont="1" applyFill="1" applyBorder="1" applyAlignment="1">
      <alignment horizontal="center" vertical="center"/>
    </xf>
    <xf numFmtId="0" fontId="30" fillId="6" borderId="1" xfId="2" applyFont="1" applyFill="1" applyBorder="1" applyAlignment="1">
      <alignment horizontal="center" vertical="center"/>
    </xf>
    <xf numFmtId="0" fontId="81" fillId="46" borderId="0" xfId="2" applyFont="1" applyFill="1" applyAlignment="1">
      <alignment vertical="center"/>
    </xf>
    <xf numFmtId="0" fontId="81" fillId="46" borderId="0" xfId="2" applyFont="1" applyFill="1" applyAlignment="1">
      <alignment horizontal="left" vertical="center"/>
    </xf>
    <xf numFmtId="0" fontId="30" fillId="6" borderId="19" xfId="2" applyFont="1" applyFill="1" applyBorder="1" applyAlignment="1">
      <alignment horizontal="center" vertical="center"/>
    </xf>
    <xf numFmtId="0" fontId="30" fillId="6" borderId="20" xfId="2" applyFont="1" applyFill="1" applyBorder="1" applyAlignment="1">
      <alignment horizontal="center" vertical="center"/>
    </xf>
    <xf numFmtId="0" fontId="81" fillId="46" borderId="0" xfId="2" applyFont="1" applyFill="1" applyAlignment="1">
      <alignment horizontal="right" vertical="center"/>
    </xf>
    <xf numFmtId="0" fontId="43" fillId="4" borderId="18" xfId="2" applyFont="1" applyFill="1" applyBorder="1" applyAlignment="1">
      <alignment horizontal="center" vertical="center"/>
    </xf>
    <xf numFmtId="0" fontId="43" fillId="4" borderId="19" xfId="2" applyFont="1" applyFill="1" applyBorder="1" applyAlignment="1">
      <alignment horizontal="center" vertical="center"/>
    </xf>
    <xf numFmtId="0" fontId="43" fillId="4" borderId="20" xfId="2" applyFont="1" applyFill="1" applyBorder="1" applyAlignment="1">
      <alignment horizontal="center" vertical="center"/>
    </xf>
    <xf numFmtId="0" fontId="30" fillId="6" borderId="6" xfId="2" applyFont="1" applyFill="1" applyBorder="1" applyAlignment="1">
      <alignment horizontal="center" vertical="center"/>
    </xf>
    <xf numFmtId="0" fontId="30" fillId="6" borderId="2" xfId="2" applyFont="1" applyFill="1" applyBorder="1" applyAlignment="1">
      <alignment horizontal="center" vertical="center"/>
    </xf>
    <xf numFmtId="0" fontId="30" fillId="6" borderId="7" xfId="2" applyFont="1" applyFill="1" applyBorder="1" applyAlignment="1">
      <alignment horizontal="center" vertical="center"/>
    </xf>
    <xf numFmtId="14" fontId="81" fillId="46" borderId="0" xfId="3" applyNumberFormat="1" applyFont="1" applyFill="1" applyAlignment="1">
      <alignment horizontal="center" vertical="center"/>
    </xf>
    <xf numFmtId="0" fontId="34" fillId="3" borderId="0" xfId="3" applyFont="1" applyFill="1" applyAlignment="1">
      <alignment horizontal="left" vertical="top" wrapText="1"/>
    </xf>
    <xf numFmtId="0" fontId="30" fillId="44" borderId="18" xfId="3" applyFont="1" applyFill="1" applyBorder="1" applyAlignment="1">
      <alignment horizontal="center" vertical="center" wrapText="1"/>
    </xf>
    <xf numFmtId="0" fontId="30" fillId="44" borderId="20" xfId="3" applyFont="1" applyFill="1" applyBorder="1" applyAlignment="1">
      <alignment horizontal="center" vertical="center" wrapText="1"/>
    </xf>
    <xf numFmtId="0" fontId="40" fillId="3" borderId="3" xfId="3" applyFont="1" applyFill="1" applyBorder="1" applyAlignment="1">
      <alignment horizontal="center" vertical="center" wrapText="1"/>
    </xf>
    <xf numFmtId="0" fontId="40" fillId="0" borderId="3" xfId="3" applyFont="1" applyFill="1" applyBorder="1" applyAlignment="1">
      <alignment horizontal="center" vertical="center" wrapText="1"/>
    </xf>
    <xf numFmtId="0" fontId="34" fillId="0" borderId="1" xfId="0" applyNumberFormat="1" applyFont="1" applyBorder="1" applyAlignment="1">
      <alignment horizontal="left" vertical="center" wrapText="1"/>
    </xf>
    <xf numFmtId="0" fontId="34" fillId="2" borderId="1" xfId="0" applyFont="1" applyFill="1" applyBorder="1" applyAlignment="1">
      <alignment horizontal="left" vertical="center" wrapText="1"/>
    </xf>
    <xf numFmtId="0" fontId="34" fillId="0" borderId="1" xfId="0" applyNumberFormat="1" applyFont="1" applyBorder="1" applyAlignment="1">
      <alignment horizontal="left" vertical="center"/>
    </xf>
    <xf numFmtId="0" fontId="34" fillId="2" borderId="1" xfId="0" applyFont="1" applyFill="1" applyBorder="1" applyAlignment="1">
      <alignment horizontal="left" vertical="center"/>
    </xf>
    <xf numFmtId="165" fontId="90" fillId="0" borderId="0" xfId="3" applyNumberFormat="1" applyFont="1" applyFill="1" applyBorder="1" applyAlignment="1">
      <alignment horizontal="left" vertical="center" wrapText="1"/>
    </xf>
    <xf numFmtId="0" fontId="90" fillId="0" borderId="0" xfId="3" applyFont="1" applyFill="1" applyBorder="1" applyAlignment="1">
      <alignment horizontal="right" vertical="center" wrapText="1"/>
    </xf>
    <xf numFmtId="0" fontId="34" fillId="0" borderId="0" xfId="0" applyNumberFormat="1" applyFont="1" applyBorder="1" applyAlignment="1">
      <alignment horizontal="left" vertical="center"/>
    </xf>
    <xf numFmtId="0" fontId="34" fillId="2" borderId="0" xfId="0" applyFont="1" applyFill="1" applyBorder="1" applyAlignment="1">
      <alignment horizontal="left" vertical="center" wrapText="1"/>
    </xf>
    <xf numFmtId="0" fontId="0" fillId="0" borderId="44" xfId="0" applyBorder="1"/>
  </cellXfs>
  <cellStyles count="59812">
    <cellStyle name="20% - Accent1" xfId="33" builtinId="30" customBuiltin="1"/>
    <cellStyle name="20% - Accent1 10" xfId="2926" xr:uid="{00000000-0005-0000-0000-00006E0B0000}"/>
    <cellStyle name="20% - Accent1 10 2" xfId="5896" xr:uid="{4A885398-2C49-4887-99AF-C8665AEC33BD}"/>
    <cellStyle name="20% - Accent1 10 2 2" xfId="17859" xr:uid="{338BDFC5-D7BC-49F2-A7BA-79D9D8669C58}"/>
    <cellStyle name="20% - Accent1 10 2 2 2" xfId="35786" xr:uid="{DC345A5D-A483-479D-A3DC-134871419845}"/>
    <cellStyle name="20% - Accent1 10 2 2 3" xfId="47731" xr:uid="{7AB4FD15-4F37-44B9-970F-21C9835171A5}"/>
    <cellStyle name="20% - Accent1 10 2 2 4" xfId="59696" xr:uid="{144EFEC8-FAAE-4AE9-9802-64D4D38DD2C8}"/>
    <cellStyle name="20% - Accent1 10 2 3" xfId="23818" xr:uid="{5EF257BE-2DE0-47F7-92A3-9548C699448D}"/>
    <cellStyle name="20% - Accent1 10 2 4" xfId="11876" xr:uid="{D24E84E7-4B19-4D73-841A-23F87AA6C4A1}"/>
    <cellStyle name="20% - Accent1 10 2 5" xfId="29803" xr:uid="{763F2A3A-39EC-4CEA-9ADC-21BDD1A714EB}"/>
    <cellStyle name="20% - Accent1 10 2 6" xfId="41748" xr:uid="{F72E6F95-3335-4BC3-9660-6392AFB70246}"/>
    <cellStyle name="20% - Accent1 10 2 7" xfId="53713" xr:uid="{A7C19AA2-2005-4160-9A02-0B5C44A9C32B}"/>
    <cellStyle name="20% - Accent1 10 3" xfId="14889" xr:uid="{4324B390-6257-48D8-85D5-0F12DBE8D98C}"/>
    <cellStyle name="20% - Accent1 10 3 2" xfId="32816" xr:uid="{33BEBBC9-0DE8-438F-929B-D341478A3161}"/>
    <cellStyle name="20% - Accent1 10 3 3" xfId="44761" xr:uid="{16B623B3-8FDA-47BE-B54C-8A412900E92C}"/>
    <cellStyle name="20% - Accent1 10 3 4" xfId="56726" xr:uid="{0B6B1511-7D47-42CA-920F-90C8FCCB15AE}"/>
    <cellStyle name="20% - Accent1 10 4" xfId="20848" xr:uid="{AA7354C7-F1F6-4906-890E-000C5C6DDA24}"/>
    <cellStyle name="20% - Accent1 10 5" xfId="8906" xr:uid="{A9ADE251-7B7F-44C5-940D-6500E642DB3A}"/>
    <cellStyle name="20% - Accent1 10 6" xfId="26833" xr:uid="{D9900624-AEDA-436E-B744-8B4F40EF7DF5}"/>
    <cellStyle name="20% - Accent1 10 7" xfId="38778" xr:uid="{CD5A9BF4-9BFC-45CF-AC51-CECEE894CD8A}"/>
    <cellStyle name="20% - Accent1 10 8" xfId="50743" xr:uid="{717242FD-3AD7-482A-9FC6-3AD5EBF46836}"/>
    <cellStyle name="20% - Accent1 11" xfId="2959" xr:uid="{7FF9782B-C1C3-4509-8A41-FAF3039D9478}"/>
    <cellStyle name="20% - Accent1 11 2" xfId="5929" xr:uid="{788CB34C-C415-437D-833D-CC87292028E3}"/>
    <cellStyle name="20% - Accent1 11 2 2" xfId="17892" xr:uid="{734EDD38-16D6-45BA-878E-77809E6F886F}"/>
    <cellStyle name="20% - Accent1 11 2 2 2" xfId="35819" xr:uid="{4F65CE55-7C0A-48BA-AEB8-C0A2AE706DE2}"/>
    <cellStyle name="20% - Accent1 11 2 2 3" xfId="47764" xr:uid="{2ACEE8C0-34B6-4D40-BE02-9CC1D33CF751}"/>
    <cellStyle name="20% - Accent1 11 2 2 4" xfId="59729" xr:uid="{B8A4F2D2-106A-4EFB-8E54-DB6624B5ADBB}"/>
    <cellStyle name="20% - Accent1 11 2 3" xfId="23851" xr:uid="{2244B3EF-F3B3-4709-9597-D554624C862D}"/>
    <cellStyle name="20% - Accent1 11 2 4" xfId="11909" xr:uid="{424CC517-1305-4A94-B0C9-329BE760A821}"/>
    <cellStyle name="20% - Accent1 11 2 5" xfId="29836" xr:uid="{5D1CCA0F-52E6-4C4C-8DBB-4CB9FCE82F2D}"/>
    <cellStyle name="20% - Accent1 11 2 6" xfId="41781" xr:uid="{8DB41097-5532-499A-995C-3A3016BB6F71}"/>
    <cellStyle name="20% - Accent1 11 2 7" xfId="53746" xr:uid="{65D7E546-D260-47D7-A5F2-886E5BA72C81}"/>
    <cellStyle name="20% - Accent1 11 3" xfId="14922" xr:uid="{57EA8A55-01B6-4DBA-A1FC-F20894F30AFD}"/>
    <cellStyle name="20% - Accent1 11 3 2" xfId="32849" xr:uid="{2DF8F4F3-4ECB-4D6A-841B-8CDCA98F5C96}"/>
    <cellStyle name="20% - Accent1 11 3 3" xfId="44794" xr:uid="{31720260-CA6A-4702-A348-73717BADAE51}"/>
    <cellStyle name="20% - Accent1 11 3 4" xfId="56759" xr:uid="{AF13BC53-4794-4CCC-8721-278F67F3F2EC}"/>
    <cellStyle name="20% - Accent1 11 4" xfId="20881" xr:uid="{0613488F-5994-4042-A9B9-C43E157D725B}"/>
    <cellStyle name="20% - Accent1 11 5" xfId="8939" xr:uid="{19AD6560-0739-4FF6-B9A2-A019B9265C3C}"/>
    <cellStyle name="20% - Accent1 11 6" xfId="26866" xr:uid="{D8CC35A4-F0D8-476D-B726-86A0CF076770}"/>
    <cellStyle name="20% - Accent1 11 7" xfId="38811" xr:uid="{DFBEAC7A-9E08-4438-9A22-4EADCF6BA411}"/>
    <cellStyle name="20% - Accent1 11 8" xfId="50776" xr:uid="{6E700D24-6CAA-4D15-A4FD-92B771212A03}"/>
    <cellStyle name="20% - Accent1 12" xfId="2980" xr:uid="{189F5359-B284-4C68-8413-FFAE25D0B547}"/>
    <cellStyle name="20% - Accent1 12 2" xfId="5950" xr:uid="{998FC4B5-40CE-4D9F-A1A8-780370016CEB}"/>
    <cellStyle name="20% - Accent1 12 2 2" xfId="17913" xr:uid="{D1D293CA-1F86-45B3-8351-8B48CF155ED5}"/>
    <cellStyle name="20% - Accent1 12 2 2 2" xfId="35840" xr:uid="{2DFB5CC9-D143-4BB8-B434-8272CCCB485B}"/>
    <cellStyle name="20% - Accent1 12 2 2 3" xfId="47785" xr:uid="{325AAE08-529C-4233-AD29-77DF60EC2090}"/>
    <cellStyle name="20% - Accent1 12 2 2 4" xfId="59750" xr:uid="{7819AFE6-9730-442F-AE01-2B6A2713FA98}"/>
    <cellStyle name="20% - Accent1 12 2 3" xfId="23872" xr:uid="{0B661A4D-A037-4DBB-BC84-CCD06AAEF980}"/>
    <cellStyle name="20% - Accent1 12 2 4" xfId="11930" xr:uid="{D6271A5C-7216-4509-A648-72FB674B703D}"/>
    <cellStyle name="20% - Accent1 12 2 5" xfId="29857" xr:uid="{1445854B-69FA-41EA-8E5D-B06904B507AA}"/>
    <cellStyle name="20% - Accent1 12 2 6" xfId="41802" xr:uid="{ECF5003F-84D6-41CE-B534-310431FAA214}"/>
    <cellStyle name="20% - Accent1 12 2 7" xfId="53767" xr:uid="{84D17999-85C3-4EB1-A673-A31BA939B2BA}"/>
    <cellStyle name="20% - Accent1 12 3" xfId="14943" xr:uid="{6E2B09C5-0D44-4CE9-8175-264D9834B2BC}"/>
    <cellStyle name="20% - Accent1 12 3 2" xfId="32870" xr:uid="{403464BE-1316-4D1A-A83A-01CE892B505F}"/>
    <cellStyle name="20% - Accent1 12 3 3" xfId="44815" xr:uid="{8D58BE56-3803-4109-96D1-AC947CCBA0E7}"/>
    <cellStyle name="20% - Accent1 12 3 4" xfId="56780" xr:uid="{88C99432-77CF-440E-8D9B-9D9444D776C7}"/>
    <cellStyle name="20% - Accent1 12 4" xfId="20902" xr:uid="{4FD17809-0849-4B2D-914D-F6FE6B6E95FB}"/>
    <cellStyle name="20% - Accent1 12 5" xfId="8960" xr:uid="{2A4A97D2-7C3A-4182-870D-0603A4E49177}"/>
    <cellStyle name="20% - Accent1 12 6" xfId="26887" xr:uid="{A14EAB59-D30F-4BC5-9857-81F26EE6BCCE}"/>
    <cellStyle name="20% - Accent1 12 7" xfId="38832" xr:uid="{BB172E35-63EA-43E3-BD66-D9D626065053}"/>
    <cellStyle name="20% - Accent1 12 8" xfId="50797" xr:uid="{21027ADD-DFC4-42B6-AAF5-C0910299DB5D}"/>
    <cellStyle name="20% - Accent1 13" xfId="3007" xr:uid="{7FB219F4-7161-4E4F-9677-59BE357AF1C6}"/>
    <cellStyle name="20% - Accent1 13 2" xfId="14970" xr:uid="{2D694C82-ED9A-4C97-B9D4-6979E1EB85B9}"/>
    <cellStyle name="20% - Accent1 13 2 2" xfId="32897" xr:uid="{4FA86DF3-CDD1-435D-B0BD-50366CB02BC0}"/>
    <cellStyle name="20% - Accent1 13 2 3" xfId="44842" xr:uid="{FB40CCAF-8FE9-4A30-A765-0F65AFD8D0AB}"/>
    <cellStyle name="20% - Accent1 13 2 4" xfId="56807" xr:uid="{197E181F-B6A8-472C-8B65-95E75336E003}"/>
    <cellStyle name="20% - Accent1 13 3" xfId="20929" xr:uid="{DE43CE55-82CF-4BA2-AF2A-EC01183D36B1}"/>
    <cellStyle name="20% - Accent1 13 4" xfId="8987" xr:uid="{C1757EE7-9071-4D21-AF0D-AE027552C476}"/>
    <cellStyle name="20% - Accent1 13 5" xfId="26914" xr:uid="{86530387-C7B8-4E72-A47C-01B9A366643F}"/>
    <cellStyle name="20% - Accent1 13 6" xfId="38859" xr:uid="{8274221B-7243-4CC1-96FA-20892AC5DE28}"/>
    <cellStyle name="20% - Accent1 13 7" xfId="50824" xr:uid="{E82DD681-8793-4BDF-8148-8D67BD851EE8}"/>
    <cellStyle name="20% - Accent1 14" xfId="5973" xr:uid="{E115835A-D6E6-4624-B075-3AEC5020E18D}"/>
    <cellStyle name="20% - Accent1 14 2" xfId="17936" xr:uid="{9872E6EA-99AE-40B2-9B86-9664AB1FD39E}"/>
    <cellStyle name="20% - Accent1 14 2 2" xfId="35863" xr:uid="{EF613141-D3CC-4888-BC6F-05A34BF43962}"/>
    <cellStyle name="20% - Accent1 14 2 3" xfId="47808" xr:uid="{6851D6B8-5D84-433D-95BF-D0438CC3E7F9}"/>
    <cellStyle name="20% - Accent1 14 2 4" xfId="59773" xr:uid="{238E5BE9-7621-44A9-85D2-74856C9FAB04}"/>
    <cellStyle name="20% - Accent1 14 3" xfId="23895" xr:uid="{49EE3B32-CAFE-4EBE-A190-40C17621658C}"/>
    <cellStyle name="20% - Accent1 14 4" xfId="11953" xr:uid="{FF9258C9-A24A-4ED9-9BEC-CBC9583559AF}"/>
    <cellStyle name="20% - Accent1 14 5" xfId="29880" xr:uid="{9270F4F0-6C97-452E-85C9-9BD6678CBC27}"/>
    <cellStyle name="20% - Accent1 14 6" xfId="41825" xr:uid="{28E3E525-D0B4-43EC-9CFB-6EE04EB7FE26}"/>
    <cellStyle name="20% - Accent1 14 7" xfId="53790" xr:uid="{EF41ACDE-9849-4BE5-B13A-E55D902E0353}"/>
    <cellStyle name="20% - Accent1 15" xfId="5994" xr:uid="{F7517245-5398-43B2-B559-31A966439C9D}"/>
    <cellStyle name="20% - Accent1 15 2" xfId="11974" xr:uid="{A95B04E0-6B75-4E47-B878-7384B3CE9AED}"/>
    <cellStyle name="20% - Accent1 15 3" xfId="29901" xr:uid="{E0C0C397-43F3-4317-A386-56E15C44FDED}"/>
    <cellStyle name="20% - Accent1 15 4" xfId="41846" xr:uid="{7FDAB335-D38E-4F6F-A04C-C992829AA695}"/>
    <cellStyle name="20% - Accent1 15 5" xfId="53811" xr:uid="{AF7B1BE1-DEB7-41B4-8D9C-A7185D7EC1A7}"/>
    <cellStyle name="20% - Accent1 16" xfId="11997" xr:uid="{FE1C9F45-1AF0-4187-B04C-479028430F0A}"/>
    <cellStyle name="20% - Accent1 16 2" xfId="29924" xr:uid="{4AA30A03-7E61-4522-81CA-E0B54187570D}"/>
    <cellStyle name="20% - Accent1 16 3" xfId="41869" xr:uid="{A0B1C4C2-6521-4C22-AE44-3BA72D2B01D2}"/>
    <cellStyle name="20% - Accent1 16 4" xfId="53834" xr:uid="{ECD5AB23-2C34-4AAB-A099-79FF60AA4EF1}"/>
    <cellStyle name="20% - Accent1 17" xfId="17960" xr:uid="{91166853-7EE9-4163-900A-9DDA215F20F2}"/>
    <cellStyle name="20% - Accent1 18" xfId="23915" xr:uid="{6780EE80-CB74-4850-8226-DB57FB537F0A}"/>
    <cellStyle name="20% - Accent1 19" xfId="6018" xr:uid="{2E130D04-E66A-48D4-8CA9-E24D0D23884F}"/>
    <cellStyle name="20% - Accent1 2" xfId="69" xr:uid="{00000000-0005-0000-0000-000043000000}"/>
    <cellStyle name="20% - Accent1 2 10" xfId="17991" xr:uid="{7BFB824C-094D-40B3-891F-EB898D862766}"/>
    <cellStyle name="20% - Accent1 2 11" xfId="6049" xr:uid="{4B25EBEB-BF49-4E1E-9681-6F596CC0CDF8}"/>
    <cellStyle name="20% - Accent1 2 12" xfId="23976" xr:uid="{228AD7DE-41D8-4468-9B9E-31A250A09A03}"/>
    <cellStyle name="20% - Accent1 2 13" xfId="35921" xr:uid="{74D1AFD2-B546-4C11-B497-D7490CFEB0BC}"/>
    <cellStyle name="20% - Accent1 2 14" xfId="47886" xr:uid="{F5E29C9D-B856-47B7-ADF8-DF65CFFC22FB}"/>
    <cellStyle name="20% - Accent1 2 2" xfId="127" xr:uid="{00000000-0005-0000-0000-000043000000}"/>
    <cellStyle name="20% - Accent1 2 2 10" xfId="6107" xr:uid="{EF6A42D8-A4B5-464E-B11A-FB904C1E7A15}"/>
    <cellStyle name="20% - Accent1 2 2 11" xfId="24034" xr:uid="{12BD7106-AD64-4A87-AE92-57BAB52E06DD}"/>
    <cellStyle name="20% - Accent1 2 2 12" xfId="35979" xr:uid="{B2DF8133-5E16-48E8-88A4-D47FC226E528}"/>
    <cellStyle name="20% - Accent1 2 2 13" xfId="47944" xr:uid="{591B63F9-80E0-42FF-8D3F-A537BE3CC9A1}"/>
    <cellStyle name="20% - Accent1 2 2 2" xfId="243" xr:uid="{00000000-0005-0000-0000-000043000000}"/>
    <cellStyle name="20% - Accent1 2 2 2 10" xfId="36095" xr:uid="{E6255061-7271-4DA5-B794-F9D9F9AFD33B}"/>
    <cellStyle name="20% - Accent1 2 2 2 11" xfId="48060" xr:uid="{2F570205-53CE-461B-99AB-5B9627A57069}"/>
    <cellStyle name="20% - Accent1 2 2 2 2" xfId="591" xr:uid="{00000000-0005-0000-0000-000043000000}"/>
    <cellStyle name="20% - Accent1 2 2 2 2 10" xfId="48408" xr:uid="{6B243D79-992E-466E-8B8A-6A7919701F09}"/>
    <cellStyle name="20% - Accent1 2 2 2 2 2" xfId="1313" xr:uid="{00000000-0005-0000-0000-000043000000}"/>
    <cellStyle name="20% - Accent1 2 2 2 2 2 2" xfId="2757" xr:uid="{00000000-0005-0000-0000-000043000000}"/>
    <cellStyle name="20% - Accent1 2 2 2 2 2 2 2" xfId="5727" xr:uid="{C6053AEF-27D5-4477-B56E-8A2B38E1AA52}"/>
    <cellStyle name="20% - Accent1 2 2 2 2 2 2 2 2" xfId="17690" xr:uid="{2FF1F09E-6DDF-46E2-9C13-EFC624E6B205}"/>
    <cellStyle name="20% - Accent1 2 2 2 2 2 2 2 2 2" xfId="35617" xr:uid="{7275F009-079A-483E-877E-3C0BB1713F09}"/>
    <cellStyle name="20% - Accent1 2 2 2 2 2 2 2 2 3" xfId="47562" xr:uid="{DF0576F6-1000-4C23-B279-17BF3C2C4C2A}"/>
    <cellStyle name="20% - Accent1 2 2 2 2 2 2 2 2 4" xfId="59527" xr:uid="{9446BD0A-D88E-41B1-A025-AB5D715317EA}"/>
    <cellStyle name="20% - Accent1 2 2 2 2 2 2 2 3" xfId="23649" xr:uid="{D44C1771-6A72-4B87-B440-051CA598F3AC}"/>
    <cellStyle name="20% - Accent1 2 2 2 2 2 2 2 4" xfId="11707" xr:uid="{1D73F5C8-91D5-4E24-A59F-677BAA3FE325}"/>
    <cellStyle name="20% - Accent1 2 2 2 2 2 2 2 5" xfId="29634" xr:uid="{5F4242F5-DAF5-48C1-BD3E-44FE2397567C}"/>
    <cellStyle name="20% - Accent1 2 2 2 2 2 2 2 6" xfId="41579" xr:uid="{187C8E71-AB02-47EE-ADCF-389FAAA9A8E4}"/>
    <cellStyle name="20% - Accent1 2 2 2 2 2 2 2 7" xfId="53544" xr:uid="{9FD138F2-1452-452C-8BD9-E4326F874687}"/>
    <cellStyle name="20% - Accent1 2 2 2 2 2 2 3" xfId="14720" xr:uid="{EDF14B84-514C-47E4-B326-51CEC7093BE7}"/>
    <cellStyle name="20% - Accent1 2 2 2 2 2 2 3 2" xfId="32647" xr:uid="{3DB956A6-D71A-4B58-B787-E2474108C811}"/>
    <cellStyle name="20% - Accent1 2 2 2 2 2 2 3 3" xfId="44592" xr:uid="{D0C51EA0-AF22-4FD2-A03A-F6E3FD249B98}"/>
    <cellStyle name="20% - Accent1 2 2 2 2 2 2 3 4" xfId="56557" xr:uid="{936027AC-9625-49B4-BE4D-EDA6BF3D8772}"/>
    <cellStyle name="20% - Accent1 2 2 2 2 2 2 4" xfId="20679" xr:uid="{718BD369-FC2F-4994-943A-339485B66EF7}"/>
    <cellStyle name="20% - Accent1 2 2 2 2 2 2 5" xfId="8737" xr:uid="{E28E5583-880B-4A1C-9197-D8E5D59F9135}"/>
    <cellStyle name="20% - Accent1 2 2 2 2 2 2 6" xfId="26664" xr:uid="{FDDB8C8B-DC2A-4E38-BAFD-A6EF1CA7D26F}"/>
    <cellStyle name="20% - Accent1 2 2 2 2 2 2 7" xfId="38609" xr:uid="{7A990CC3-7334-4308-9CAF-C23E474CEAAD}"/>
    <cellStyle name="20% - Accent1 2 2 2 2 2 2 8" xfId="50574" xr:uid="{1CAE99DA-DF20-4431-A3B9-C4DE5BEC1560}"/>
    <cellStyle name="20% - Accent1 2 2 2 2 2 3" xfId="4283" xr:uid="{81DCB53F-75A5-4F10-8753-39F142E1BEA3}"/>
    <cellStyle name="20% - Accent1 2 2 2 2 2 3 2" xfId="16246" xr:uid="{32DA73FA-ECAF-45A8-8C3C-139F734373F0}"/>
    <cellStyle name="20% - Accent1 2 2 2 2 2 3 2 2" xfId="34173" xr:uid="{A7640DB5-83DB-46DA-A7D6-78E19FBB3F53}"/>
    <cellStyle name="20% - Accent1 2 2 2 2 2 3 2 3" xfId="46118" xr:uid="{A9825A79-90DA-48E2-9AC7-F8232D0F8729}"/>
    <cellStyle name="20% - Accent1 2 2 2 2 2 3 2 4" xfId="58083" xr:uid="{EFAE1FB6-6FDA-4F78-BB4F-6EB40FBDA96B}"/>
    <cellStyle name="20% - Accent1 2 2 2 2 2 3 3" xfId="22205" xr:uid="{63D596F8-A52A-45A9-B251-6FCFCE439771}"/>
    <cellStyle name="20% - Accent1 2 2 2 2 2 3 4" xfId="10263" xr:uid="{AE01A769-16AE-4101-A9CE-F5CC3CA3C378}"/>
    <cellStyle name="20% - Accent1 2 2 2 2 2 3 5" xfId="28190" xr:uid="{129A17AA-4CC1-4141-905B-9721D229B8DC}"/>
    <cellStyle name="20% - Accent1 2 2 2 2 2 3 6" xfId="40135" xr:uid="{3817DD3C-FAC8-4D25-9092-5D835EB02F2A}"/>
    <cellStyle name="20% - Accent1 2 2 2 2 2 3 7" xfId="52100" xr:uid="{D9A62549-91C5-44EA-AF1C-D1E7147DF000}"/>
    <cellStyle name="20% - Accent1 2 2 2 2 2 4" xfId="13276" xr:uid="{E829416C-1B4D-4B6B-9584-9FB9CCBB0EDA}"/>
    <cellStyle name="20% - Accent1 2 2 2 2 2 4 2" xfId="31203" xr:uid="{6D2B2653-C969-497F-B780-E34909DCB041}"/>
    <cellStyle name="20% - Accent1 2 2 2 2 2 4 3" xfId="43148" xr:uid="{D52DFF24-2F5D-4AF0-92A5-C63864492CE2}"/>
    <cellStyle name="20% - Accent1 2 2 2 2 2 4 4" xfId="55113" xr:uid="{AB911C09-9D4A-471A-9380-59A885DCF36E}"/>
    <cellStyle name="20% - Accent1 2 2 2 2 2 5" xfId="19235" xr:uid="{B2716DC8-DB2A-4477-AF57-E18890504F39}"/>
    <cellStyle name="20% - Accent1 2 2 2 2 2 6" xfId="7293" xr:uid="{395A2A79-2C68-416A-B83B-9A11D6444B63}"/>
    <cellStyle name="20% - Accent1 2 2 2 2 2 7" xfId="25220" xr:uid="{72938AB5-02E8-4921-B9CF-93796A3C33A6}"/>
    <cellStyle name="20% - Accent1 2 2 2 2 2 8" xfId="37165" xr:uid="{DA86EEA5-DDA0-4D6C-9F03-300B599FC22C}"/>
    <cellStyle name="20% - Accent1 2 2 2 2 2 9" xfId="49130" xr:uid="{199C1EBA-24D0-440F-957D-0BEA22144DB8}"/>
    <cellStyle name="20% - Accent1 2 2 2 2 3" xfId="2035" xr:uid="{00000000-0005-0000-0000-000043000000}"/>
    <cellStyle name="20% - Accent1 2 2 2 2 3 2" xfId="5005" xr:uid="{B1673E4D-0371-40C6-8A19-C31F88522967}"/>
    <cellStyle name="20% - Accent1 2 2 2 2 3 2 2" xfId="16968" xr:uid="{07CCF08B-5E97-4EEE-937A-20D6C0682661}"/>
    <cellStyle name="20% - Accent1 2 2 2 2 3 2 2 2" xfId="34895" xr:uid="{B7268749-B707-49D1-B280-CA5D21203BEA}"/>
    <cellStyle name="20% - Accent1 2 2 2 2 3 2 2 3" xfId="46840" xr:uid="{678BE2C7-2AEC-44C4-89EC-14E089E3425B}"/>
    <cellStyle name="20% - Accent1 2 2 2 2 3 2 2 4" xfId="58805" xr:uid="{0111E69B-38DA-406A-848A-326BCCA6C09E}"/>
    <cellStyle name="20% - Accent1 2 2 2 2 3 2 3" xfId="22927" xr:uid="{D4570755-D382-4E2E-89F5-9D4C568F56DA}"/>
    <cellStyle name="20% - Accent1 2 2 2 2 3 2 4" xfId="10985" xr:uid="{270B3254-7194-4328-B589-8CD2DD1C22E9}"/>
    <cellStyle name="20% - Accent1 2 2 2 2 3 2 5" xfId="28912" xr:uid="{B931DE47-E2D5-4A24-8DB8-197727B8814E}"/>
    <cellStyle name="20% - Accent1 2 2 2 2 3 2 6" xfId="40857" xr:uid="{0912FAEA-4FB3-4ACE-885C-F4FDA63E2FC8}"/>
    <cellStyle name="20% - Accent1 2 2 2 2 3 2 7" xfId="52822" xr:uid="{C39532B4-3A26-4082-BF9C-1B5726D49CDB}"/>
    <cellStyle name="20% - Accent1 2 2 2 2 3 3" xfId="13998" xr:uid="{1842C9D6-9FA3-4DC2-B2D7-410CE61A0AA3}"/>
    <cellStyle name="20% - Accent1 2 2 2 2 3 3 2" xfId="31925" xr:uid="{ACF3069B-FFE4-497E-88C3-8CB3A078EFDD}"/>
    <cellStyle name="20% - Accent1 2 2 2 2 3 3 3" xfId="43870" xr:uid="{5D8F0809-306A-44DD-9D75-CAF13D881DF4}"/>
    <cellStyle name="20% - Accent1 2 2 2 2 3 3 4" xfId="55835" xr:uid="{0B2E554D-A5E4-4C83-AC97-A0E5879BFE77}"/>
    <cellStyle name="20% - Accent1 2 2 2 2 3 4" xfId="19957" xr:uid="{0A4B906B-0AEB-4360-B725-17C1A4600A26}"/>
    <cellStyle name="20% - Accent1 2 2 2 2 3 5" xfId="8015" xr:uid="{5D590C2D-493E-4D2A-ABFC-FDFDBFFAE483}"/>
    <cellStyle name="20% - Accent1 2 2 2 2 3 6" xfId="25942" xr:uid="{7316B7EC-DC52-41B5-8B88-8D0785294A5A}"/>
    <cellStyle name="20% - Accent1 2 2 2 2 3 7" xfId="37887" xr:uid="{797F5977-05C6-48CA-8ED8-FE28BA9426E6}"/>
    <cellStyle name="20% - Accent1 2 2 2 2 3 8" xfId="49852" xr:uid="{2158DD23-FC12-489F-9239-D5A12C26046D}"/>
    <cellStyle name="20% - Accent1 2 2 2 2 4" xfId="3561" xr:uid="{9BACB1CF-B22D-4E0C-87DD-61DE1F9492B0}"/>
    <cellStyle name="20% - Accent1 2 2 2 2 4 2" xfId="15524" xr:uid="{C0F95750-3D29-4570-8C32-EE18B12BC332}"/>
    <cellStyle name="20% - Accent1 2 2 2 2 4 2 2" xfId="33451" xr:uid="{523A840A-8204-4242-8B4C-5D9DBB3E4094}"/>
    <cellStyle name="20% - Accent1 2 2 2 2 4 2 3" xfId="45396" xr:uid="{3197AF2A-7A66-47D8-BD83-1DD4ECA0FA83}"/>
    <cellStyle name="20% - Accent1 2 2 2 2 4 2 4" xfId="57361" xr:uid="{17629FA5-D552-413F-B54B-8751E28A7899}"/>
    <cellStyle name="20% - Accent1 2 2 2 2 4 3" xfId="21483" xr:uid="{4CDF8C5C-9A8E-42F7-AF83-D170BEC83F94}"/>
    <cellStyle name="20% - Accent1 2 2 2 2 4 4" xfId="9541" xr:uid="{9D126D80-BA95-44E7-8300-1F1D5D8E8F2F}"/>
    <cellStyle name="20% - Accent1 2 2 2 2 4 5" xfId="27468" xr:uid="{709F8227-AEB3-4A53-B235-46B118212DE0}"/>
    <cellStyle name="20% - Accent1 2 2 2 2 4 6" xfId="39413" xr:uid="{D6C899D0-166E-4485-84DF-1B822A1A3D92}"/>
    <cellStyle name="20% - Accent1 2 2 2 2 4 7" xfId="51378" xr:uid="{DB0E4B97-F826-46EB-ADD9-9D0D585FEBFC}"/>
    <cellStyle name="20% - Accent1 2 2 2 2 5" xfId="12554" xr:uid="{83F23C3B-4738-4CED-94C0-0B26EE59162B}"/>
    <cellStyle name="20% - Accent1 2 2 2 2 5 2" xfId="30481" xr:uid="{C19EA99B-DD6A-47C7-8C80-B970F37CEAF7}"/>
    <cellStyle name="20% - Accent1 2 2 2 2 5 3" xfId="42426" xr:uid="{6AE72154-2119-47F2-BE00-23E5A548E5A3}"/>
    <cellStyle name="20% - Accent1 2 2 2 2 5 4" xfId="54391" xr:uid="{4F7EC0BA-9AA8-4A73-863F-AD1474032991}"/>
    <cellStyle name="20% - Accent1 2 2 2 2 6" xfId="18513" xr:uid="{F00504C9-4BC8-4419-B6FC-8010EFFEFEB4}"/>
    <cellStyle name="20% - Accent1 2 2 2 2 7" xfId="6571" xr:uid="{7059603D-0D7F-4BC7-B469-3DA69B11FECE}"/>
    <cellStyle name="20% - Accent1 2 2 2 2 8" xfId="24498" xr:uid="{DDE6D3A6-2EC6-403A-A9C0-6D66C12A87B8}"/>
    <cellStyle name="20% - Accent1 2 2 2 2 9" xfId="36443" xr:uid="{29A0A099-9F5D-4B16-9B89-151F943BCEC7}"/>
    <cellStyle name="20% - Accent1 2 2 2 3" xfId="965" xr:uid="{00000000-0005-0000-0000-000043000000}"/>
    <cellStyle name="20% - Accent1 2 2 2 3 2" xfId="2409" xr:uid="{00000000-0005-0000-0000-000043000000}"/>
    <cellStyle name="20% - Accent1 2 2 2 3 2 2" xfId="5379" xr:uid="{8867C04F-F981-474C-934E-96D1640C9CF3}"/>
    <cellStyle name="20% - Accent1 2 2 2 3 2 2 2" xfId="17342" xr:uid="{6666F303-1269-4156-8DB4-DAE111EE8825}"/>
    <cellStyle name="20% - Accent1 2 2 2 3 2 2 2 2" xfId="35269" xr:uid="{FD098FEB-B9B6-4502-BEF0-19CCA18C5541}"/>
    <cellStyle name="20% - Accent1 2 2 2 3 2 2 2 3" xfId="47214" xr:uid="{B41AF029-33B5-468F-800C-707DA992F0B3}"/>
    <cellStyle name="20% - Accent1 2 2 2 3 2 2 2 4" xfId="59179" xr:uid="{1BCB11D9-92B2-46C6-B5AB-E8F86E77DFA1}"/>
    <cellStyle name="20% - Accent1 2 2 2 3 2 2 3" xfId="23301" xr:uid="{BA3FC5AE-A363-4B4C-9CBA-FA1A6EC99D66}"/>
    <cellStyle name="20% - Accent1 2 2 2 3 2 2 4" xfId="11359" xr:uid="{0563B3C8-6E5B-409E-B0DC-EBE40E131FA4}"/>
    <cellStyle name="20% - Accent1 2 2 2 3 2 2 5" xfId="29286" xr:uid="{C0963A6A-05B7-4687-A3A8-95D602383215}"/>
    <cellStyle name="20% - Accent1 2 2 2 3 2 2 6" xfId="41231" xr:uid="{6F55869C-3ED7-493F-A546-802FAF4BE4B1}"/>
    <cellStyle name="20% - Accent1 2 2 2 3 2 2 7" xfId="53196" xr:uid="{6778AA68-BBFA-4050-BCCF-D05BF945FAB6}"/>
    <cellStyle name="20% - Accent1 2 2 2 3 2 3" xfId="14372" xr:uid="{9D2A3DA7-092E-417F-A940-4FB04F439C49}"/>
    <cellStyle name="20% - Accent1 2 2 2 3 2 3 2" xfId="32299" xr:uid="{E3283AF0-9399-429B-9365-9AAEA504F4C3}"/>
    <cellStyle name="20% - Accent1 2 2 2 3 2 3 3" xfId="44244" xr:uid="{F6188292-C0E0-4356-A13E-230C9373B051}"/>
    <cellStyle name="20% - Accent1 2 2 2 3 2 3 4" xfId="56209" xr:uid="{BCAE8173-62DC-4D8B-92EA-8DCDD60E3358}"/>
    <cellStyle name="20% - Accent1 2 2 2 3 2 4" xfId="20331" xr:uid="{E6371E37-D5ED-415C-81B1-07B8AFB9E750}"/>
    <cellStyle name="20% - Accent1 2 2 2 3 2 5" xfId="8389" xr:uid="{EBC921F0-D8E7-429A-8934-88D2382E010A}"/>
    <cellStyle name="20% - Accent1 2 2 2 3 2 6" xfId="26316" xr:uid="{DD020E99-FED3-46B2-AEC5-A3E34E33E156}"/>
    <cellStyle name="20% - Accent1 2 2 2 3 2 7" xfId="38261" xr:uid="{8EDFB396-CC14-4D0F-8011-894382AC74D2}"/>
    <cellStyle name="20% - Accent1 2 2 2 3 2 8" xfId="50226" xr:uid="{4E4C7455-69D1-4CB0-B2F1-252B20ABEFAF}"/>
    <cellStyle name="20% - Accent1 2 2 2 3 3" xfId="3935" xr:uid="{196BD6AE-C112-4F6F-AD8E-F66974B5570E}"/>
    <cellStyle name="20% - Accent1 2 2 2 3 3 2" xfId="15898" xr:uid="{F02A534E-4767-43E3-9776-68A55219B9CA}"/>
    <cellStyle name="20% - Accent1 2 2 2 3 3 2 2" xfId="33825" xr:uid="{D1D3FC8B-3A93-43E2-A1BC-646E00B20C84}"/>
    <cellStyle name="20% - Accent1 2 2 2 3 3 2 3" xfId="45770" xr:uid="{340792F6-6EE7-4D36-B28E-D56FACF2858C}"/>
    <cellStyle name="20% - Accent1 2 2 2 3 3 2 4" xfId="57735" xr:uid="{DECE73CC-9BD4-4C06-BC10-6A1415D25274}"/>
    <cellStyle name="20% - Accent1 2 2 2 3 3 3" xfId="21857" xr:uid="{C929834C-5D18-49F2-A60C-7AE0A86DAB69}"/>
    <cellStyle name="20% - Accent1 2 2 2 3 3 4" xfId="9915" xr:uid="{CF14975C-CA55-4F43-861B-046DDC219958}"/>
    <cellStyle name="20% - Accent1 2 2 2 3 3 5" xfId="27842" xr:uid="{2B72F51E-6128-41F7-A9DF-3440E921B86D}"/>
    <cellStyle name="20% - Accent1 2 2 2 3 3 6" xfId="39787" xr:uid="{D7A367D2-4F7A-485C-8E9F-E8AD321BF751}"/>
    <cellStyle name="20% - Accent1 2 2 2 3 3 7" xfId="51752" xr:uid="{AFEEE98F-A396-4729-A6C7-5C7D1E9B84CC}"/>
    <cellStyle name="20% - Accent1 2 2 2 3 4" xfId="12928" xr:uid="{30B480B6-A5D6-447E-8D32-8C33ABA2F2F0}"/>
    <cellStyle name="20% - Accent1 2 2 2 3 4 2" xfId="30855" xr:uid="{F5F92CB5-5B05-4F1D-8348-0277E1584991}"/>
    <cellStyle name="20% - Accent1 2 2 2 3 4 3" xfId="42800" xr:uid="{6324F02D-F271-40FF-995C-678FAEEAD7EC}"/>
    <cellStyle name="20% - Accent1 2 2 2 3 4 4" xfId="54765" xr:uid="{6FEEFEEF-E3D7-45ED-A210-32464A11C0F5}"/>
    <cellStyle name="20% - Accent1 2 2 2 3 5" xfId="18887" xr:uid="{295AA462-F25C-4566-B071-1E273D4894F7}"/>
    <cellStyle name="20% - Accent1 2 2 2 3 6" xfId="6945" xr:uid="{54FF5DE2-FFAA-4E77-9881-9DEB1981828A}"/>
    <cellStyle name="20% - Accent1 2 2 2 3 7" xfId="24872" xr:uid="{733E373A-08B4-46B5-B529-ED4D86F198C2}"/>
    <cellStyle name="20% - Accent1 2 2 2 3 8" xfId="36817" xr:uid="{CF46643B-EF87-46F9-A730-C5D21DAA36DD}"/>
    <cellStyle name="20% - Accent1 2 2 2 3 9" xfId="48782" xr:uid="{E1E0C0F0-F201-43DA-8A16-5A37484559C1}"/>
    <cellStyle name="20% - Accent1 2 2 2 4" xfId="1687" xr:uid="{00000000-0005-0000-0000-000043000000}"/>
    <cellStyle name="20% - Accent1 2 2 2 4 2" xfId="4657" xr:uid="{408F498F-42E4-4884-9E7D-7FA273E387B5}"/>
    <cellStyle name="20% - Accent1 2 2 2 4 2 2" xfId="16620" xr:uid="{85324547-EA1F-4A64-8564-D9AED110880B}"/>
    <cellStyle name="20% - Accent1 2 2 2 4 2 2 2" xfId="34547" xr:uid="{9D64DA33-7F45-4CFD-A678-FF8E87D2F304}"/>
    <cellStyle name="20% - Accent1 2 2 2 4 2 2 3" xfId="46492" xr:uid="{528F7B17-7B82-4312-ADB5-40C581748564}"/>
    <cellStyle name="20% - Accent1 2 2 2 4 2 2 4" xfId="58457" xr:uid="{277BCB35-4015-42FE-AA37-DF9E767D39FD}"/>
    <cellStyle name="20% - Accent1 2 2 2 4 2 3" xfId="22579" xr:uid="{E055C934-A162-4B58-B6EC-9B54067C2724}"/>
    <cellStyle name="20% - Accent1 2 2 2 4 2 4" xfId="10637" xr:uid="{77DA4D87-B474-4F76-96A8-68FC745A5DEC}"/>
    <cellStyle name="20% - Accent1 2 2 2 4 2 5" xfId="28564" xr:uid="{92D4EE6E-BABE-4AB8-9FFD-9ED9BA527262}"/>
    <cellStyle name="20% - Accent1 2 2 2 4 2 6" xfId="40509" xr:uid="{B06BACE9-D1D5-463C-88BE-CD083F25C75A}"/>
    <cellStyle name="20% - Accent1 2 2 2 4 2 7" xfId="52474" xr:uid="{D9BC98FF-2859-4622-9C83-62131B99188A}"/>
    <cellStyle name="20% - Accent1 2 2 2 4 3" xfId="13650" xr:uid="{8BF04738-0994-4F84-915E-8509C4A96CC2}"/>
    <cellStyle name="20% - Accent1 2 2 2 4 3 2" xfId="31577" xr:uid="{E926AF2A-73EB-4CD5-8047-BFD432737DE5}"/>
    <cellStyle name="20% - Accent1 2 2 2 4 3 3" xfId="43522" xr:uid="{B86D968E-2AAC-416A-993F-E001B68FCEEA}"/>
    <cellStyle name="20% - Accent1 2 2 2 4 3 4" xfId="55487" xr:uid="{49F1153F-62E2-4B88-951F-39A42966942E}"/>
    <cellStyle name="20% - Accent1 2 2 2 4 4" xfId="19609" xr:uid="{73C790BC-ED74-4423-9612-DC3EC3E23988}"/>
    <cellStyle name="20% - Accent1 2 2 2 4 5" xfId="7667" xr:uid="{CC682F03-7DE9-45DC-940B-71FABDF67360}"/>
    <cellStyle name="20% - Accent1 2 2 2 4 6" xfId="25594" xr:uid="{8E79D620-2955-449B-AA09-71F7BD55D1C0}"/>
    <cellStyle name="20% - Accent1 2 2 2 4 7" xfId="37539" xr:uid="{834E5548-D4A8-4A14-A74D-DD7E4F7B4CD8}"/>
    <cellStyle name="20% - Accent1 2 2 2 4 8" xfId="49504" xr:uid="{6D4CC5C6-C3DC-4B07-A3C7-70F1C1DC08C0}"/>
    <cellStyle name="20% - Accent1 2 2 2 5" xfId="3213" xr:uid="{8E2209CB-57E6-46C9-BE0C-E5EDA2570EC5}"/>
    <cellStyle name="20% - Accent1 2 2 2 5 2" xfId="15176" xr:uid="{3A0F9769-F40D-4CEA-9C50-533AB70C289A}"/>
    <cellStyle name="20% - Accent1 2 2 2 5 2 2" xfId="33103" xr:uid="{ABFF1A88-22BD-4C52-9335-71EFC7B78672}"/>
    <cellStyle name="20% - Accent1 2 2 2 5 2 3" xfId="45048" xr:uid="{52E375E6-E300-49F2-81B1-F8A51EA4E5F7}"/>
    <cellStyle name="20% - Accent1 2 2 2 5 2 4" xfId="57013" xr:uid="{B06C3402-CC4D-44B2-97D0-059FCD605F5F}"/>
    <cellStyle name="20% - Accent1 2 2 2 5 3" xfId="21135" xr:uid="{DC8EE514-B4F1-4C81-81FD-1BBF4FFEBE38}"/>
    <cellStyle name="20% - Accent1 2 2 2 5 4" xfId="9193" xr:uid="{D19D8C25-288D-4521-86B9-9FE1B9BD5C1C}"/>
    <cellStyle name="20% - Accent1 2 2 2 5 5" xfId="27120" xr:uid="{D9E4C806-B90D-4624-ABD6-B176B581ACC0}"/>
    <cellStyle name="20% - Accent1 2 2 2 5 6" xfId="39065" xr:uid="{16979A0F-137D-4853-84CA-0550190542D4}"/>
    <cellStyle name="20% - Accent1 2 2 2 5 7" xfId="51030" xr:uid="{05F18306-A370-4B0D-9FE0-6A1A50E382DD}"/>
    <cellStyle name="20% - Accent1 2 2 2 6" xfId="12206" xr:uid="{A20CBC39-3435-41B6-8120-30A01ADEA419}"/>
    <cellStyle name="20% - Accent1 2 2 2 6 2" xfId="30133" xr:uid="{DA5BBA57-5EBA-4215-956F-5707188E5B49}"/>
    <cellStyle name="20% - Accent1 2 2 2 6 3" xfId="42078" xr:uid="{365C1418-CF3C-4C0F-B2F0-499090993198}"/>
    <cellStyle name="20% - Accent1 2 2 2 6 4" xfId="54043" xr:uid="{93966842-83D5-40A2-BCCB-AF681954B533}"/>
    <cellStyle name="20% - Accent1 2 2 2 7" xfId="18165" xr:uid="{75375B91-D6D6-40D7-9D39-1E286C84282C}"/>
    <cellStyle name="20% - Accent1 2 2 2 8" xfId="6223" xr:uid="{344BB89F-A1FC-4CF1-867E-28C8B93650DC}"/>
    <cellStyle name="20% - Accent1 2 2 2 9" xfId="24150" xr:uid="{6EBA78A4-EA04-480E-BE20-0EF7A47C36B3}"/>
    <cellStyle name="20% - Accent1 2 2 3" xfId="359" xr:uid="{00000000-0005-0000-0000-000043000000}"/>
    <cellStyle name="20% - Accent1 2 2 3 10" xfId="36211" xr:uid="{639FE7D6-43DC-429A-B06E-B7879360CEC1}"/>
    <cellStyle name="20% - Accent1 2 2 3 11" xfId="48176" xr:uid="{2E0AF2F5-0E68-464F-850D-74D89A80D328}"/>
    <cellStyle name="20% - Accent1 2 2 3 2" xfId="707" xr:uid="{00000000-0005-0000-0000-000043000000}"/>
    <cellStyle name="20% - Accent1 2 2 3 2 10" xfId="48524" xr:uid="{274A60A0-5C28-4509-A46D-D13D70949400}"/>
    <cellStyle name="20% - Accent1 2 2 3 2 2" xfId="1429" xr:uid="{00000000-0005-0000-0000-000043000000}"/>
    <cellStyle name="20% - Accent1 2 2 3 2 2 2" xfId="2873" xr:uid="{00000000-0005-0000-0000-000043000000}"/>
    <cellStyle name="20% - Accent1 2 2 3 2 2 2 2" xfId="5843" xr:uid="{BD145698-A9E0-4AA9-89D9-1A1FD1A9AC31}"/>
    <cellStyle name="20% - Accent1 2 2 3 2 2 2 2 2" xfId="17806" xr:uid="{094122D0-54E8-42EE-B5F3-213E85C5CAED}"/>
    <cellStyle name="20% - Accent1 2 2 3 2 2 2 2 2 2" xfId="35733" xr:uid="{94670542-369D-4195-8FC2-B36B32EF2411}"/>
    <cellStyle name="20% - Accent1 2 2 3 2 2 2 2 2 3" xfId="47678" xr:uid="{71D4E470-4301-4FA7-AF36-504C925E2760}"/>
    <cellStyle name="20% - Accent1 2 2 3 2 2 2 2 2 4" xfId="59643" xr:uid="{B1ADD1E9-5AD4-4CD8-87E0-D8013617134D}"/>
    <cellStyle name="20% - Accent1 2 2 3 2 2 2 2 3" xfId="23765" xr:uid="{220CC826-7BA3-4448-BA3D-0C4551DA48E1}"/>
    <cellStyle name="20% - Accent1 2 2 3 2 2 2 2 4" xfId="11823" xr:uid="{00D10827-730A-4A24-814C-2A77C1F1150F}"/>
    <cellStyle name="20% - Accent1 2 2 3 2 2 2 2 5" xfId="29750" xr:uid="{4685E852-CB62-4CC2-88AE-B359886F1FEE}"/>
    <cellStyle name="20% - Accent1 2 2 3 2 2 2 2 6" xfId="41695" xr:uid="{DC5B8A6A-A7F5-45E2-AABA-C01DE0E31A01}"/>
    <cellStyle name="20% - Accent1 2 2 3 2 2 2 2 7" xfId="53660" xr:uid="{2CCF4658-250C-44E4-AA7C-44AD2E1EE26F}"/>
    <cellStyle name="20% - Accent1 2 2 3 2 2 2 3" xfId="14836" xr:uid="{16E00D2D-08C0-4FCA-8A21-C9AD780F1D54}"/>
    <cellStyle name="20% - Accent1 2 2 3 2 2 2 3 2" xfId="32763" xr:uid="{7BE01837-DDB5-4CAC-929A-347DEA608B48}"/>
    <cellStyle name="20% - Accent1 2 2 3 2 2 2 3 3" xfId="44708" xr:uid="{06A162E3-D1E2-4212-B425-3AD474E6F5DF}"/>
    <cellStyle name="20% - Accent1 2 2 3 2 2 2 3 4" xfId="56673" xr:uid="{32C9EE08-37B0-4A5D-AD8C-71E1BA1D7DB2}"/>
    <cellStyle name="20% - Accent1 2 2 3 2 2 2 4" xfId="20795" xr:uid="{5CC92CB9-45AF-4999-881C-5CCA36B45E38}"/>
    <cellStyle name="20% - Accent1 2 2 3 2 2 2 5" xfId="8853" xr:uid="{CC3A4FEF-E344-4945-BFED-97A8B4550AB8}"/>
    <cellStyle name="20% - Accent1 2 2 3 2 2 2 6" xfId="26780" xr:uid="{A48F7F1E-926C-4E19-838D-6A4B3D594F1B}"/>
    <cellStyle name="20% - Accent1 2 2 3 2 2 2 7" xfId="38725" xr:uid="{3E590B7B-FA11-4931-9A4A-61AAE7C8299E}"/>
    <cellStyle name="20% - Accent1 2 2 3 2 2 2 8" xfId="50690" xr:uid="{644686ED-2BC3-4995-8770-4C1CAA5F1128}"/>
    <cellStyle name="20% - Accent1 2 2 3 2 2 3" xfId="4399" xr:uid="{DBE14D32-9570-4B8A-B603-BBC46DA82E93}"/>
    <cellStyle name="20% - Accent1 2 2 3 2 2 3 2" xfId="16362" xr:uid="{CF73CCE3-F1AC-4E40-BD1C-278106D96AD6}"/>
    <cellStyle name="20% - Accent1 2 2 3 2 2 3 2 2" xfId="34289" xr:uid="{FDA56175-CDC3-46EB-8F9B-40BDCB057A74}"/>
    <cellStyle name="20% - Accent1 2 2 3 2 2 3 2 3" xfId="46234" xr:uid="{9F33F499-5D36-49E1-879C-7104B1530D17}"/>
    <cellStyle name="20% - Accent1 2 2 3 2 2 3 2 4" xfId="58199" xr:uid="{12F61EF4-8CC6-4C0A-91BC-D6E0A8CB1821}"/>
    <cellStyle name="20% - Accent1 2 2 3 2 2 3 3" xfId="22321" xr:uid="{5E936F3D-900D-48F7-A0E9-6C04772F6B2B}"/>
    <cellStyle name="20% - Accent1 2 2 3 2 2 3 4" xfId="10379" xr:uid="{9CD4EBF1-9A37-42E9-9694-309E40765AB4}"/>
    <cellStyle name="20% - Accent1 2 2 3 2 2 3 5" xfId="28306" xr:uid="{F75B82E1-7329-4722-8554-C1806B29B607}"/>
    <cellStyle name="20% - Accent1 2 2 3 2 2 3 6" xfId="40251" xr:uid="{BBB7F1EC-83D8-436F-8C1B-2362D21AC97B}"/>
    <cellStyle name="20% - Accent1 2 2 3 2 2 3 7" xfId="52216" xr:uid="{2422158C-7DD0-4F54-8128-C4A37A1A6ACE}"/>
    <cellStyle name="20% - Accent1 2 2 3 2 2 4" xfId="13392" xr:uid="{A903B7E8-0E13-4144-821C-F5D7F94FB732}"/>
    <cellStyle name="20% - Accent1 2 2 3 2 2 4 2" xfId="31319" xr:uid="{C6E63C2F-6F5D-4631-8D13-5567D9E0874D}"/>
    <cellStyle name="20% - Accent1 2 2 3 2 2 4 3" xfId="43264" xr:uid="{22D63104-FA0B-4ACD-8913-E15CE0A13A97}"/>
    <cellStyle name="20% - Accent1 2 2 3 2 2 4 4" xfId="55229" xr:uid="{0871A573-D867-4A56-934C-B1843FA96D1F}"/>
    <cellStyle name="20% - Accent1 2 2 3 2 2 5" xfId="19351" xr:uid="{0A6F957E-320B-423A-9BCB-9CC541BEF2C4}"/>
    <cellStyle name="20% - Accent1 2 2 3 2 2 6" xfId="7409" xr:uid="{B4B4E325-B007-441E-93D9-566832231605}"/>
    <cellStyle name="20% - Accent1 2 2 3 2 2 7" xfId="25336" xr:uid="{1984901B-344C-424B-B5B4-1EFB97A62E73}"/>
    <cellStyle name="20% - Accent1 2 2 3 2 2 8" xfId="37281" xr:uid="{165CA40A-397A-4B34-B983-CBB65110ABC3}"/>
    <cellStyle name="20% - Accent1 2 2 3 2 2 9" xfId="49246" xr:uid="{697793C0-1171-4E17-97D8-E94FA3567DC2}"/>
    <cellStyle name="20% - Accent1 2 2 3 2 3" xfId="2151" xr:uid="{00000000-0005-0000-0000-000043000000}"/>
    <cellStyle name="20% - Accent1 2 2 3 2 3 2" xfId="5121" xr:uid="{7D6F8C75-281C-47BA-8B5B-1F37155E6CC8}"/>
    <cellStyle name="20% - Accent1 2 2 3 2 3 2 2" xfId="17084" xr:uid="{37F2D2D1-6CA2-4B77-9202-FBDAFE8943E4}"/>
    <cellStyle name="20% - Accent1 2 2 3 2 3 2 2 2" xfId="35011" xr:uid="{2D09E82D-AA99-4611-92A8-8C08B3AEB65D}"/>
    <cellStyle name="20% - Accent1 2 2 3 2 3 2 2 3" xfId="46956" xr:uid="{5B020E48-9422-4473-8E65-EA26B495C88E}"/>
    <cellStyle name="20% - Accent1 2 2 3 2 3 2 2 4" xfId="58921" xr:uid="{76B04699-E068-4E1C-B308-4FE755198901}"/>
    <cellStyle name="20% - Accent1 2 2 3 2 3 2 3" xfId="23043" xr:uid="{B11031D8-1DEC-41DE-B15A-E7BF1F28CD19}"/>
    <cellStyle name="20% - Accent1 2 2 3 2 3 2 4" xfId="11101" xr:uid="{2483B967-2FFA-4AC0-A65A-0A1B9C8C1B9A}"/>
    <cellStyle name="20% - Accent1 2 2 3 2 3 2 5" xfId="29028" xr:uid="{DF32134C-90BA-4F29-AE75-A8D5692B05E3}"/>
    <cellStyle name="20% - Accent1 2 2 3 2 3 2 6" xfId="40973" xr:uid="{A7D6F5C0-F812-488D-8805-1E85F0CBFD15}"/>
    <cellStyle name="20% - Accent1 2 2 3 2 3 2 7" xfId="52938" xr:uid="{2DA465E6-D346-46DE-97F3-839137F9269B}"/>
    <cellStyle name="20% - Accent1 2 2 3 2 3 3" xfId="14114" xr:uid="{96328CBE-B2C5-49A2-87FA-1BD99274AD23}"/>
    <cellStyle name="20% - Accent1 2 2 3 2 3 3 2" xfId="32041" xr:uid="{384954B2-2C8E-4873-9B98-683054C5D4A1}"/>
    <cellStyle name="20% - Accent1 2 2 3 2 3 3 3" xfId="43986" xr:uid="{A1C710FC-4597-42D1-A53D-89E9CCAA1ED7}"/>
    <cellStyle name="20% - Accent1 2 2 3 2 3 3 4" xfId="55951" xr:uid="{6F1730FB-E281-47C2-8059-451BAF2303A0}"/>
    <cellStyle name="20% - Accent1 2 2 3 2 3 4" xfId="20073" xr:uid="{FA2E3BF3-50AB-4EA3-A278-49358EF40B40}"/>
    <cellStyle name="20% - Accent1 2 2 3 2 3 5" xfId="8131" xr:uid="{522066B3-DDE3-42F9-9985-5045188313B4}"/>
    <cellStyle name="20% - Accent1 2 2 3 2 3 6" xfId="26058" xr:uid="{1221BF01-A5AF-4BA2-992A-BEB190CA985B}"/>
    <cellStyle name="20% - Accent1 2 2 3 2 3 7" xfId="38003" xr:uid="{2CAD61B5-B62D-40CC-8C09-8EDF0C34A56F}"/>
    <cellStyle name="20% - Accent1 2 2 3 2 3 8" xfId="49968" xr:uid="{1AADC54F-16AF-4789-8DCB-04404AE7801B}"/>
    <cellStyle name="20% - Accent1 2 2 3 2 4" xfId="3677" xr:uid="{71D7BDAA-7245-4E18-8208-1C373E4D604C}"/>
    <cellStyle name="20% - Accent1 2 2 3 2 4 2" xfId="15640" xr:uid="{57A626D8-54C4-44E2-A7C2-F3F3623C3CCE}"/>
    <cellStyle name="20% - Accent1 2 2 3 2 4 2 2" xfId="33567" xr:uid="{10DF35CD-597E-428A-BCC6-6F559F0FBE88}"/>
    <cellStyle name="20% - Accent1 2 2 3 2 4 2 3" xfId="45512" xr:uid="{E7520E3F-D200-4A2A-AEEB-52CC6E8FBB80}"/>
    <cellStyle name="20% - Accent1 2 2 3 2 4 2 4" xfId="57477" xr:uid="{F8EF8811-19F5-4436-ACFC-14AD62026CD9}"/>
    <cellStyle name="20% - Accent1 2 2 3 2 4 3" xfId="21599" xr:uid="{77B1B11F-75A8-400F-A877-DBE2ED719261}"/>
    <cellStyle name="20% - Accent1 2 2 3 2 4 4" xfId="9657" xr:uid="{9B7C8E00-2801-491B-A2A8-B2AF0B8CA6B7}"/>
    <cellStyle name="20% - Accent1 2 2 3 2 4 5" xfId="27584" xr:uid="{A9D495C4-9C53-4B10-A5F4-1288BB745D6B}"/>
    <cellStyle name="20% - Accent1 2 2 3 2 4 6" xfId="39529" xr:uid="{D8FE81A5-DFAE-4408-BB12-2BF72F4117C8}"/>
    <cellStyle name="20% - Accent1 2 2 3 2 4 7" xfId="51494" xr:uid="{71431F17-EACD-477B-9DB2-FB66ED415ACD}"/>
    <cellStyle name="20% - Accent1 2 2 3 2 5" xfId="12670" xr:uid="{8DF57DEE-8B21-477B-9DD5-6B0FDC8A3686}"/>
    <cellStyle name="20% - Accent1 2 2 3 2 5 2" xfId="30597" xr:uid="{E2F5BE2A-B924-4B0B-B173-D5BB0BFBDA39}"/>
    <cellStyle name="20% - Accent1 2 2 3 2 5 3" xfId="42542" xr:uid="{355C1294-9D5D-4421-9A0C-B472CD5297A6}"/>
    <cellStyle name="20% - Accent1 2 2 3 2 5 4" xfId="54507" xr:uid="{BCE5DBE0-DD10-4CE9-BFB5-AC2D0AFC58D7}"/>
    <cellStyle name="20% - Accent1 2 2 3 2 6" xfId="18629" xr:uid="{586B9CA0-EF26-43AB-B076-51195DF523C2}"/>
    <cellStyle name="20% - Accent1 2 2 3 2 7" xfId="6687" xr:uid="{ECAF07FB-26C3-4F8D-BE4F-0509D352E041}"/>
    <cellStyle name="20% - Accent1 2 2 3 2 8" xfId="24614" xr:uid="{7A0F0AA6-9741-4A20-8CBA-0136391CF48F}"/>
    <cellStyle name="20% - Accent1 2 2 3 2 9" xfId="36559" xr:uid="{87FE0DAD-F80F-424F-8745-A72C9A1211D9}"/>
    <cellStyle name="20% - Accent1 2 2 3 3" xfId="1081" xr:uid="{00000000-0005-0000-0000-000043000000}"/>
    <cellStyle name="20% - Accent1 2 2 3 3 2" xfId="2525" xr:uid="{00000000-0005-0000-0000-000043000000}"/>
    <cellStyle name="20% - Accent1 2 2 3 3 2 2" xfId="5495" xr:uid="{4BECA4DE-1825-4669-9259-01359F1681C9}"/>
    <cellStyle name="20% - Accent1 2 2 3 3 2 2 2" xfId="17458" xr:uid="{80E788A1-B894-4E1C-BBE2-5E45D489C2A8}"/>
    <cellStyle name="20% - Accent1 2 2 3 3 2 2 2 2" xfId="35385" xr:uid="{3DEB9110-834C-412A-9637-20BDD5FD3B36}"/>
    <cellStyle name="20% - Accent1 2 2 3 3 2 2 2 3" xfId="47330" xr:uid="{4D2CEDD7-9729-4941-8747-E678C297B9D0}"/>
    <cellStyle name="20% - Accent1 2 2 3 3 2 2 2 4" xfId="59295" xr:uid="{319EECF6-2DEB-440A-881B-8F64932D7D88}"/>
    <cellStyle name="20% - Accent1 2 2 3 3 2 2 3" xfId="23417" xr:uid="{86869083-53C8-49B6-B4F9-D29EBB642D76}"/>
    <cellStyle name="20% - Accent1 2 2 3 3 2 2 4" xfId="11475" xr:uid="{32C16A74-A961-4FF0-94E9-9DF54D3D292D}"/>
    <cellStyle name="20% - Accent1 2 2 3 3 2 2 5" xfId="29402" xr:uid="{28490DE8-85A8-492A-8600-FA61DE735409}"/>
    <cellStyle name="20% - Accent1 2 2 3 3 2 2 6" xfId="41347" xr:uid="{6CE6A797-2563-4E1E-A077-2D678358A225}"/>
    <cellStyle name="20% - Accent1 2 2 3 3 2 2 7" xfId="53312" xr:uid="{B8DA3AE0-94F8-4C48-B2E0-E744A40F1DAF}"/>
    <cellStyle name="20% - Accent1 2 2 3 3 2 3" xfId="14488" xr:uid="{7D1BB7A4-143E-4929-9D68-A9766349B72E}"/>
    <cellStyle name="20% - Accent1 2 2 3 3 2 3 2" xfId="32415" xr:uid="{522355A2-9F1F-496E-97FC-4FC3BFB6D14F}"/>
    <cellStyle name="20% - Accent1 2 2 3 3 2 3 3" xfId="44360" xr:uid="{C5142E62-5EA2-42CF-AB9E-AB60CFC73C8F}"/>
    <cellStyle name="20% - Accent1 2 2 3 3 2 3 4" xfId="56325" xr:uid="{31F459CE-87F5-4B40-A6DA-B00463905FB9}"/>
    <cellStyle name="20% - Accent1 2 2 3 3 2 4" xfId="20447" xr:uid="{1EE91EA1-2A50-47E7-818D-C4BD26594FC1}"/>
    <cellStyle name="20% - Accent1 2 2 3 3 2 5" xfId="8505" xr:uid="{3E4E3F70-E6D0-4C42-906F-9CD033DC3C6D}"/>
    <cellStyle name="20% - Accent1 2 2 3 3 2 6" xfId="26432" xr:uid="{1057B2C7-48B4-429D-9849-D9B6A734F183}"/>
    <cellStyle name="20% - Accent1 2 2 3 3 2 7" xfId="38377" xr:uid="{47A75EC6-0BE8-40B0-9D80-6FCE018F72F5}"/>
    <cellStyle name="20% - Accent1 2 2 3 3 2 8" xfId="50342" xr:uid="{DADA4EF5-2C71-4F79-8BC7-4A062BB7BF82}"/>
    <cellStyle name="20% - Accent1 2 2 3 3 3" xfId="4051" xr:uid="{3B61666B-A1AB-4A92-902D-F26BFF91AFDA}"/>
    <cellStyle name="20% - Accent1 2 2 3 3 3 2" xfId="16014" xr:uid="{61E9BA36-2842-4ED1-AFEE-CEB7A76850DE}"/>
    <cellStyle name="20% - Accent1 2 2 3 3 3 2 2" xfId="33941" xr:uid="{8D233117-B291-4C68-9375-81347C002E9C}"/>
    <cellStyle name="20% - Accent1 2 2 3 3 3 2 3" xfId="45886" xr:uid="{2648520C-EE87-43BC-8BBC-4D7A05194D24}"/>
    <cellStyle name="20% - Accent1 2 2 3 3 3 2 4" xfId="57851" xr:uid="{D405DAC1-5D86-4F83-AF27-ED69172FB825}"/>
    <cellStyle name="20% - Accent1 2 2 3 3 3 3" xfId="21973" xr:uid="{08018E43-F8B6-449A-8253-95470996D1EA}"/>
    <cellStyle name="20% - Accent1 2 2 3 3 3 4" xfId="10031" xr:uid="{9350626D-24F4-477A-BE2C-0C74AD473E80}"/>
    <cellStyle name="20% - Accent1 2 2 3 3 3 5" xfId="27958" xr:uid="{9BBE9CC1-32EE-4663-9B96-1A3BDE2D7345}"/>
    <cellStyle name="20% - Accent1 2 2 3 3 3 6" xfId="39903" xr:uid="{1C12C306-0A23-42A1-89E9-FE44BC17A8A5}"/>
    <cellStyle name="20% - Accent1 2 2 3 3 3 7" xfId="51868" xr:uid="{CB173039-89C7-4174-B7D8-641B639E9E06}"/>
    <cellStyle name="20% - Accent1 2 2 3 3 4" xfId="13044" xr:uid="{08D3A477-87B1-417F-9004-592017C5D2C9}"/>
    <cellStyle name="20% - Accent1 2 2 3 3 4 2" xfId="30971" xr:uid="{62946762-20EC-4C83-B33C-B2C66F312736}"/>
    <cellStyle name="20% - Accent1 2 2 3 3 4 3" xfId="42916" xr:uid="{E67CE884-3404-4C9B-896D-84D678F9F17A}"/>
    <cellStyle name="20% - Accent1 2 2 3 3 4 4" xfId="54881" xr:uid="{AAA5CE22-950B-4DF7-AAA1-C3EC6A94705D}"/>
    <cellStyle name="20% - Accent1 2 2 3 3 5" xfId="19003" xr:uid="{7E378F26-A16F-4E8C-9C18-44443DD698DA}"/>
    <cellStyle name="20% - Accent1 2 2 3 3 6" xfId="7061" xr:uid="{D29D7A43-FEB8-4DC7-9A9B-B31C62BCF201}"/>
    <cellStyle name="20% - Accent1 2 2 3 3 7" xfId="24988" xr:uid="{CDD70063-3FB7-4687-A1D3-A4F2313B35F3}"/>
    <cellStyle name="20% - Accent1 2 2 3 3 8" xfId="36933" xr:uid="{6DF8F3A9-29D5-4A27-A8CF-C6E44D3E5A52}"/>
    <cellStyle name="20% - Accent1 2 2 3 3 9" xfId="48898" xr:uid="{C995BE95-2018-4F44-AD76-D5F6B5EE520F}"/>
    <cellStyle name="20% - Accent1 2 2 3 4" xfId="1803" xr:uid="{00000000-0005-0000-0000-000043000000}"/>
    <cellStyle name="20% - Accent1 2 2 3 4 2" xfId="4773" xr:uid="{AC579A71-2276-4D4D-AE3B-4C3A629AE7AF}"/>
    <cellStyle name="20% - Accent1 2 2 3 4 2 2" xfId="16736" xr:uid="{6705F976-8BF1-4724-8B37-189E34DF6D2A}"/>
    <cellStyle name="20% - Accent1 2 2 3 4 2 2 2" xfId="34663" xr:uid="{A49C932B-92CC-481D-ADC8-B608DB93BFEB}"/>
    <cellStyle name="20% - Accent1 2 2 3 4 2 2 3" xfId="46608" xr:uid="{BF9A178B-88BA-427C-A164-6488D3F62731}"/>
    <cellStyle name="20% - Accent1 2 2 3 4 2 2 4" xfId="58573" xr:uid="{D949C974-9157-4003-8127-0BD5D342EC50}"/>
    <cellStyle name="20% - Accent1 2 2 3 4 2 3" xfId="22695" xr:uid="{18E1FBD1-A760-4C3B-ADA9-068609152986}"/>
    <cellStyle name="20% - Accent1 2 2 3 4 2 4" xfId="10753" xr:uid="{0788BBBD-F4FC-4574-82B6-8363F4A04FE0}"/>
    <cellStyle name="20% - Accent1 2 2 3 4 2 5" xfId="28680" xr:uid="{F5BA3380-F721-42D1-91D4-F6F0383A55D1}"/>
    <cellStyle name="20% - Accent1 2 2 3 4 2 6" xfId="40625" xr:uid="{D6611628-692A-49A8-A272-BEE952669122}"/>
    <cellStyle name="20% - Accent1 2 2 3 4 2 7" xfId="52590" xr:uid="{DF94513B-0203-4A9A-B13F-8957F266AD1B}"/>
    <cellStyle name="20% - Accent1 2 2 3 4 3" xfId="13766" xr:uid="{4E663EDF-CDE2-447B-A5B4-33ED94A211FB}"/>
    <cellStyle name="20% - Accent1 2 2 3 4 3 2" xfId="31693" xr:uid="{3F11327C-3C27-4F20-8DD7-CD075A99C17C}"/>
    <cellStyle name="20% - Accent1 2 2 3 4 3 3" xfId="43638" xr:uid="{63149A01-CE0D-4A61-BE7E-FAE538CBFE73}"/>
    <cellStyle name="20% - Accent1 2 2 3 4 3 4" xfId="55603" xr:uid="{2C2AD2C4-40E5-4E5D-9B55-E180FB48CA90}"/>
    <cellStyle name="20% - Accent1 2 2 3 4 4" xfId="19725" xr:uid="{C4FF3AA6-D3D8-4C78-806F-E3C965F97B85}"/>
    <cellStyle name="20% - Accent1 2 2 3 4 5" xfId="7783" xr:uid="{83E4065E-0388-4C10-9EC1-447EE2EE310C}"/>
    <cellStyle name="20% - Accent1 2 2 3 4 6" xfId="25710" xr:uid="{3ACD194D-6DAD-4455-85A1-D1462856C0DD}"/>
    <cellStyle name="20% - Accent1 2 2 3 4 7" xfId="37655" xr:uid="{D763846C-CED4-4283-8A85-443AB64B9B60}"/>
    <cellStyle name="20% - Accent1 2 2 3 4 8" xfId="49620" xr:uid="{AC86F8FD-FFEE-41D0-8B52-7CFDF19A6B17}"/>
    <cellStyle name="20% - Accent1 2 2 3 5" xfId="3329" xr:uid="{E8362EAC-C098-4BE7-AE16-13B2052B2D37}"/>
    <cellStyle name="20% - Accent1 2 2 3 5 2" xfId="15292" xr:uid="{164FB246-33B6-439E-96B3-839A21C3C770}"/>
    <cellStyle name="20% - Accent1 2 2 3 5 2 2" xfId="33219" xr:uid="{F176FD19-0BD2-4CDD-95FD-40F191EE18C1}"/>
    <cellStyle name="20% - Accent1 2 2 3 5 2 3" xfId="45164" xr:uid="{6D689974-D58E-4C9C-AFAF-4AAD5C28A2AA}"/>
    <cellStyle name="20% - Accent1 2 2 3 5 2 4" xfId="57129" xr:uid="{AFEFFF42-B609-4B3D-A8B9-9EA6FCA99AF5}"/>
    <cellStyle name="20% - Accent1 2 2 3 5 3" xfId="21251" xr:uid="{58BD9E89-0880-422B-8463-04A4CDC059F3}"/>
    <cellStyle name="20% - Accent1 2 2 3 5 4" xfId="9309" xr:uid="{CFAE7BD8-5EA9-4846-AC6B-82595A8E60D4}"/>
    <cellStyle name="20% - Accent1 2 2 3 5 5" xfId="27236" xr:uid="{4B5D9749-FFB9-426F-A88E-F47787821D58}"/>
    <cellStyle name="20% - Accent1 2 2 3 5 6" xfId="39181" xr:uid="{0E73794C-34EA-45EB-94FF-9A199B5B3243}"/>
    <cellStyle name="20% - Accent1 2 2 3 5 7" xfId="51146" xr:uid="{B5117522-E096-4B9A-A148-6F2380D53647}"/>
    <cellStyle name="20% - Accent1 2 2 3 6" xfId="12322" xr:uid="{271D9B1C-FD18-4BD5-AFB8-C8D35666784C}"/>
    <cellStyle name="20% - Accent1 2 2 3 6 2" xfId="30249" xr:uid="{C7EF4CEB-D8A6-4020-97C3-7561E8D16E05}"/>
    <cellStyle name="20% - Accent1 2 2 3 6 3" xfId="42194" xr:uid="{7C4ED0C4-7C19-459E-BB9E-7F7599AF9A22}"/>
    <cellStyle name="20% - Accent1 2 2 3 6 4" xfId="54159" xr:uid="{67C54ACA-8577-450C-BEF0-B3797119BE9C}"/>
    <cellStyle name="20% - Accent1 2 2 3 7" xfId="18281" xr:uid="{CA8C1B73-FAA3-4582-9E4A-62CC9EEF2CEF}"/>
    <cellStyle name="20% - Accent1 2 2 3 8" xfId="6339" xr:uid="{36652FEC-3A64-4C63-8636-FDB33A25EA13}"/>
    <cellStyle name="20% - Accent1 2 2 3 9" xfId="24266" xr:uid="{C700F7AA-CD98-41B8-B7C4-54F7787977A8}"/>
    <cellStyle name="20% - Accent1 2 2 4" xfId="475" xr:uid="{00000000-0005-0000-0000-000043000000}"/>
    <cellStyle name="20% - Accent1 2 2 4 10" xfId="48292" xr:uid="{22A67AFE-6B28-49A9-B99F-D229F999482C}"/>
    <cellStyle name="20% - Accent1 2 2 4 2" xfId="1197" xr:uid="{00000000-0005-0000-0000-000043000000}"/>
    <cellStyle name="20% - Accent1 2 2 4 2 2" xfId="2641" xr:uid="{00000000-0005-0000-0000-000043000000}"/>
    <cellStyle name="20% - Accent1 2 2 4 2 2 2" xfId="5611" xr:uid="{229E61D0-B4AF-4F6B-94A3-8AAC7241FED5}"/>
    <cellStyle name="20% - Accent1 2 2 4 2 2 2 2" xfId="17574" xr:uid="{9DFF2754-6519-47F8-AACF-A276D60DD6DB}"/>
    <cellStyle name="20% - Accent1 2 2 4 2 2 2 2 2" xfId="35501" xr:uid="{88CD0F8C-1EB6-488E-9844-43B7F7DF4AF0}"/>
    <cellStyle name="20% - Accent1 2 2 4 2 2 2 2 3" xfId="47446" xr:uid="{BB830021-9A7D-45DF-92D9-52CDAAC750C8}"/>
    <cellStyle name="20% - Accent1 2 2 4 2 2 2 2 4" xfId="59411" xr:uid="{A64A08C4-CB80-4EA0-A233-7B4F6BFBFE36}"/>
    <cellStyle name="20% - Accent1 2 2 4 2 2 2 3" xfId="23533" xr:uid="{6AC827BA-3345-4308-86EA-A915CDD0C3BA}"/>
    <cellStyle name="20% - Accent1 2 2 4 2 2 2 4" xfId="11591" xr:uid="{F91542FB-E627-40CF-B810-8A2AE8023EDD}"/>
    <cellStyle name="20% - Accent1 2 2 4 2 2 2 5" xfId="29518" xr:uid="{E9235735-45E2-4772-97C6-2A912DF256A7}"/>
    <cellStyle name="20% - Accent1 2 2 4 2 2 2 6" xfId="41463" xr:uid="{7671084C-2E63-4DD3-AC09-B5E6CD7F9D6B}"/>
    <cellStyle name="20% - Accent1 2 2 4 2 2 2 7" xfId="53428" xr:uid="{CCB345B7-C2D2-4680-94DD-5E527AB108C9}"/>
    <cellStyle name="20% - Accent1 2 2 4 2 2 3" xfId="14604" xr:uid="{D3EF5347-C3F6-4E66-A390-7B7DA6E88E8D}"/>
    <cellStyle name="20% - Accent1 2 2 4 2 2 3 2" xfId="32531" xr:uid="{0E24C1B7-837A-44F1-8F2E-39DEE3D23B57}"/>
    <cellStyle name="20% - Accent1 2 2 4 2 2 3 3" xfId="44476" xr:uid="{CE4AE3C3-89D3-4289-B34A-D5550E19AAC6}"/>
    <cellStyle name="20% - Accent1 2 2 4 2 2 3 4" xfId="56441" xr:uid="{C51ECFF5-92FB-4D29-8304-D83291D436D2}"/>
    <cellStyle name="20% - Accent1 2 2 4 2 2 4" xfId="20563" xr:uid="{8BBF30F2-0D9D-4021-9B23-69693002F6F5}"/>
    <cellStyle name="20% - Accent1 2 2 4 2 2 5" xfId="8621" xr:uid="{C020D0AA-0E14-474F-9636-5CD6CE4EE058}"/>
    <cellStyle name="20% - Accent1 2 2 4 2 2 6" xfId="26548" xr:uid="{72E03624-AAE8-4C01-9164-ABF757E9AD7A}"/>
    <cellStyle name="20% - Accent1 2 2 4 2 2 7" xfId="38493" xr:uid="{0EE454DB-9C0A-4F25-9748-A96604FB9031}"/>
    <cellStyle name="20% - Accent1 2 2 4 2 2 8" xfId="50458" xr:uid="{5F66B4CE-B39A-4F73-ABF5-831A75362579}"/>
    <cellStyle name="20% - Accent1 2 2 4 2 3" xfId="4167" xr:uid="{4C910D8D-541D-45A9-9069-E39035FDA67D}"/>
    <cellStyle name="20% - Accent1 2 2 4 2 3 2" xfId="16130" xr:uid="{5BAE0D1C-BE70-4D7C-A4BD-258B98BB7AF8}"/>
    <cellStyle name="20% - Accent1 2 2 4 2 3 2 2" xfId="34057" xr:uid="{27A0237F-5E84-42CB-82D9-68D5DA701DD6}"/>
    <cellStyle name="20% - Accent1 2 2 4 2 3 2 3" xfId="46002" xr:uid="{6DDC358A-5CCA-4723-921C-8660D420C8B3}"/>
    <cellStyle name="20% - Accent1 2 2 4 2 3 2 4" xfId="57967" xr:uid="{B030DC21-E25F-4391-B727-EAFC8AC7A3B5}"/>
    <cellStyle name="20% - Accent1 2 2 4 2 3 3" xfId="22089" xr:uid="{0D1D7C6D-95E1-47E4-8CCE-FF082EF696BF}"/>
    <cellStyle name="20% - Accent1 2 2 4 2 3 4" xfId="10147" xr:uid="{0D062A44-78EA-40DE-B2A2-76A25AF9052E}"/>
    <cellStyle name="20% - Accent1 2 2 4 2 3 5" xfId="28074" xr:uid="{452B1C98-6FDB-44DE-8494-128C7EB36CA9}"/>
    <cellStyle name="20% - Accent1 2 2 4 2 3 6" xfId="40019" xr:uid="{7C6BA169-CC40-43B8-A806-966405AC2A27}"/>
    <cellStyle name="20% - Accent1 2 2 4 2 3 7" xfId="51984" xr:uid="{EBA87BCB-D5E2-4ADB-A4F1-CD33CB5E5B06}"/>
    <cellStyle name="20% - Accent1 2 2 4 2 4" xfId="13160" xr:uid="{35BF0A02-97F1-4868-AFA1-048925710247}"/>
    <cellStyle name="20% - Accent1 2 2 4 2 4 2" xfId="31087" xr:uid="{9318CC4C-D467-4B10-A0DA-BA9F9A744470}"/>
    <cellStyle name="20% - Accent1 2 2 4 2 4 3" xfId="43032" xr:uid="{E875B3BF-3C10-4C05-90B5-62974AA5F305}"/>
    <cellStyle name="20% - Accent1 2 2 4 2 4 4" xfId="54997" xr:uid="{70E8D7AC-DF3B-4E68-8C6A-136C7D0148B9}"/>
    <cellStyle name="20% - Accent1 2 2 4 2 5" xfId="19119" xr:uid="{85CF5ACE-7F52-4EDE-B7A1-292247BFA5A1}"/>
    <cellStyle name="20% - Accent1 2 2 4 2 6" xfId="7177" xr:uid="{641E329A-406D-4EF0-88D3-1E7F93D280FC}"/>
    <cellStyle name="20% - Accent1 2 2 4 2 7" xfId="25104" xr:uid="{9AD643E8-8736-406C-8E2D-EC354EC6D201}"/>
    <cellStyle name="20% - Accent1 2 2 4 2 8" xfId="37049" xr:uid="{42A8765E-0995-4930-B6BF-24565835F3EC}"/>
    <cellStyle name="20% - Accent1 2 2 4 2 9" xfId="49014" xr:uid="{3722EF4C-8351-4292-9B91-0A07364EC8CC}"/>
    <cellStyle name="20% - Accent1 2 2 4 3" xfId="1919" xr:uid="{00000000-0005-0000-0000-000043000000}"/>
    <cellStyle name="20% - Accent1 2 2 4 3 2" xfId="4889" xr:uid="{9BEA20C2-D437-4F86-B269-29CE90BD0DFA}"/>
    <cellStyle name="20% - Accent1 2 2 4 3 2 2" xfId="16852" xr:uid="{506EA1A3-EBC6-4559-BC27-4A7534398F12}"/>
    <cellStyle name="20% - Accent1 2 2 4 3 2 2 2" xfId="34779" xr:uid="{FF33BA58-C75A-4888-8F31-258D1D108E50}"/>
    <cellStyle name="20% - Accent1 2 2 4 3 2 2 3" xfId="46724" xr:uid="{7F74B68A-BA18-4E24-9B9B-D75D5A268FB6}"/>
    <cellStyle name="20% - Accent1 2 2 4 3 2 2 4" xfId="58689" xr:uid="{3D3529CF-FCA9-41FB-8609-D2E613A21BE6}"/>
    <cellStyle name="20% - Accent1 2 2 4 3 2 3" xfId="22811" xr:uid="{0194EC6B-BE6E-4EBD-BE41-74745F80B1EC}"/>
    <cellStyle name="20% - Accent1 2 2 4 3 2 4" xfId="10869" xr:uid="{8AADA428-BE7C-467D-87B5-6CA79C5E02A1}"/>
    <cellStyle name="20% - Accent1 2 2 4 3 2 5" xfId="28796" xr:uid="{2355187A-41DE-405E-91A5-72C4DCE134DE}"/>
    <cellStyle name="20% - Accent1 2 2 4 3 2 6" xfId="40741" xr:uid="{9E30DF1C-3D6B-4B62-94AE-BAF6079584C7}"/>
    <cellStyle name="20% - Accent1 2 2 4 3 2 7" xfId="52706" xr:uid="{31220541-184B-4194-B0B3-E250AB62197B}"/>
    <cellStyle name="20% - Accent1 2 2 4 3 3" xfId="13882" xr:uid="{B516AEC2-EE46-4192-9F0F-E74704C7EF1F}"/>
    <cellStyle name="20% - Accent1 2 2 4 3 3 2" xfId="31809" xr:uid="{7F502967-35FC-4E38-8C5B-AC8D1BA7F6D7}"/>
    <cellStyle name="20% - Accent1 2 2 4 3 3 3" xfId="43754" xr:uid="{3A79C99D-D522-411C-B282-42439BC9125F}"/>
    <cellStyle name="20% - Accent1 2 2 4 3 3 4" xfId="55719" xr:uid="{40C30C09-3A96-4A25-A75E-110BB1B66225}"/>
    <cellStyle name="20% - Accent1 2 2 4 3 4" xfId="19841" xr:uid="{2D49850B-F5BE-45FF-BB37-218C1BBF65A5}"/>
    <cellStyle name="20% - Accent1 2 2 4 3 5" xfId="7899" xr:uid="{B1574A23-7162-47ED-8802-2DF334BE6A0D}"/>
    <cellStyle name="20% - Accent1 2 2 4 3 6" xfId="25826" xr:uid="{E20F0A05-C4A6-4C7A-83B6-C4606E753ED4}"/>
    <cellStyle name="20% - Accent1 2 2 4 3 7" xfId="37771" xr:uid="{BCE84B46-0E37-416C-B7B4-7D47FB8F0761}"/>
    <cellStyle name="20% - Accent1 2 2 4 3 8" xfId="49736" xr:uid="{DD425801-09CE-4949-9D3D-1F74D19E95D5}"/>
    <cellStyle name="20% - Accent1 2 2 4 4" xfId="3445" xr:uid="{0254A990-886E-40A8-A9DC-F9AF5F657D49}"/>
    <cellStyle name="20% - Accent1 2 2 4 4 2" xfId="15408" xr:uid="{18C374AE-61D0-40C9-9C4E-362F463CD106}"/>
    <cellStyle name="20% - Accent1 2 2 4 4 2 2" xfId="33335" xr:uid="{8B19404D-F50E-4AC5-83BE-CFA029286916}"/>
    <cellStyle name="20% - Accent1 2 2 4 4 2 3" xfId="45280" xr:uid="{F9893EA3-A601-45EE-83DB-7A719C273044}"/>
    <cellStyle name="20% - Accent1 2 2 4 4 2 4" xfId="57245" xr:uid="{594074F8-45EF-43FC-8761-300096E33445}"/>
    <cellStyle name="20% - Accent1 2 2 4 4 3" xfId="21367" xr:uid="{999CBED0-52E3-4ABB-950F-6E77D48C10D8}"/>
    <cellStyle name="20% - Accent1 2 2 4 4 4" xfId="9425" xr:uid="{4DC2A9F6-36A1-4310-99E5-A6750658822D}"/>
    <cellStyle name="20% - Accent1 2 2 4 4 5" xfId="27352" xr:uid="{D0469176-8DA2-49D9-B8F9-575C6291105F}"/>
    <cellStyle name="20% - Accent1 2 2 4 4 6" xfId="39297" xr:uid="{47C83C7A-9900-462B-A57A-2EDF3E1E3375}"/>
    <cellStyle name="20% - Accent1 2 2 4 4 7" xfId="51262" xr:uid="{3AE6EB8A-1524-4F9F-B191-871D6587D8EB}"/>
    <cellStyle name="20% - Accent1 2 2 4 5" xfId="12438" xr:uid="{3F3277E3-27CB-4839-A6AF-B75FB23B4D2E}"/>
    <cellStyle name="20% - Accent1 2 2 4 5 2" xfId="30365" xr:uid="{EEF62519-1964-4315-A710-7861EB0D662A}"/>
    <cellStyle name="20% - Accent1 2 2 4 5 3" xfId="42310" xr:uid="{7003E7BD-9462-4D66-8D13-3D6D05FF3C94}"/>
    <cellStyle name="20% - Accent1 2 2 4 5 4" xfId="54275" xr:uid="{1D9FD524-3C68-4675-AAF9-E12F1F8DA796}"/>
    <cellStyle name="20% - Accent1 2 2 4 6" xfId="18397" xr:uid="{653F1885-CA9F-4755-A789-B15E22987864}"/>
    <cellStyle name="20% - Accent1 2 2 4 7" xfId="6455" xr:uid="{530B5326-06CA-4A41-9D53-CD69C72F7918}"/>
    <cellStyle name="20% - Accent1 2 2 4 8" xfId="24382" xr:uid="{DF1D9E5B-ACC9-4B3D-B55F-407CFF707AB6}"/>
    <cellStyle name="20% - Accent1 2 2 4 9" xfId="36327" xr:uid="{796514A7-F218-48E0-A900-132C8194FC57}"/>
    <cellStyle name="20% - Accent1 2 2 5" xfId="849" xr:uid="{00000000-0005-0000-0000-000043000000}"/>
    <cellStyle name="20% - Accent1 2 2 5 2" xfId="2293" xr:uid="{00000000-0005-0000-0000-000043000000}"/>
    <cellStyle name="20% - Accent1 2 2 5 2 2" xfId="5263" xr:uid="{C8D1B85D-0EBF-4655-AB90-977C7F7682F2}"/>
    <cellStyle name="20% - Accent1 2 2 5 2 2 2" xfId="17226" xr:uid="{AC9BBB2B-56D7-4FED-B51B-036E05FE0FE0}"/>
    <cellStyle name="20% - Accent1 2 2 5 2 2 2 2" xfId="35153" xr:uid="{ED2BE285-4216-47AF-A459-9D0C696946D4}"/>
    <cellStyle name="20% - Accent1 2 2 5 2 2 2 3" xfId="47098" xr:uid="{A640682A-0E04-4CA9-8A71-847CEE18116B}"/>
    <cellStyle name="20% - Accent1 2 2 5 2 2 2 4" xfId="59063" xr:uid="{E68D97C4-CB53-4437-9C5D-D8D124C70059}"/>
    <cellStyle name="20% - Accent1 2 2 5 2 2 3" xfId="23185" xr:uid="{AC907A67-CDBF-4828-9FE9-FC9273E7F504}"/>
    <cellStyle name="20% - Accent1 2 2 5 2 2 4" xfId="11243" xr:uid="{E0B7F042-1153-4779-8F56-84CA98233D17}"/>
    <cellStyle name="20% - Accent1 2 2 5 2 2 5" xfId="29170" xr:uid="{E4A58215-886D-4E51-A349-E7062FB05183}"/>
    <cellStyle name="20% - Accent1 2 2 5 2 2 6" xfId="41115" xr:uid="{6279BB28-1688-441E-9688-AC3CCE8FC33B}"/>
    <cellStyle name="20% - Accent1 2 2 5 2 2 7" xfId="53080" xr:uid="{8DF00C0C-F3A0-4251-95C1-A464479E344B}"/>
    <cellStyle name="20% - Accent1 2 2 5 2 3" xfId="14256" xr:uid="{79234F1D-8C33-428F-9779-95FB0A2A7CF5}"/>
    <cellStyle name="20% - Accent1 2 2 5 2 3 2" xfId="32183" xr:uid="{67DABB0A-8396-4E79-94FA-FD43B89CB4BA}"/>
    <cellStyle name="20% - Accent1 2 2 5 2 3 3" xfId="44128" xr:uid="{8AC3DF8E-CAB3-4D5F-A0D1-9C26DBCD7AB9}"/>
    <cellStyle name="20% - Accent1 2 2 5 2 3 4" xfId="56093" xr:uid="{5EEBC2CD-5389-4C70-8C72-4BB50F565CCD}"/>
    <cellStyle name="20% - Accent1 2 2 5 2 4" xfId="20215" xr:uid="{46165C11-34B5-4225-8C01-C495C43A78EB}"/>
    <cellStyle name="20% - Accent1 2 2 5 2 5" xfId="8273" xr:uid="{908DBA4C-0181-4BAB-AFDB-4E25AE815440}"/>
    <cellStyle name="20% - Accent1 2 2 5 2 6" xfId="26200" xr:uid="{15AD9763-ABD5-4C2D-900D-A4634771702D}"/>
    <cellStyle name="20% - Accent1 2 2 5 2 7" xfId="38145" xr:uid="{2669E4A0-D3C2-49F8-BBA7-A95A0C835058}"/>
    <cellStyle name="20% - Accent1 2 2 5 2 8" xfId="50110" xr:uid="{70CE6ABB-18E0-4F09-B711-C5BCBAB95A49}"/>
    <cellStyle name="20% - Accent1 2 2 5 3" xfId="3819" xr:uid="{EB2773B2-5F82-4800-8F47-3D6B40CCFB26}"/>
    <cellStyle name="20% - Accent1 2 2 5 3 2" xfId="15782" xr:uid="{44A0535A-98B9-4148-9546-13CF91B8480F}"/>
    <cellStyle name="20% - Accent1 2 2 5 3 2 2" xfId="33709" xr:uid="{EB88FAF6-6047-4146-BAEF-EFE7345634B6}"/>
    <cellStyle name="20% - Accent1 2 2 5 3 2 3" xfId="45654" xr:uid="{8425A4E5-2250-424F-BA44-6E7D4458C9EB}"/>
    <cellStyle name="20% - Accent1 2 2 5 3 2 4" xfId="57619" xr:uid="{7E4E90BF-F29F-4D7F-8A05-194244EE51C2}"/>
    <cellStyle name="20% - Accent1 2 2 5 3 3" xfId="21741" xr:uid="{2B18FB5E-360C-45DD-B8E1-52311FC95D9F}"/>
    <cellStyle name="20% - Accent1 2 2 5 3 4" xfId="9799" xr:uid="{8AB3E889-BBEF-4219-A447-869C78BD0959}"/>
    <cellStyle name="20% - Accent1 2 2 5 3 5" xfId="27726" xr:uid="{CDDF2616-2F7D-4250-99ED-06671E2E0C22}"/>
    <cellStyle name="20% - Accent1 2 2 5 3 6" xfId="39671" xr:uid="{276CE691-E9D4-42B5-A967-B6F3D80631F3}"/>
    <cellStyle name="20% - Accent1 2 2 5 3 7" xfId="51636" xr:uid="{3BF25DB0-7520-431B-A991-4439BE46772D}"/>
    <cellStyle name="20% - Accent1 2 2 5 4" xfId="12812" xr:uid="{B508703B-6A13-406E-A675-F58FCCC90D06}"/>
    <cellStyle name="20% - Accent1 2 2 5 4 2" xfId="30739" xr:uid="{2C453BF6-89F8-40B8-98ED-07DCB4304BDC}"/>
    <cellStyle name="20% - Accent1 2 2 5 4 3" xfId="42684" xr:uid="{3697746A-1FA4-4F23-89F1-243C7DF1191F}"/>
    <cellStyle name="20% - Accent1 2 2 5 4 4" xfId="54649" xr:uid="{48D66D9D-BC38-46D6-A2C2-F055BBDCB781}"/>
    <cellStyle name="20% - Accent1 2 2 5 5" xfId="18771" xr:uid="{708A5412-E020-42D3-9DA3-EBF5E06416C4}"/>
    <cellStyle name="20% - Accent1 2 2 5 6" xfId="6829" xr:uid="{5E04C8A3-3E25-47ED-A9C3-5B666D5938DF}"/>
    <cellStyle name="20% - Accent1 2 2 5 7" xfId="24756" xr:uid="{59C531B5-F7D7-44CC-AFDF-8D633CCE501F}"/>
    <cellStyle name="20% - Accent1 2 2 5 8" xfId="36701" xr:uid="{2B151272-91B0-4805-8242-A251098520B4}"/>
    <cellStyle name="20% - Accent1 2 2 5 9" xfId="48666" xr:uid="{DFCF98F8-9AA7-4A96-88C6-C60FEF121C70}"/>
    <cellStyle name="20% - Accent1 2 2 6" xfId="1571" xr:uid="{00000000-0005-0000-0000-000043000000}"/>
    <cellStyle name="20% - Accent1 2 2 6 2" xfId="4541" xr:uid="{D557747E-1C18-4EF7-AD9C-E7D341E8FEFE}"/>
    <cellStyle name="20% - Accent1 2 2 6 2 2" xfId="16504" xr:uid="{F16EB9F8-837E-44AF-991A-A13A3C469550}"/>
    <cellStyle name="20% - Accent1 2 2 6 2 2 2" xfId="34431" xr:uid="{3A450F61-6E20-44DC-A991-E587B6784BF6}"/>
    <cellStyle name="20% - Accent1 2 2 6 2 2 3" xfId="46376" xr:uid="{96FCABDE-92D8-4579-9641-B82E22A62B05}"/>
    <cellStyle name="20% - Accent1 2 2 6 2 2 4" xfId="58341" xr:uid="{BAC2E751-6903-4F40-A0B8-EC32CA102ACC}"/>
    <cellStyle name="20% - Accent1 2 2 6 2 3" xfId="22463" xr:uid="{3EA71275-3580-4620-BB55-E31C9B53A253}"/>
    <cellStyle name="20% - Accent1 2 2 6 2 4" xfId="10521" xr:uid="{53E8C8DD-3401-486E-95AE-EC106AE026B4}"/>
    <cellStyle name="20% - Accent1 2 2 6 2 5" xfId="28448" xr:uid="{12969477-1C5A-4502-BA51-813630D82289}"/>
    <cellStyle name="20% - Accent1 2 2 6 2 6" xfId="40393" xr:uid="{7DF0DC34-7B92-4E46-97D5-D169AEA942FA}"/>
    <cellStyle name="20% - Accent1 2 2 6 2 7" xfId="52358" xr:uid="{ED68B97B-BCBB-4B96-AF97-7ABC6F57F0BB}"/>
    <cellStyle name="20% - Accent1 2 2 6 3" xfId="13534" xr:uid="{D188B93C-FABA-4236-A9C0-02FCC3E3E1C8}"/>
    <cellStyle name="20% - Accent1 2 2 6 3 2" xfId="31461" xr:uid="{BA34468E-D0C9-469A-8480-0B6CD282753C}"/>
    <cellStyle name="20% - Accent1 2 2 6 3 3" xfId="43406" xr:uid="{92E8A88F-F940-4ADD-979D-60897CEEB287}"/>
    <cellStyle name="20% - Accent1 2 2 6 3 4" xfId="55371" xr:uid="{792875ED-400F-4F53-8DB1-FCAE63984095}"/>
    <cellStyle name="20% - Accent1 2 2 6 4" xfId="19493" xr:uid="{E278F998-1565-485E-BE12-4AEA235F9E78}"/>
    <cellStyle name="20% - Accent1 2 2 6 5" xfId="7551" xr:uid="{0F35B061-733C-4347-B02A-193C77676DB7}"/>
    <cellStyle name="20% - Accent1 2 2 6 6" xfId="25478" xr:uid="{C3192FE6-7322-4F80-B389-0BE9A3E459F3}"/>
    <cellStyle name="20% - Accent1 2 2 6 7" xfId="37423" xr:uid="{5FA8E613-27C1-4F13-9328-7E665631E9BF}"/>
    <cellStyle name="20% - Accent1 2 2 6 8" xfId="49388" xr:uid="{DF326A74-53F5-412D-B898-601FDEAB9365}"/>
    <cellStyle name="20% - Accent1 2 2 7" xfId="3097" xr:uid="{97436F69-5B82-418A-A2C1-B51B70915D70}"/>
    <cellStyle name="20% - Accent1 2 2 7 2" xfId="15060" xr:uid="{281764F7-0EFB-4FF5-9C6A-EA85F4EE3B9D}"/>
    <cellStyle name="20% - Accent1 2 2 7 2 2" xfId="32987" xr:uid="{70F110F7-156A-41D8-A412-0DA31C721DF0}"/>
    <cellStyle name="20% - Accent1 2 2 7 2 3" xfId="44932" xr:uid="{B9DA4029-92ED-4033-8D69-683B6220B01B}"/>
    <cellStyle name="20% - Accent1 2 2 7 2 4" xfId="56897" xr:uid="{268E767B-063E-4E13-9173-46E8595D9F12}"/>
    <cellStyle name="20% - Accent1 2 2 7 3" xfId="21019" xr:uid="{C435CB49-C031-4972-B572-8863DB381655}"/>
    <cellStyle name="20% - Accent1 2 2 7 4" xfId="9077" xr:uid="{6364623D-8047-47BD-B26F-B448DFE6FD15}"/>
    <cellStyle name="20% - Accent1 2 2 7 5" xfId="27004" xr:uid="{331498E2-C0C9-4EDF-906A-25AC1E118B71}"/>
    <cellStyle name="20% - Accent1 2 2 7 6" xfId="38949" xr:uid="{0D3A087F-B19F-435C-9CDD-29F92E0C738C}"/>
    <cellStyle name="20% - Accent1 2 2 7 7" xfId="50914" xr:uid="{FD4590B5-9FB6-4E50-B896-EEA29030663E}"/>
    <cellStyle name="20% - Accent1 2 2 8" xfId="12090" xr:uid="{2027158C-4403-4DF7-AC05-C8037AC69733}"/>
    <cellStyle name="20% - Accent1 2 2 8 2" xfId="30017" xr:uid="{8D68B661-1C9F-4E0D-9834-F2CCC24EAC69}"/>
    <cellStyle name="20% - Accent1 2 2 8 3" xfId="41962" xr:uid="{E7B79622-E67B-451D-BFB2-07879FEDE937}"/>
    <cellStyle name="20% - Accent1 2 2 8 4" xfId="53927" xr:uid="{40DE2F7F-A3F3-4206-A3B3-A46350853BC6}"/>
    <cellStyle name="20% - Accent1 2 2 9" xfId="18049" xr:uid="{74FF1481-4F3F-4DB0-ACEE-FF45BCFA75A9}"/>
    <cellStyle name="20% - Accent1 2 3" xfId="185" xr:uid="{00000000-0005-0000-0000-000043000000}"/>
    <cellStyle name="20% - Accent1 2 3 10" xfId="36037" xr:uid="{E70D7CF6-5454-43F7-B7CC-8954A32C0D64}"/>
    <cellStyle name="20% - Accent1 2 3 11" xfId="48002" xr:uid="{DC7E4031-5016-4FA0-B398-240ED9B90A5B}"/>
    <cellStyle name="20% - Accent1 2 3 2" xfId="533" xr:uid="{00000000-0005-0000-0000-000043000000}"/>
    <cellStyle name="20% - Accent1 2 3 2 10" xfId="48350" xr:uid="{9621E817-8ACE-420B-93E9-05E48760E68F}"/>
    <cellStyle name="20% - Accent1 2 3 2 2" xfId="1255" xr:uid="{00000000-0005-0000-0000-000043000000}"/>
    <cellStyle name="20% - Accent1 2 3 2 2 2" xfId="2699" xr:uid="{00000000-0005-0000-0000-000043000000}"/>
    <cellStyle name="20% - Accent1 2 3 2 2 2 2" xfId="5669" xr:uid="{30D1837A-FBC7-4F71-B819-3AB013A73D57}"/>
    <cellStyle name="20% - Accent1 2 3 2 2 2 2 2" xfId="17632" xr:uid="{F53EC906-C35D-49D1-A196-D1326984C445}"/>
    <cellStyle name="20% - Accent1 2 3 2 2 2 2 2 2" xfId="35559" xr:uid="{FDE8EF0A-B2C6-44F3-955E-05E3A4CF5A02}"/>
    <cellStyle name="20% - Accent1 2 3 2 2 2 2 2 3" xfId="47504" xr:uid="{97296619-CB5F-4F5E-B217-743C77855F96}"/>
    <cellStyle name="20% - Accent1 2 3 2 2 2 2 2 4" xfId="59469" xr:uid="{DFE866EE-08C3-4421-A844-1D35A018372B}"/>
    <cellStyle name="20% - Accent1 2 3 2 2 2 2 3" xfId="23591" xr:uid="{2AA8D161-A04B-4B46-9A3B-C8275DCCCE35}"/>
    <cellStyle name="20% - Accent1 2 3 2 2 2 2 4" xfId="11649" xr:uid="{8A5D4FA8-CDD9-4366-86A0-B5F8FE36DC3C}"/>
    <cellStyle name="20% - Accent1 2 3 2 2 2 2 5" xfId="29576" xr:uid="{7D132944-A4AC-4895-A222-3D91734DA7A2}"/>
    <cellStyle name="20% - Accent1 2 3 2 2 2 2 6" xfId="41521" xr:uid="{F8BBFBAD-8D8C-4178-A136-30E1E6794580}"/>
    <cellStyle name="20% - Accent1 2 3 2 2 2 2 7" xfId="53486" xr:uid="{8FC40959-E67C-4612-8F4F-A0EC63CDBE3A}"/>
    <cellStyle name="20% - Accent1 2 3 2 2 2 3" xfId="14662" xr:uid="{59564A94-1E23-409E-927E-595EE6F74CC3}"/>
    <cellStyle name="20% - Accent1 2 3 2 2 2 3 2" xfId="32589" xr:uid="{05BA8F52-6A87-4D17-ACC2-B5BD1567AFB0}"/>
    <cellStyle name="20% - Accent1 2 3 2 2 2 3 3" xfId="44534" xr:uid="{65E29FF1-B24A-45F6-9762-22EF1D7CF410}"/>
    <cellStyle name="20% - Accent1 2 3 2 2 2 3 4" xfId="56499" xr:uid="{B0F60580-0262-44A5-A637-2B7D4C645577}"/>
    <cellStyle name="20% - Accent1 2 3 2 2 2 4" xfId="20621" xr:uid="{B98497EB-E64C-4A44-AC4B-71F0097B376E}"/>
    <cellStyle name="20% - Accent1 2 3 2 2 2 5" xfId="8679" xr:uid="{B7E3A6B4-6480-48D4-BECC-02BA3CB5CFF7}"/>
    <cellStyle name="20% - Accent1 2 3 2 2 2 6" xfId="26606" xr:uid="{38992E37-D691-4CEE-9671-9AE476C6448F}"/>
    <cellStyle name="20% - Accent1 2 3 2 2 2 7" xfId="38551" xr:uid="{51FF90F8-624E-4723-8BC8-0DFA8B658D2B}"/>
    <cellStyle name="20% - Accent1 2 3 2 2 2 8" xfId="50516" xr:uid="{56902E73-43BB-4D0F-A713-7355EF4F6B1A}"/>
    <cellStyle name="20% - Accent1 2 3 2 2 3" xfId="4225" xr:uid="{A2AD5119-3DA7-4198-A1A1-DF5C0763673F}"/>
    <cellStyle name="20% - Accent1 2 3 2 2 3 2" xfId="16188" xr:uid="{7D03222D-B5C7-4E00-A09E-C79CBF06CD2C}"/>
    <cellStyle name="20% - Accent1 2 3 2 2 3 2 2" xfId="34115" xr:uid="{5C51DF73-3202-469A-BB46-5F96130618F5}"/>
    <cellStyle name="20% - Accent1 2 3 2 2 3 2 3" xfId="46060" xr:uid="{A3CED307-6B90-4F4A-827D-09F5B106A970}"/>
    <cellStyle name="20% - Accent1 2 3 2 2 3 2 4" xfId="58025" xr:uid="{4AA113F1-C904-4F85-90EF-C84359528762}"/>
    <cellStyle name="20% - Accent1 2 3 2 2 3 3" xfId="22147" xr:uid="{B9F0A9AF-1C8E-4EEC-9887-6E895940C353}"/>
    <cellStyle name="20% - Accent1 2 3 2 2 3 4" xfId="10205" xr:uid="{E26257A6-7A12-4F1F-ABF6-0ACDDB5AA36F}"/>
    <cellStyle name="20% - Accent1 2 3 2 2 3 5" xfId="28132" xr:uid="{70B0F41E-8B9A-4F10-B665-FAB2AB65BCD7}"/>
    <cellStyle name="20% - Accent1 2 3 2 2 3 6" xfId="40077" xr:uid="{A4A0FD5F-A017-4B1F-9246-A2CBC79B1C45}"/>
    <cellStyle name="20% - Accent1 2 3 2 2 3 7" xfId="52042" xr:uid="{ABFDA18C-6278-451D-ACA1-4CECA330138C}"/>
    <cellStyle name="20% - Accent1 2 3 2 2 4" xfId="13218" xr:uid="{C2C6D044-3744-4363-BC0E-0EF9D21A59FF}"/>
    <cellStyle name="20% - Accent1 2 3 2 2 4 2" xfId="31145" xr:uid="{DC7731B9-9900-474D-8680-72207BFD8895}"/>
    <cellStyle name="20% - Accent1 2 3 2 2 4 3" xfId="43090" xr:uid="{AB92EBA6-53FA-46C1-9BA2-78B7597739D0}"/>
    <cellStyle name="20% - Accent1 2 3 2 2 4 4" xfId="55055" xr:uid="{7F650844-3E47-4B06-9026-056CDEE5041F}"/>
    <cellStyle name="20% - Accent1 2 3 2 2 5" xfId="19177" xr:uid="{819ACD4D-B1D0-4A64-B853-EEA997118A4D}"/>
    <cellStyle name="20% - Accent1 2 3 2 2 6" xfId="7235" xr:uid="{38744901-84D5-45BB-8E32-9DF3B536EB39}"/>
    <cellStyle name="20% - Accent1 2 3 2 2 7" xfId="25162" xr:uid="{6035E3C7-1E11-4DE5-863C-D57F4416D54E}"/>
    <cellStyle name="20% - Accent1 2 3 2 2 8" xfId="37107" xr:uid="{186967A7-9298-4409-9698-D41DA8F0E7F8}"/>
    <cellStyle name="20% - Accent1 2 3 2 2 9" xfId="49072" xr:uid="{4D6F483D-B3E3-4296-B67A-08FEBD1D6452}"/>
    <cellStyle name="20% - Accent1 2 3 2 3" xfId="1977" xr:uid="{00000000-0005-0000-0000-000043000000}"/>
    <cellStyle name="20% - Accent1 2 3 2 3 2" xfId="4947" xr:uid="{CE9F253D-C6E2-435B-BE26-ACF81EDF49E4}"/>
    <cellStyle name="20% - Accent1 2 3 2 3 2 2" xfId="16910" xr:uid="{7791025E-C869-4E51-9284-D124C812499C}"/>
    <cellStyle name="20% - Accent1 2 3 2 3 2 2 2" xfId="34837" xr:uid="{3AD8A10D-6F92-44FE-858E-26146C103185}"/>
    <cellStyle name="20% - Accent1 2 3 2 3 2 2 3" xfId="46782" xr:uid="{2B468A4D-EF24-4179-981F-4656ABF54A59}"/>
    <cellStyle name="20% - Accent1 2 3 2 3 2 2 4" xfId="58747" xr:uid="{E7F90D1C-9F89-4A45-9256-C42EE9914078}"/>
    <cellStyle name="20% - Accent1 2 3 2 3 2 3" xfId="22869" xr:uid="{7860FC03-EB0E-4B6B-B588-1131D2A9CEF9}"/>
    <cellStyle name="20% - Accent1 2 3 2 3 2 4" xfId="10927" xr:uid="{69DF5733-A106-4C7D-B961-775FC093EA75}"/>
    <cellStyle name="20% - Accent1 2 3 2 3 2 5" xfId="28854" xr:uid="{56F70C9B-C228-43E0-BCCD-F176FDE16B6C}"/>
    <cellStyle name="20% - Accent1 2 3 2 3 2 6" xfId="40799" xr:uid="{0421E32C-3000-4B94-8953-DA22212EEFE7}"/>
    <cellStyle name="20% - Accent1 2 3 2 3 2 7" xfId="52764" xr:uid="{F1A7AF7B-EECB-4270-9160-438C9CE02BAC}"/>
    <cellStyle name="20% - Accent1 2 3 2 3 3" xfId="13940" xr:uid="{98A0DDFC-2AC0-4757-9BC3-76B0BB367885}"/>
    <cellStyle name="20% - Accent1 2 3 2 3 3 2" xfId="31867" xr:uid="{DA84634F-49CE-4D11-B4A2-9081AD9D5300}"/>
    <cellStyle name="20% - Accent1 2 3 2 3 3 3" xfId="43812" xr:uid="{D4591D29-7003-499D-9E43-054A4B60CB7D}"/>
    <cellStyle name="20% - Accent1 2 3 2 3 3 4" xfId="55777" xr:uid="{471D729E-FDA4-498F-A2E7-DB24C747FBA6}"/>
    <cellStyle name="20% - Accent1 2 3 2 3 4" xfId="19899" xr:uid="{A9A36D0F-9642-4167-AD55-635DF625F8E5}"/>
    <cellStyle name="20% - Accent1 2 3 2 3 5" xfId="7957" xr:uid="{85FE16BF-AE9A-4CC1-9C27-601B99FBA4A6}"/>
    <cellStyle name="20% - Accent1 2 3 2 3 6" xfId="25884" xr:uid="{25073D43-6366-4DA1-A9F9-FC034FFF39C3}"/>
    <cellStyle name="20% - Accent1 2 3 2 3 7" xfId="37829" xr:uid="{14728BCF-D470-477E-A886-D5631768A10B}"/>
    <cellStyle name="20% - Accent1 2 3 2 3 8" xfId="49794" xr:uid="{20D308B8-FE93-4FDA-8679-6DD7731DD79F}"/>
    <cellStyle name="20% - Accent1 2 3 2 4" xfId="3503" xr:uid="{8718ABEF-3620-4BFA-8BE2-4C2E35E4BCC4}"/>
    <cellStyle name="20% - Accent1 2 3 2 4 2" xfId="15466" xr:uid="{41805B5B-FA39-479D-A02B-5D2972A71ACD}"/>
    <cellStyle name="20% - Accent1 2 3 2 4 2 2" xfId="33393" xr:uid="{A7E102AF-F405-4774-BF62-62D97CA68A2D}"/>
    <cellStyle name="20% - Accent1 2 3 2 4 2 3" xfId="45338" xr:uid="{D25A9EF2-A7D1-4413-9F4B-73B3F42F18F9}"/>
    <cellStyle name="20% - Accent1 2 3 2 4 2 4" xfId="57303" xr:uid="{B9EA4EBE-AF52-4449-AEA9-5FACBB31CB5E}"/>
    <cellStyle name="20% - Accent1 2 3 2 4 3" xfId="21425" xr:uid="{E2A2DB51-B7DD-457D-B7BB-CFAEE52A36B1}"/>
    <cellStyle name="20% - Accent1 2 3 2 4 4" xfId="9483" xr:uid="{3A8F3249-6145-4C13-8824-486673C13044}"/>
    <cellStyle name="20% - Accent1 2 3 2 4 5" xfId="27410" xr:uid="{05227C08-58E0-410F-AEAD-1FDC8AF1E074}"/>
    <cellStyle name="20% - Accent1 2 3 2 4 6" xfId="39355" xr:uid="{A3AED52D-B3C4-496B-9413-A1551BF34135}"/>
    <cellStyle name="20% - Accent1 2 3 2 4 7" xfId="51320" xr:uid="{549EBDBD-779D-4147-8F48-F905BC316CB5}"/>
    <cellStyle name="20% - Accent1 2 3 2 5" xfId="12496" xr:uid="{2DD712E6-6A39-41CA-BFB9-BE62818A9B05}"/>
    <cellStyle name="20% - Accent1 2 3 2 5 2" xfId="30423" xr:uid="{1221BE0B-5BBA-4502-99C5-FA88CE07F488}"/>
    <cellStyle name="20% - Accent1 2 3 2 5 3" xfId="42368" xr:uid="{0ABA1DF8-0394-430C-9DEB-FD48B76D3F83}"/>
    <cellStyle name="20% - Accent1 2 3 2 5 4" xfId="54333" xr:uid="{A27F384B-EAA0-4F87-BF55-E1E700BA8329}"/>
    <cellStyle name="20% - Accent1 2 3 2 6" xfId="18455" xr:uid="{9BED487A-FD83-499C-B301-17AD194DA808}"/>
    <cellStyle name="20% - Accent1 2 3 2 7" xfId="6513" xr:uid="{CF34A258-9EA8-4E26-999A-35A32152FC9C}"/>
    <cellStyle name="20% - Accent1 2 3 2 8" xfId="24440" xr:uid="{B690D5D8-8E44-44CA-9C4B-EC84ADA39A97}"/>
    <cellStyle name="20% - Accent1 2 3 2 9" xfId="36385" xr:uid="{C636B741-DD39-44C4-9061-CA4A5CECF4CC}"/>
    <cellStyle name="20% - Accent1 2 3 3" xfId="907" xr:uid="{00000000-0005-0000-0000-000043000000}"/>
    <cellStyle name="20% - Accent1 2 3 3 2" xfId="2351" xr:uid="{00000000-0005-0000-0000-000043000000}"/>
    <cellStyle name="20% - Accent1 2 3 3 2 2" xfId="5321" xr:uid="{9C78D442-AB09-45EF-A8B7-E67E52CD8AE7}"/>
    <cellStyle name="20% - Accent1 2 3 3 2 2 2" xfId="17284" xr:uid="{6F07E11D-4FD6-481E-B311-4E67F1A7DAFA}"/>
    <cellStyle name="20% - Accent1 2 3 3 2 2 2 2" xfId="35211" xr:uid="{2965B95C-6BCE-4FBF-8710-54A37728C518}"/>
    <cellStyle name="20% - Accent1 2 3 3 2 2 2 3" xfId="47156" xr:uid="{315C8573-7774-43B4-99EB-EA68109D1C8E}"/>
    <cellStyle name="20% - Accent1 2 3 3 2 2 2 4" xfId="59121" xr:uid="{21B3AA3B-E6E1-4A55-92E1-585720041CC0}"/>
    <cellStyle name="20% - Accent1 2 3 3 2 2 3" xfId="23243" xr:uid="{3286EB38-7890-4F1F-9A0D-3C1C6CE1CD71}"/>
    <cellStyle name="20% - Accent1 2 3 3 2 2 4" xfId="11301" xr:uid="{7202847B-D315-465E-B911-E74AB5E70D3C}"/>
    <cellStyle name="20% - Accent1 2 3 3 2 2 5" xfId="29228" xr:uid="{D7B7929F-6379-4240-9F35-45498FAC36F4}"/>
    <cellStyle name="20% - Accent1 2 3 3 2 2 6" xfId="41173" xr:uid="{72986572-F5B6-4109-A7FA-832D56B80FF9}"/>
    <cellStyle name="20% - Accent1 2 3 3 2 2 7" xfId="53138" xr:uid="{F7651E9F-8E0D-4282-8920-D0024FB8F977}"/>
    <cellStyle name="20% - Accent1 2 3 3 2 3" xfId="14314" xr:uid="{323C411D-067F-453A-9CEC-B4F90FD2AA2C}"/>
    <cellStyle name="20% - Accent1 2 3 3 2 3 2" xfId="32241" xr:uid="{8656378D-6CE0-406A-9245-AC7FD22B6D42}"/>
    <cellStyle name="20% - Accent1 2 3 3 2 3 3" xfId="44186" xr:uid="{D3ED510F-0DF2-48E1-946F-765832EC04FE}"/>
    <cellStyle name="20% - Accent1 2 3 3 2 3 4" xfId="56151" xr:uid="{A0238C2B-5D44-4631-925D-1BB55D17A670}"/>
    <cellStyle name="20% - Accent1 2 3 3 2 4" xfId="20273" xr:uid="{E0FCCA3D-4D9B-43F3-97CA-3972245C0A96}"/>
    <cellStyle name="20% - Accent1 2 3 3 2 5" xfId="8331" xr:uid="{F0B777A6-65EB-4FD8-8326-CE52E592DBE9}"/>
    <cellStyle name="20% - Accent1 2 3 3 2 6" xfId="26258" xr:uid="{E9EE8147-BD18-4292-8C0A-4F59CA9F3CB3}"/>
    <cellStyle name="20% - Accent1 2 3 3 2 7" xfId="38203" xr:uid="{7E13F70A-7C47-4FC5-9F5F-E58456146585}"/>
    <cellStyle name="20% - Accent1 2 3 3 2 8" xfId="50168" xr:uid="{39973B3A-B0FB-4D98-81F1-953691C9EEAD}"/>
    <cellStyle name="20% - Accent1 2 3 3 3" xfId="3877" xr:uid="{B21206FE-B0E3-42F5-949C-279062B17F1F}"/>
    <cellStyle name="20% - Accent1 2 3 3 3 2" xfId="15840" xr:uid="{31E8BB5E-4B7E-411C-9FAD-16CCE7D52767}"/>
    <cellStyle name="20% - Accent1 2 3 3 3 2 2" xfId="33767" xr:uid="{17A07AFD-6E04-4CFA-A07F-6565BD1B76E0}"/>
    <cellStyle name="20% - Accent1 2 3 3 3 2 3" xfId="45712" xr:uid="{9BCF9B16-3F82-414D-BB32-0BEAE3106DF0}"/>
    <cellStyle name="20% - Accent1 2 3 3 3 2 4" xfId="57677" xr:uid="{E8448B07-7905-4004-9906-8FCD1C325B66}"/>
    <cellStyle name="20% - Accent1 2 3 3 3 3" xfId="21799" xr:uid="{7B6EA81D-DEE7-43FF-BD0A-7D3167EF0E77}"/>
    <cellStyle name="20% - Accent1 2 3 3 3 4" xfId="9857" xr:uid="{E78F5E8F-476A-48D5-8328-0B5256D6D2F7}"/>
    <cellStyle name="20% - Accent1 2 3 3 3 5" xfId="27784" xr:uid="{1638E6FB-434C-4FD0-B817-EA967B7A798C}"/>
    <cellStyle name="20% - Accent1 2 3 3 3 6" xfId="39729" xr:uid="{2163AF13-5F90-43F2-8148-6ACFEA8DB1A8}"/>
    <cellStyle name="20% - Accent1 2 3 3 3 7" xfId="51694" xr:uid="{5538115E-18E8-4D51-AF94-3ED016F1EA19}"/>
    <cellStyle name="20% - Accent1 2 3 3 4" xfId="12870" xr:uid="{13840BDA-90E5-45A4-B921-C8DF679CB4BE}"/>
    <cellStyle name="20% - Accent1 2 3 3 4 2" xfId="30797" xr:uid="{0E68C134-BA91-4E7E-94D0-702A4FE086BD}"/>
    <cellStyle name="20% - Accent1 2 3 3 4 3" xfId="42742" xr:uid="{B2C42B16-0CE0-41F0-95FC-282C6C5135BE}"/>
    <cellStyle name="20% - Accent1 2 3 3 4 4" xfId="54707" xr:uid="{075852E8-FFFA-4D7E-BBF3-BC2D3D03CECB}"/>
    <cellStyle name="20% - Accent1 2 3 3 5" xfId="18829" xr:uid="{02598B2A-EC94-453A-963B-AAE3F876372C}"/>
    <cellStyle name="20% - Accent1 2 3 3 6" xfId="6887" xr:uid="{23AD5250-9F63-48DE-90AA-6C359A92BF68}"/>
    <cellStyle name="20% - Accent1 2 3 3 7" xfId="24814" xr:uid="{C14189C7-BE5F-4F56-9F0C-9C4B280D717A}"/>
    <cellStyle name="20% - Accent1 2 3 3 8" xfId="36759" xr:uid="{057EBF8F-907A-475B-83A9-8192CCE9454F}"/>
    <cellStyle name="20% - Accent1 2 3 3 9" xfId="48724" xr:uid="{3D07F694-D232-4248-8724-CFF80C255D48}"/>
    <cellStyle name="20% - Accent1 2 3 4" xfId="1629" xr:uid="{00000000-0005-0000-0000-000043000000}"/>
    <cellStyle name="20% - Accent1 2 3 4 2" xfId="4599" xr:uid="{F420BAD7-78EA-4218-BF50-B5E021C3BFAC}"/>
    <cellStyle name="20% - Accent1 2 3 4 2 2" xfId="16562" xr:uid="{EAF1FCF9-0D2A-42B5-814E-80053962DDE3}"/>
    <cellStyle name="20% - Accent1 2 3 4 2 2 2" xfId="34489" xr:uid="{3C3787EA-D215-4337-8BF5-49FCDDF05053}"/>
    <cellStyle name="20% - Accent1 2 3 4 2 2 3" xfId="46434" xr:uid="{EFBB009C-CCE1-4AC4-AE6F-152170D72758}"/>
    <cellStyle name="20% - Accent1 2 3 4 2 2 4" xfId="58399" xr:uid="{E18C2CB5-4CC6-4128-B9D6-60F893B4F171}"/>
    <cellStyle name="20% - Accent1 2 3 4 2 3" xfId="22521" xr:uid="{4FAE9FC4-DCA7-4690-8D98-717686EE1455}"/>
    <cellStyle name="20% - Accent1 2 3 4 2 4" xfId="10579" xr:uid="{091C8E7B-A4AA-41E2-A021-B88027E821C2}"/>
    <cellStyle name="20% - Accent1 2 3 4 2 5" xfId="28506" xr:uid="{04C506FD-CD36-440D-9D17-FBF1F5C4BE7F}"/>
    <cellStyle name="20% - Accent1 2 3 4 2 6" xfId="40451" xr:uid="{FED19CAF-521E-48B4-BC76-64C6DF89DABD}"/>
    <cellStyle name="20% - Accent1 2 3 4 2 7" xfId="52416" xr:uid="{DD16CF83-F74C-45C0-A639-105681CC3BF1}"/>
    <cellStyle name="20% - Accent1 2 3 4 3" xfId="13592" xr:uid="{98BB2787-F957-4922-AB0D-B5B41C691C91}"/>
    <cellStyle name="20% - Accent1 2 3 4 3 2" xfId="31519" xr:uid="{0D25CEF4-EAB3-4071-B6BF-FA61BD2F4A39}"/>
    <cellStyle name="20% - Accent1 2 3 4 3 3" xfId="43464" xr:uid="{8ED27F7B-BFF5-4A1A-8FF7-84DBD14E0F45}"/>
    <cellStyle name="20% - Accent1 2 3 4 3 4" xfId="55429" xr:uid="{B40B6E3C-F1CD-42B5-8D11-582F96347437}"/>
    <cellStyle name="20% - Accent1 2 3 4 4" xfId="19551" xr:uid="{33E41BE6-3C14-4884-BE71-83A06DC60F82}"/>
    <cellStyle name="20% - Accent1 2 3 4 5" xfId="7609" xr:uid="{D7FA288F-E2ED-4799-8C2D-6DD4BFF63D6C}"/>
    <cellStyle name="20% - Accent1 2 3 4 6" xfId="25536" xr:uid="{9C8135C1-0525-4F75-80C3-03988FA10924}"/>
    <cellStyle name="20% - Accent1 2 3 4 7" xfId="37481" xr:uid="{7C8EBDCF-B908-4A6E-8442-5442D299C56B}"/>
    <cellStyle name="20% - Accent1 2 3 4 8" xfId="49446" xr:uid="{5E29FE9F-BB2F-468E-8B50-2BB58D47D312}"/>
    <cellStyle name="20% - Accent1 2 3 5" xfId="3155" xr:uid="{26F1F5E2-177F-46E7-AD38-A428A1431F08}"/>
    <cellStyle name="20% - Accent1 2 3 5 2" xfId="15118" xr:uid="{BC98A874-7DDB-4A73-8239-00E712286723}"/>
    <cellStyle name="20% - Accent1 2 3 5 2 2" xfId="33045" xr:uid="{B7A59571-07F3-4A20-9764-AA8125646F41}"/>
    <cellStyle name="20% - Accent1 2 3 5 2 3" xfId="44990" xr:uid="{D11316A1-E7E1-4DDC-86E9-52863ED7977E}"/>
    <cellStyle name="20% - Accent1 2 3 5 2 4" xfId="56955" xr:uid="{11273F41-8AEF-4BE3-AC57-35B17D5A5459}"/>
    <cellStyle name="20% - Accent1 2 3 5 3" xfId="21077" xr:uid="{42654F75-A40D-4DE0-BCD8-081195E33B52}"/>
    <cellStyle name="20% - Accent1 2 3 5 4" xfId="9135" xr:uid="{C4BE500A-5EC2-42EA-9C6C-AD1F60B3B8E5}"/>
    <cellStyle name="20% - Accent1 2 3 5 5" xfId="27062" xr:uid="{99E51BF5-0F70-40EA-83CA-B08FF7AD4878}"/>
    <cellStyle name="20% - Accent1 2 3 5 6" xfId="39007" xr:uid="{6F7D957E-9BAC-4D08-9951-0F6782586825}"/>
    <cellStyle name="20% - Accent1 2 3 5 7" xfId="50972" xr:uid="{1641AFFA-547C-48EA-B9D8-89314B527053}"/>
    <cellStyle name="20% - Accent1 2 3 6" xfId="12148" xr:uid="{48154F7A-593A-4A0E-B4E0-0F7F785964D1}"/>
    <cellStyle name="20% - Accent1 2 3 6 2" xfId="30075" xr:uid="{FACB3E62-1F2F-4BF0-870E-A5DC5C99022F}"/>
    <cellStyle name="20% - Accent1 2 3 6 3" xfId="42020" xr:uid="{126227ED-C169-4E9D-99F0-0AE60EBC7007}"/>
    <cellStyle name="20% - Accent1 2 3 6 4" xfId="53985" xr:uid="{90C49221-D0BE-4E2C-B3BA-D6986F34AE88}"/>
    <cellStyle name="20% - Accent1 2 3 7" xfId="18107" xr:uid="{6D946C23-ED6B-4DF9-948E-100B2256BD85}"/>
    <cellStyle name="20% - Accent1 2 3 8" xfId="6165" xr:uid="{1A51B1AF-2597-4ADE-8F89-A1645EB8B2C8}"/>
    <cellStyle name="20% - Accent1 2 3 9" xfId="24092" xr:uid="{4A28E0F9-6589-4809-92FD-34F42275C102}"/>
    <cellStyle name="20% - Accent1 2 4" xfId="301" xr:uid="{00000000-0005-0000-0000-000043000000}"/>
    <cellStyle name="20% - Accent1 2 4 10" xfId="36153" xr:uid="{59AC501D-5849-4AF2-B4D1-32D9A3847C76}"/>
    <cellStyle name="20% - Accent1 2 4 11" xfId="48118" xr:uid="{78AEAAD2-642B-4643-80B8-306208AF4763}"/>
    <cellStyle name="20% - Accent1 2 4 2" xfId="649" xr:uid="{00000000-0005-0000-0000-000043000000}"/>
    <cellStyle name="20% - Accent1 2 4 2 10" xfId="48466" xr:uid="{F67399DE-D9E2-48E3-988C-AA5762024355}"/>
    <cellStyle name="20% - Accent1 2 4 2 2" xfId="1371" xr:uid="{00000000-0005-0000-0000-000043000000}"/>
    <cellStyle name="20% - Accent1 2 4 2 2 2" xfId="2815" xr:uid="{00000000-0005-0000-0000-000043000000}"/>
    <cellStyle name="20% - Accent1 2 4 2 2 2 2" xfId="5785" xr:uid="{67EBCACE-77B6-48EC-8508-9940FBECA917}"/>
    <cellStyle name="20% - Accent1 2 4 2 2 2 2 2" xfId="17748" xr:uid="{0338DCDE-BF60-4B87-AEC1-46EE6E96A755}"/>
    <cellStyle name="20% - Accent1 2 4 2 2 2 2 2 2" xfId="35675" xr:uid="{CF625E19-471B-43C4-B6C3-2C3DC9B188A5}"/>
    <cellStyle name="20% - Accent1 2 4 2 2 2 2 2 3" xfId="47620" xr:uid="{497B9750-C9E7-4556-9ACB-D6546EA6C3B4}"/>
    <cellStyle name="20% - Accent1 2 4 2 2 2 2 2 4" xfId="59585" xr:uid="{BE11DED1-8478-48D4-B78F-9535B583DDE2}"/>
    <cellStyle name="20% - Accent1 2 4 2 2 2 2 3" xfId="23707" xr:uid="{97EA571F-D8D6-4D2E-BAFB-782A35B8F5A6}"/>
    <cellStyle name="20% - Accent1 2 4 2 2 2 2 4" xfId="11765" xr:uid="{1F998CFD-E6D0-4181-B1C8-8E400FDE95C7}"/>
    <cellStyle name="20% - Accent1 2 4 2 2 2 2 5" xfId="29692" xr:uid="{306CE629-7923-4BB9-B953-6D38D3D37ADA}"/>
    <cellStyle name="20% - Accent1 2 4 2 2 2 2 6" xfId="41637" xr:uid="{D47F4D2B-D838-456F-BAF0-8A8C99486E9A}"/>
    <cellStyle name="20% - Accent1 2 4 2 2 2 2 7" xfId="53602" xr:uid="{94AE30CA-65D9-463D-8B6E-5C87E2BB7A99}"/>
    <cellStyle name="20% - Accent1 2 4 2 2 2 3" xfId="14778" xr:uid="{A7B6F189-1BB3-4F0E-817C-F8F33B9D8422}"/>
    <cellStyle name="20% - Accent1 2 4 2 2 2 3 2" xfId="32705" xr:uid="{ED9613F5-4605-4582-8F44-6079AB14E5ED}"/>
    <cellStyle name="20% - Accent1 2 4 2 2 2 3 3" xfId="44650" xr:uid="{547929E2-2216-4401-8E07-3947F63B4635}"/>
    <cellStyle name="20% - Accent1 2 4 2 2 2 3 4" xfId="56615" xr:uid="{28FB4B2D-411C-4930-8BF1-45CC3B08EEEC}"/>
    <cellStyle name="20% - Accent1 2 4 2 2 2 4" xfId="20737" xr:uid="{7B6CCDEA-1B80-4C56-A668-086789B115C0}"/>
    <cellStyle name="20% - Accent1 2 4 2 2 2 5" xfId="8795" xr:uid="{27923604-D7A7-4016-A756-63C57B1A3019}"/>
    <cellStyle name="20% - Accent1 2 4 2 2 2 6" xfId="26722" xr:uid="{CBAEE212-58AB-4795-B400-6004BB5FE10D}"/>
    <cellStyle name="20% - Accent1 2 4 2 2 2 7" xfId="38667" xr:uid="{9921E3A9-5CE3-472A-925C-20A70A1EEED5}"/>
    <cellStyle name="20% - Accent1 2 4 2 2 2 8" xfId="50632" xr:uid="{01CFA5DF-874F-467F-8B2B-442126218AE3}"/>
    <cellStyle name="20% - Accent1 2 4 2 2 3" xfId="4341" xr:uid="{9EA05312-F03B-48F0-AB9A-4C47AA016111}"/>
    <cellStyle name="20% - Accent1 2 4 2 2 3 2" xfId="16304" xr:uid="{035CAFC9-D1F9-4B32-9DA3-468753FD72A9}"/>
    <cellStyle name="20% - Accent1 2 4 2 2 3 2 2" xfId="34231" xr:uid="{178E19DC-74D4-4711-B323-0787D52D20AE}"/>
    <cellStyle name="20% - Accent1 2 4 2 2 3 2 3" xfId="46176" xr:uid="{25717F1B-C1EA-441C-8E3E-CE3CE8661537}"/>
    <cellStyle name="20% - Accent1 2 4 2 2 3 2 4" xfId="58141" xr:uid="{6D7C593D-ED6F-42C3-BE28-05EACDFE7E01}"/>
    <cellStyle name="20% - Accent1 2 4 2 2 3 3" xfId="22263" xr:uid="{B9ED21C5-E3DC-43AC-93E7-9AE9FFA10713}"/>
    <cellStyle name="20% - Accent1 2 4 2 2 3 4" xfId="10321" xr:uid="{4966F028-87A9-40A5-9BDA-7BDDC38ABFD0}"/>
    <cellStyle name="20% - Accent1 2 4 2 2 3 5" xfId="28248" xr:uid="{3FC2A699-68E8-4895-92ED-00692B34A29F}"/>
    <cellStyle name="20% - Accent1 2 4 2 2 3 6" xfId="40193" xr:uid="{844D57C7-9D1B-4469-B905-F3D33283530A}"/>
    <cellStyle name="20% - Accent1 2 4 2 2 3 7" xfId="52158" xr:uid="{82349FA0-3A0D-4072-83A0-7FF14542A4D3}"/>
    <cellStyle name="20% - Accent1 2 4 2 2 4" xfId="13334" xr:uid="{9005814A-2AD3-493F-B470-1C0E805857FD}"/>
    <cellStyle name="20% - Accent1 2 4 2 2 4 2" xfId="31261" xr:uid="{6F1EB940-9CDB-42BB-8C6A-824BAEF1AFBB}"/>
    <cellStyle name="20% - Accent1 2 4 2 2 4 3" xfId="43206" xr:uid="{8D5591FA-24DC-480C-96C7-3562F1D81255}"/>
    <cellStyle name="20% - Accent1 2 4 2 2 4 4" xfId="55171" xr:uid="{35A2D2D4-E0AD-4E82-8735-5FB4FC97ADFB}"/>
    <cellStyle name="20% - Accent1 2 4 2 2 5" xfId="19293" xr:uid="{DA679AD3-9E49-48C9-BC89-9386764FFC93}"/>
    <cellStyle name="20% - Accent1 2 4 2 2 6" xfId="7351" xr:uid="{893BECA6-2337-46A4-BFB4-5C0F03A0EEFC}"/>
    <cellStyle name="20% - Accent1 2 4 2 2 7" xfId="25278" xr:uid="{A3264493-F622-4778-B2BF-7FC25B6BA37B}"/>
    <cellStyle name="20% - Accent1 2 4 2 2 8" xfId="37223" xr:uid="{7D7B288C-AC7A-46C3-9C7E-547E65F6D676}"/>
    <cellStyle name="20% - Accent1 2 4 2 2 9" xfId="49188" xr:uid="{B8329F71-C99E-4913-93F3-590EB9B43CAA}"/>
    <cellStyle name="20% - Accent1 2 4 2 3" xfId="2093" xr:uid="{00000000-0005-0000-0000-000043000000}"/>
    <cellStyle name="20% - Accent1 2 4 2 3 2" xfId="5063" xr:uid="{36B58D34-1AB4-4CCA-A6D0-023733227806}"/>
    <cellStyle name="20% - Accent1 2 4 2 3 2 2" xfId="17026" xr:uid="{12D138CA-0653-4406-97E1-0E5A254E4303}"/>
    <cellStyle name="20% - Accent1 2 4 2 3 2 2 2" xfId="34953" xr:uid="{D1DB7115-455D-4494-8152-E305EF8487C3}"/>
    <cellStyle name="20% - Accent1 2 4 2 3 2 2 3" xfId="46898" xr:uid="{2BC275AF-86FD-4265-9172-6D5898DB11F0}"/>
    <cellStyle name="20% - Accent1 2 4 2 3 2 2 4" xfId="58863" xr:uid="{07754C67-6291-4D7B-A0A0-1132BDFCE431}"/>
    <cellStyle name="20% - Accent1 2 4 2 3 2 3" xfId="22985" xr:uid="{A7A0E7DB-EA67-454F-A479-5A1D576D1FAA}"/>
    <cellStyle name="20% - Accent1 2 4 2 3 2 4" xfId="11043" xr:uid="{043117F6-43D9-4A67-9521-A23E64D2A550}"/>
    <cellStyle name="20% - Accent1 2 4 2 3 2 5" xfId="28970" xr:uid="{290D6D03-F0B8-438E-A1E1-25E2B06C171C}"/>
    <cellStyle name="20% - Accent1 2 4 2 3 2 6" xfId="40915" xr:uid="{29A8BA9D-2EB2-4179-BFBA-98429B770A9D}"/>
    <cellStyle name="20% - Accent1 2 4 2 3 2 7" xfId="52880" xr:uid="{F926B786-986C-4548-ADB6-52DED8C261DA}"/>
    <cellStyle name="20% - Accent1 2 4 2 3 3" xfId="14056" xr:uid="{FA2A69B1-8B84-4810-81FA-2FAEDFA8A3F3}"/>
    <cellStyle name="20% - Accent1 2 4 2 3 3 2" xfId="31983" xr:uid="{EB1A7042-72FB-43FB-A0F5-43AFBDF90DA8}"/>
    <cellStyle name="20% - Accent1 2 4 2 3 3 3" xfId="43928" xr:uid="{652A24F3-7E52-445F-8555-E34BF04A736A}"/>
    <cellStyle name="20% - Accent1 2 4 2 3 3 4" xfId="55893" xr:uid="{F3DA6B8F-E22E-47BB-91B0-655ED24807BA}"/>
    <cellStyle name="20% - Accent1 2 4 2 3 4" xfId="20015" xr:uid="{2E489362-5BC7-45F3-A79E-2146D7A5DA75}"/>
    <cellStyle name="20% - Accent1 2 4 2 3 5" xfId="8073" xr:uid="{86DD2E2F-B394-4842-B515-A5368B3168B5}"/>
    <cellStyle name="20% - Accent1 2 4 2 3 6" xfId="26000" xr:uid="{8EA05732-BD79-4F81-899B-12F75E8A0243}"/>
    <cellStyle name="20% - Accent1 2 4 2 3 7" xfId="37945" xr:uid="{E7CF71A6-2F19-404A-B3FF-640711F8DBA0}"/>
    <cellStyle name="20% - Accent1 2 4 2 3 8" xfId="49910" xr:uid="{3C0D3FB1-FE5F-43C8-AC01-2145787A3F44}"/>
    <cellStyle name="20% - Accent1 2 4 2 4" xfId="3619" xr:uid="{B8CA2976-CE74-466B-BFC5-EA466169655C}"/>
    <cellStyle name="20% - Accent1 2 4 2 4 2" xfId="15582" xr:uid="{5302EFB1-4DB6-4792-BB7A-7CDB81E3F746}"/>
    <cellStyle name="20% - Accent1 2 4 2 4 2 2" xfId="33509" xr:uid="{5F4AABF2-AA89-45C7-99AA-24A1B2C03A54}"/>
    <cellStyle name="20% - Accent1 2 4 2 4 2 3" xfId="45454" xr:uid="{D21385A4-1A09-4D81-BE4D-915F31D822F7}"/>
    <cellStyle name="20% - Accent1 2 4 2 4 2 4" xfId="57419" xr:uid="{1AC03CD5-D0A9-486D-9DB8-26BA6621592A}"/>
    <cellStyle name="20% - Accent1 2 4 2 4 3" xfId="21541" xr:uid="{1E309545-0BDC-4088-B51B-20449D26D640}"/>
    <cellStyle name="20% - Accent1 2 4 2 4 4" xfId="9599" xr:uid="{C4589B63-0907-49FB-AB78-C38A1C37F923}"/>
    <cellStyle name="20% - Accent1 2 4 2 4 5" xfId="27526" xr:uid="{4A16E8E1-7248-45A3-9014-0BBB28B693C6}"/>
    <cellStyle name="20% - Accent1 2 4 2 4 6" xfId="39471" xr:uid="{1A855193-B605-4309-9A59-5FD70F667945}"/>
    <cellStyle name="20% - Accent1 2 4 2 4 7" xfId="51436" xr:uid="{D2B44C67-6A8E-41C4-B27B-0A12E6057F39}"/>
    <cellStyle name="20% - Accent1 2 4 2 5" xfId="12612" xr:uid="{4D0ABF5A-B409-4A90-B9CB-F0A98C7E93CB}"/>
    <cellStyle name="20% - Accent1 2 4 2 5 2" xfId="30539" xr:uid="{91D750FD-7E17-4640-8A6F-74576F31D08E}"/>
    <cellStyle name="20% - Accent1 2 4 2 5 3" xfId="42484" xr:uid="{737C8830-6B49-452E-B7A7-3704CF590697}"/>
    <cellStyle name="20% - Accent1 2 4 2 5 4" xfId="54449" xr:uid="{8D423263-1A87-4197-A40F-9A576FDEC1F3}"/>
    <cellStyle name="20% - Accent1 2 4 2 6" xfId="18571" xr:uid="{D9CEF582-2A86-4988-A400-26018019A62F}"/>
    <cellStyle name="20% - Accent1 2 4 2 7" xfId="6629" xr:uid="{60D3D10C-784B-43AE-AF78-446C0F0123BF}"/>
    <cellStyle name="20% - Accent1 2 4 2 8" xfId="24556" xr:uid="{FC13A2F7-B2BA-431B-9AC3-E253181785B9}"/>
    <cellStyle name="20% - Accent1 2 4 2 9" xfId="36501" xr:uid="{FB8E6960-F0E7-4AD4-98DB-AFF5728811D2}"/>
    <cellStyle name="20% - Accent1 2 4 3" xfId="1023" xr:uid="{00000000-0005-0000-0000-000043000000}"/>
    <cellStyle name="20% - Accent1 2 4 3 2" xfId="2467" xr:uid="{00000000-0005-0000-0000-000043000000}"/>
    <cellStyle name="20% - Accent1 2 4 3 2 2" xfId="5437" xr:uid="{4A092BF8-3A85-4739-9F63-84FE2FDFC6F4}"/>
    <cellStyle name="20% - Accent1 2 4 3 2 2 2" xfId="17400" xr:uid="{E3B396B0-7209-4869-A823-671043FC851E}"/>
    <cellStyle name="20% - Accent1 2 4 3 2 2 2 2" xfId="35327" xr:uid="{8ACF74E6-1EFF-4A00-B3C8-CBB6553B9236}"/>
    <cellStyle name="20% - Accent1 2 4 3 2 2 2 3" xfId="47272" xr:uid="{7F3AC1F3-EBF2-45DC-B59A-E0DD77BB16A9}"/>
    <cellStyle name="20% - Accent1 2 4 3 2 2 2 4" xfId="59237" xr:uid="{1F74F303-334A-4458-9BE5-AB4C1DC8F5EA}"/>
    <cellStyle name="20% - Accent1 2 4 3 2 2 3" xfId="23359" xr:uid="{94E732E6-E82C-4F03-BDB7-03EA12A601F1}"/>
    <cellStyle name="20% - Accent1 2 4 3 2 2 4" xfId="11417" xr:uid="{D8DEC464-5298-4A91-8188-3E9BE10C13EE}"/>
    <cellStyle name="20% - Accent1 2 4 3 2 2 5" xfId="29344" xr:uid="{77591AE9-55A3-4A19-BC53-E77A2A57561A}"/>
    <cellStyle name="20% - Accent1 2 4 3 2 2 6" xfId="41289" xr:uid="{9B535096-3D30-498C-8F72-6DFFEABDD117}"/>
    <cellStyle name="20% - Accent1 2 4 3 2 2 7" xfId="53254" xr:uid="{E3590D60-9890-4465-B05A-E03C47E14CAC}"/>
    <cellStyle name="20% - Accent1 2 4 3 2 3" xfId="14430" xr:uid="{7DE1F950-6108-42AC-AFD5-4900A164B4F4}"/>
    <cellStyle name="20% - Accent1 2 4 3 2 3 2" xfId="32357" xr:uid="{B7ED0F79-C895-49D7-85D7-0FEDF0124F56}"/>
    <cellStyle name="20% - Accent1 2 4 3 2 3 3" xfId="44302" xr:uid="{3C558B32-4CE1-45B0-9CAD-4A163AEBDB45}"/>
    <cellStyle name="20% - Accent1 2 4 3 2 3 4" xfId="56267" xr:uid="{33A7FD76-2BE8-4B7F-92C4-6786E55502A8}"/>
    <cellStyle name="20% - Accent1 2 4 3 2 4" xfId="20389" xr:uid="{0658C73A-4079-402A-9826-7FF9EBD82FDD}"/>
    <cellStyle name="20% - Accent1 2 4 3 2 5" xfId="8447" xr:uid="{58974055-EA23-4A07-8DFF-4964973258B0}"/>
    <cellStyle name="20% - Accent1 2 4 3 2 6" xfId="26374" xr:uid="{BA5754B5-D827-4D95-B923-868EB4C6501D}"/>
    <cellStyle name="20% - Accent1 2 4 3 2 7" xfId="38319" xr:uid="{F169737D-2211-4FC5-A11E-0706B6AA768C}"/>
    <cellStyle name="20% - Accent1 2 4 3 2 8" xfId="50284" xr:uid="{9D874BA6-D281-4A2D-BA25-BEB6FC00676E}"/>
    <cellStyle name="20% - Accent1 2 4 3 3" xfId="3993" xr:uid="{FF441992-4A90-4ADD-A30F-16BE67A87260}"/>
    <cellStyle name="20% - Accent1 2 4 3 3 2" xfId="15956" xr:uid="{993E687B-3B76-44A7-A15E-EE4C039FA639}"/>
    <cellStyle name="20% - Accent1 2 4 3 3 2 2" xfId="33883" xr:uid="{C2904C34-D1AD-48A5-AE95-69307B1E3F7B}"/>
    <cellStyle name="20% - Accent1 2 4 3 3 2 3" xfId="45828" xr:uid="{1B2F1005-5957-4A40-AB5D-3F5F6D5A919D}"/>
    <cellStyle name="20% - Accent1 2 4 3 3 2 4" xfId="57793" xr:uid="{87761BA8-3FC3-4E47-B43A-E019BD9D649E}"/>
    <cellStyle name="20% - Accent1 2 4 3 3 3" xfId="21915" xr:uid="{65519DC1-80D0-4732-AA28-CADBC799B8E5}"/>
    <cellStyle name="20% - Accent1 2 4 3 3 4" xfId="9973" xr:uid="{98963B79-C042-4FA3-8831-6D7D770083EE}"/>
    <cellStyle name="20% - Accent1 2 4 3 3 5" xfId="27900" xr:uid="{2462AB62-220D-48E8-A93A-536374B87B8A}"/>
    <cellStyle name="20% - Accent1 2 4 3 3 6" xfId="39845" xr:uid="{A0F099E4-8E08-4C3C-A0B1-44873058A31C}"/>
    <cellStyle name="20% - Accent1 2 4 3 3 7" xfId="51810" xr:uid="{B625DE88-D176-450F-90AE-14611FCBBA9E}"/>
    <cellStyle name="20% - Accent1 2 4 3 4" xfId="12986" xr:uid="{01CCC6B0-8069-4DE4-8FB6-78B688D50CF4}"/>
    <cellStyle name="20% - Accent1 2 4 3 4 2" xfId="30913" xr:uid="{CDA54714-6178-44F0-8BF4-5580D328E72D}"/>
    <cellStyle name="20% - Accent1 2 4 3 4 3" xfId="42858" xr:uid="{5E431F54-EE83-49FE-90CF-16C2078F17A4}"/>
    <cellStyle name="20% - Accent1 2 4 3 4 4" xfId="54823" xr:uid="{D8F4CCF1-1369-4CD4-9747-94311C124E91}"/>
    <cellStyle name="20% - Accent1 2 4 3 5" xfId="18945" xr:uid="{474B9C25-3498-49D8-B866-32BEAE0814CF}"/>
    <cellStyle name="20% - Accent1 2 4 3 6" xfId="7003" xr:uid="{D246DA09-0714-48C9-AC18-B55FFFFA9BE3}"/>
    <cellStyle name="20% - Accent1 2 4 3 7" xfId="24930" xr:uid="{F7DA452D-AC7A-4184-B197-7751C1FD66A7}"/>
    <cellStyle name="20% - Accent1 2 4 3 8" xfId="36875" xr:uid="{29C84741-086E-4426-A1E6-A729D71320E5}"/>
    <cellStyle name="20% - Accent1 2 4 3 9" xfId="48840" xr:uid="{C0C25502-F0FD-4686-B3D2-6A5643464392}"/>
    <cellStyle name="20% - Accent1 2 4 4" xfId="1745" xr:uid="{00000000-0005-0000-0000-000043000000}"/>
    <cellStyle name="20% - Accent1 2 4 4 2" xfId="4715" xr:uid="{00A34514-C9C5-4B78-B153-CC8DE57BD797}"/>
    <cellStyle name="20% - Accent1 2 4 4 2 2" xfId="16678" xr:uid="{3F4901D3-60D5-4D9C-96D5-8B58E2C57668}"/>
    <cellStyle name="20% - Accent1 2 4 4 2 2 2" xfId="34605" xr:uid="{21FFF0F9-9B55-494F-A5E4-4FD8E6F7C5B1}"/>
    <cellStyle name="20% - Accent1 2 4 4 2 2 3" xfId="46550" xr:uid="{04940074-2A74-4CFF-8059-E3AABD7F7E1D}"/>
    <cellStyle name="20% - Accent1 2 4 4 2 2 4" xfId="58515" xr:uid="{ED8C26E7-109F-4D43-96A9-7B1BB458902E}"/>
    <cellStyle name="20% - Accent1 2 4 4 2 3" xfId="22637" xr:uid="{70FD6B87-844D-4BD7-997F-51D6C95E61C8}"/>
    <cellStyle name="20% - Accent1 2 4 4 2 4" xfId="10695" xr:uid="{4A0A1ACE-FBDC-4786-B35C-7ED95355A9DF}"/>
    <cellStyle name="20% - Accent1 2 4 4 2 5" xfId="28622" xr:uid="{E8480E03-B600-4084-9B50-ACA8134DE1E5}"/>
    <cellStyle name="20% - Accent1 2 4 4 2 6" xfId="40567" xr:uid="{B135249B-C5BA-4D3B-9E4E-2D7E5992A28E}"/>
    <cellStyle name="20% - Accent1 2 4 4 2 7" xfId="52532" xr:uid="{101C1972-F090-4FE8-9229-224072766AB4}"/>
    <cellStyle name="20% - Accent1 2 4 4 3" xfId="13708" xr:uid="{FC4187E2-C970-4182-A880-5FB0EA34BED2}"/>
    <cellStyle name="20% - Accent1 2 4 4 3 2" xfId="31635" xr:uid="{DADACE58-1A97-40C7-99A2-1C72DB3C755E}"/>
    <cellStyle name="20% - Accent1 2 4 4 3 3" xfId="43580" xr:uid="{6FF4AD1F-978C-41DF-9BF2-C54936A74B23}"/>
    <cellStyle name="20% - Accent1 2 4 4 3 4" xfId="55545" xr:uid="{50EEA644-D70F-470D-9D20-426536536571}"/>
    <cellStyle name="20% - Accent1 2 4 4 4" xfId="19667" xr:uid="{BCE4AC58-A5EA-4335-AFB3-5B8C7FF716C4}"/>
    <cellStyle name="20% - Accent1 2 4 4 5" xfId="7725" xr:uid="{A3BC2EE2-CF89-4362-98C7-3D488F108286}"/>
    <cellStyle name="20% - Accent1 2 4 4 6" xfId="25652" xr:uid="{3F453DE9-3CA4-4AFC-80DB-716ACBB26457}"/>
    <cellStyle name="20% - Accent1 2 4 4 7" xfId="37597" xr:uid="{1C6F9973-CA6A-4C29-98EE-DE397ABD4767}"/>
    <cellStyle name="20% - Accent1 2 4 4 8" xfId="49562" xr:uid="{251652DA-CF16-462A-999A-6991D7F46518}"/>
    <cellStyle name="20% - Accent1 2 4 5" xfId="3271" xr:uid="{D6C5A268-1C59-40A3-8566-97B9F225FCA1}"/>
    <cellStyle name="20% - Accent1 2 4 5 2" xfId="15234" xr:uid="{46B163FB-E4E2-48AC-BF39-E3548B251E18}"/>
    <cellStyle name="20% - Accent1 2 4 5 2 2" xfId="33161" xr:uid="{5525CEA4-C7A9-4979-9985-349E204BCEFC}"/>
    <cellStyle name="20% - Accent1 2 4 5 2 3" xfId="45106" xr:uid="{43B25921-3F56-45B2-B1E3-C4818BD75830}"/>
    <cellStyle name="20% - Accent1 2 4 5 2 4" xfId="57071" xr:uid="{3C3B2DDB-E1AA-4544-BED7-5BDF3249D30D}"/>
    <cellStyle name="20% - Accent1 2 4 5 3" xfId="21193" xr:uid="{C1476733-E9F7-4D53-A606-E312DDB4E00A}"/>
    <cellStyle name="20% - Accent1 2 4 5 4" xfId="9251" xr:uid="{DFB9AAE0-3826-43F7-935A-431776E571D9}"/>
    <cellStyle name="20% - Accent1 2 4 5 5" xfId="27178" xr:uid="{E7301AFB-B8C1-4F1B-A81F-76F7A7D2D2C1}"/>
    <cellStyle name="20% - Accent1 2 4 5 6" xfId="39123" xr:uid="{6D21F40D-2555-4936-8EBF-1166A73352BE}"/>
    <cellStyle name="20% - Accent1 2 4 5 7" xfId="51088" xr:uid="{B63FAFED-6FF0-44C8-A538-84DED190A9DD}"/>
    <cellStyle name="20% - Accent1 2 4 6" xfId="12264" xr:uid="{40A64D93-8BA2-4787-85BB-0142C49AA911}"/>
    <cellStyle name="20% - Accent1 2 4 6 2" xfId="30191" xr:uid="{AD034541-1AEC-4071-9D1A-B11093CB7136}"/>
    <cellStyle name="20% - Accent1 2 4 6 3" xfId="42136" xr:uid="{5975F0B1-36CF-4E38-95F1-3F1161BDA090}"/>
    <cellStyle name="20% - Accent1 2 4 6 4" xfId="54101" xr:uid="{0A0C076C-1396-478C-B823-90D1B15A2141}"/>
    <cellStyle name="20% - Accent1 2 4 7" xfId="18223" xr:uid="{429A8056-44CD-462B-9995-61B21897BA20}"/>
    <cellStyle name="20% - Accent1 2 4 8" xfId="6281" xr:uid="{13583988-5155-4AF8-815D-977372825207}"/>
    <cellStyle name="20% - Accent1 2 4 9" xfId="24208" xr:uid="{BE86B4AB-E07D-4D85-9B7D-2985473348E0}"/>
    <cellStyle name="20% - Accent1 2 5" xfId="417" xr:uid="{00000000-0005-0000-0000-000043000000}"/>
    <cellStyle name="20% - Accent1 2 5 10" xfId="48234" xr:uid="{3820CA09-9996-4247-B323-0E52BEA4BD7E}"/>
    <cellStyle name="20% - Accent1 2 5 2" xfId="1139" xr:uid="{00000000-0005-0000-0000-000043000000}"/>
    <cellStyle name="20% - Accent1 2 5 2 2" xfId="2583" xr:uid="{00000000-0005-0000-0000-000043000000}"/>
    <cellStyle name="20% - Accent1 2 5 2 2 2" xfId="5553" xr:uid="{47F10328-C24A-42F1-82CA-246961B734BF}"/>
    <cellStyle name="20% - Accent1 2 5 2 2 2 2" xfId="17516" xr:uid="{C0016AD8-98D3-4D0E-AA12-06B1B1AA4121}"/>
    <cellStyle name="20% - Accent1 2 5 2 2 2 2 2" xfId="35443" xr:uid="{BD97B313-ABB5-441E-B241-E08E4CC325FA}"/>
    <cellStyle name="20% - Accent1 2 5 2 2 2 2 3" xfId="47388" xr:uid="{97910AF2-26A2-4597-98E7-44FB36CAB386}"/>
    <cellStyle name="20% - Accent1 2 5 2 2 2 2 4" xfId="59353" xr:uid="{B324DFA9-E744-4344-9D0B-A80A516E6505}"/>
    <cellStyle name="20% - Accent1 2 5 2 2 2 3" xfId="23475" xr:uid="{EC3FB849-C840-4B11-ADA3-9B40127C0DA5}"/>
    <cellStyle name="20% - Accent1 2 5 2 2 2 4" xfId="11533" xr:uid="{89796B95-7BDB-4A8F-92B1-186A66C15E67}"/>
    <cellStyle name="20% - Accent1 2 5 2 2 2 5" xfId="29460" xr:uid="{352F8B9A-D3F1-4D96-B79F-B61D93525787}"/>
    <cellStyle name="20% - Accent1 2 5 2 2 2 6" xfId="41405" xr:uid="{147A2173-1790-494C-AACF-C424A1B262B9}"/>
    <cellStyle name="20% - Accent1 2 5 2 2 2 7" xfId="53370" xr:uid="{DC147815-BF51-4F7A-8FAF-6AF2D304F988}"/>
    <cellStyle name="20% - Accent1 2 5 2 2 3" xfId="14546" xr:uid="{2FA02350-EA7D-424E-8220-31DFBFB2B2F0}"/>
    <cellStyle name="20% - Accent1 2 5 2 2 3 2" xfId="32473" xr:uid="{E1288331-BA2B-4C63-B1A8-1779DA7EDA27}"/>
    <cellStyle name="20% - Accent1 2 5 2 2 3 3" xfId="44418" xr:uid="{BB338143-1C8C-4AE0-9359-823B827202D5}"/>
    <cellStyle name="20% - Accent1 2 5 2 2 3 4" xfId="56383" xr:uid="{1AAB180F-0E1C-4F4D-846B-6AAE72DD8780}"/>
    <cellStyle name="20% - Accent1 2 5 2 2 4" xfId="20505" xr:uid="{6B985E5F-E86C-42BF-8F36-9FD91AFF1692}"/>
    <cellStyle name="20% - Accent1 2 5 2 2 5" xfId="8563" xr:uid="{B39A5187-1137-464F-9F13-064506432419}"/>
    <cellStyle name="20% - Accent1 2 5 2 2 6" xfId="26490" xr:uid="{D715DCA2-ED60-4E28-BB5A-8BBFE5370265}"/>
    <cellStyle name="20% - Accent1 2 5 2 2 7" xfId="38435" xr:uid="{E3973C1D-0AA0-41A6-B9F9-F57DA8EFF612}"/>
    <cellStyle name="20% - Accent1 2 5 2 2 8" xfId="50400" xr:uid="{FD05DA2B-CFFF-47B7-BBC8-EA206271B027}"/>
    <cellStyle name="20% - Accent1 2 5 2 3" xfId="4109" xr:uid="{23064A85-AA8A-4F7C-9CD3-39D978AF622E}"/>
    <cellStyle name="20% - Accent1 2 5 2 3 2" xfId="16072" xr:uid="{7112E78F-14C2-447B-9674-81BB757E3062}"/>
    <cellStyle name="20% - Accent1 2 5 2 3 2 2" xfId="33999" xr:uid="{48A223A2-B1A0-487C-B54B-B6B423E555A2}"/>
    <cellStyle name="20% - Accent1 2 5 2 3 2 3" xfId="45944" xr:uid="{98034DE4-6269-4DE6-B6EE-D83174AAFAC8}"/>
    <cellStyle name="20% - Accent1 2 5 2 3 2 4" xfId="57909" xr:uid="{9E1A83E2-D79C-42C1-B9A9-F965B2BC4A19}"/>
    <cellStyle name="20% - Accent1 2 5 2 3 3" xfId="22031" xr:uid="{2413143C-62A4-439F-B287-D55F7A4549BB}"/>
    <cellStyle name="20% - Accent1 2 5 2 3 4" xfId="10089" xr:uid="{C9BF4EAA-1264-436F-8EA2-6BA669E4FD6E}"/>
    <cellStyle name="20% - Accent1 2 5 2 3 5" xfId="28016" xr:uid="{B89FFD4E-51B8-4C06-8283-1AA6FBFD4251}"/>
    <cellStyle name="20% - Accent1 2 5 2 3 6" xfId="39961" xr:uid="{C11FE63A-987D-4CB2-B805-21AD94B825B5}"/>
    <cellStyle name="20% - Accent1 2 5 2 3 7" xfId="51926" xr:uid="{72F54859-C5ED-442A-96CD-F893ABC7C345}"/>
    <cellStyle name="20% - Accent1 2 5 2 4" xfId="13102" xr:uid="{402058B6-0895-4987-8905-661471A162F6}"/>
    <cellStyle name="20% - Accent1 2 5 2 4 2" xfId="31029" xr:uid="{FBDC23F8-DA31-4E76-A89D-C690D584FB5B}"/>
    <cellStyle name="20% - Accent1 2 5 2 4 3" xfId="42974" xr:uid="{F45D9EFE-697D-471A-96FE-86D67A6A2B8C}"/>
    <cellStyle name="20% - Accent1 2 5 2 4 4" xfId="54939" xr:uid="{D235944D-1E7F-4AAD-A710-D4C9522F7BEF}"/>
    <cellStyle name="20% - Accent1 2 5 2 5" xfId="19061" xr:uid="{406E77C1-E477-44B8-8A4B-B8E4A758D043}"/>
    <cellStyle name="20% - Accent1 2 5 2 6" xfId="7119" xr:uid="{15CB58DD-3D57-45BF-8CDF-3F0054B7CA42}"/>
    <cellStyle name="20% - Accent1 2 5 2 7" xfId="25046" xr:uid="{100B84DE-E445-4ECB-9B35-E2A79F1535F1}"/>
    <cellStyle name="20% - Accent1 2 5 2 8" xfId="36991" xr:uid="{4131D572-0CD1-4542-8C36-EED7CDDECD90}"/>
    <cellStyle name="20% - Accent1 2 5 2 9" xfId="48956" xr:uid="{A093CA29-81FD-45C9-BAB0-75F1BAE8F099}"/>
    <cellStyle name="20% - Accent1 2 5 3" xfId="1861" xr:uid="{00000000-0005-0000-0000-000043000000}"/>
    <cellStyle name="20% - Accent1 2 5 3 2" xfId="4831" xr:uid="{9C8DC069-D907-4110-9C6B-28AF6672BE30}"/>
    <cellStyle name="20% - Accent1 2 5 3 2 2" xfId="16794" xr:uid="{96D8F2EE-EED7-4393-83A3-60379C659CE2}"/>
    <cellStyle name="20% - Accent1 2 5 3 2 2 2" xfId="34721" xr:uid="{95E24CCB-D8BE-4659-B697-5EBAA05A4E9D}"/>
    <cellStyle name="20% - Accent1 2 5 3 2 2 3" xfId="46666" xr:uid="{DC1AC1A5-5D47-4EA6-9FBF-6D005D65D8AD}"/>
    <cellStyle name="20% - Accent1 2 5 3 2 2 4" xfId="58631" xr:uid="{1927D4CF-BBA3-435F-A75A-1D78285033D5}"/>
    <cellStyle name="20% - Accent1 2 5 3 2 3" xfId="22753" xr:uid="{8108A88F-23FA-487C-B061-EC076C39EBD8}"/>
    <cellStyle name="20% - Accent1 2 5 3 2 4" xfId="10811" xr:uid="{0FFE6087-A7CF-4DA3-BA6C-C074C5C205E8}"/>
    <cellStyle name="20% - Accent1 2 5 3 2 5" xfId="28738" xr:uid="{171E543F-4323-4D5E-B64E-1CE0B4B47F39}"/>
    <cellStyle name="20% - Accent1 2 5 3 2 6" xfId="40683" xr:uid="{0A473028-9402-4DBA-913A-E4523A9257D5}"/>
    <cellStyle name="20% - Accent1 2 5 3 2 7" xfId="52648" xr:uid="{B94689E5-B1AA-48CF-A989-C46F053F49DF}"/>
    <cellStyle name="20% - Accent1 2 5 3 3" xfId="13824" xr:uid="{0E25C565-CFCB-4F27-8C69-0AE630FB275E}"/>
    <cellStyle name="20% - Accent1 2 5 3 3 2" xfId="31751" xr:uid="{266CB243-C133-4070-9DC7-74407E5E6A97}"/>
    <cellStyle name="20% - Accent1 2 5 3 3 3" xfId="43696" xr:uid="{24B89461-BB41-4142-867B-D1DD96B4F783}"/>
    <cellStyle name="20% - Accent1 2 5 3 3 4" xfId="55661" xr:uid="{475393F2-092C-44B6-8676-0EE7C330181A}"/>
    <cellStyle name="20% - Accent1 2 5 3 4" xfId="19783" xr:uid="{EC4F1031-CF69-47C9-B554-FDEB56ED4438}"/>
    <cellStyle name="20% - Accent1 2 5 3 5" xfId="7841" xr:uid="{04252CA7-21F7-4668-933F-08E1EB32CA22}"/>
    <cellStyle name="20% - Accent1 2 5 3 6" xfId="25768" xr:uid="{6DA45827-818C-446D-8980-8A515B9BBE2B}"/>
    <cellStyle name="20% - Accent1 2 5 3 7" xfId="37713" xr:uid="{035D85AA-A24F-47AC-80F3-687EB2A98D10}"/>
    <cellStyle name="20% - Accent1 2 5 3 8" xfId="49678" xr:uid="{35768E5E-F9DC-44DC-B477-2AA0E59E456B}"/>
    <cellStyle name="20% - Accent1 2 5 4" xfId="3387" xr:uid="{6DF14DF2-B253-4C90-AC56-FE025BCF71E5}"/>
    <cellStyle name="20% - Accent1 2 5 4 2" xfId="15350" xr:uid="{7300A5EB-24EC-423B-8A5F-39321251C46D}"/>
    <cellStyle name="20% - Accent1 2 5 4 2 2" xfId="33277" xr:uid="{5DFED2A6-B53E-4996-8DF4-FD0090964967}"/>
    <cellStyle name="20% - Accent1 2 5 4 2 3" xfId="45222" xr:uid="{60BD297C-F8FC-4D18-A423-62CB8F1FB8F7}"/>
    <cellStyle name="20% - Accent1 2 5 4 2 4" xfId="57187" xr:uid="{A2CC9485-A813-4D7F-B57C-620D538A2E53}"/>
    <cellStyle name="20% - Accent1 2 5 4 3" xfId="21309" xr:uid="{B868A92C-3C64-46A8-A68D-BCE58142C4E5}"/>
    <cellStyle name="20% - Accent1 2 5 4 4" xfId="9367" xr:uid="{67C28925-5C74-4F03-88E6-91AD5A97E5F3}"/>
    <cellStyle name="20% - Accent1 2 5 4 5" xfId="27294" xr:uid="{E0D1A003-B50F-483E-8D4E-C1369FCD7E5B}"/>
    <cellStyle name="20% - Accent1 2 5 4 6" xfId="39239" xr:uid="{A15A83C1-5E63-476C-83EA-2B3C371AE0BA}"/>
    <cellStyle name="20% - Accent1 2 5 4 7" xfId="51204" xr:uid="{38BCB350-B9EA-46C9-8862-CFE965FF338C}"/>
    <cellStyle name="20% - Accent1 2 5 5" xfId="12380" xr:uid="{E79D705B-FD88-4F84-9F90-954F873827E9}"/>
    <cellStyle name="20% - Accent1 2 5 5 2" xfId="30307" xr:uid="{EEA2A44E-1617-472B-A3CB-530D44B019ED}"/>
    <cellStyle name="20% - Accent1 2 5 5 3" xfId="42252" xr:uid="{0EE0EB91-641F-46DF-B91D-EB2BBD0FC286}"/>
    <cellStyle name="20% - Accent1 2 5 5 4" xfId="54217" xr:uid="{E86DCD84-1640-43D2-BC3D-05E3227E5D90}"/>
    <cellStyle name="20% - Accent1 2 5 6" xfId="18339" xr:uid="{200895E3-8E4C-420B-94D0-D40E19241BA2}"/>
    <cellStyle name="20% - Accent1 2 5 7" xfId="6397" xr:uid="{02C08A23-968C-426F-9B16-F4BB84DC7F06}"/>
    <cellStyle name="20% - Accent1 2 5 8" xfId="24324" xr:uid="{CCE3E216-2939-4A07-AE8F-07FDD3004E93}"/>
    <cellStyle name="20% - Accent1 2 5 9" xfId="36269" xr:uid="{F8729E2C-0B07-4F72-80EB-24D6AC612983}"/>
    <cellStyle name="20% - Accent1 2 6" xfId="791" xr:uid="{00000000-0005-0000-0000-000043000000}"/>
    <cellStyle name="20% - Accent1 2 6 2" xfId="2235" xr:uid="{00000000-0005-0000-0000-000043000000}"/>
    <cellStyle name="20% - Accent1 2 6 2 2" xfId="5205" xr:uid="{643A17AA-D469-4F0C-969F-99033F3B21CA}"/>
    <cellStyle name="20% - Accent1 2 6 2 2 2" xfId="17168" xr:uid="{63DB162E-F98F-4F3B-9014-F3EDF7AD73BB}"/>
    <cellStyle name="20% - Accent1 2 6 2 2 2 2" xfId="35095" xr:uid="{5D73A106-9BF5-425E-8225-C57AA345FF4C}"/>
    <cellStyle name="20% - Accent1 2 6 2 2 2 3" xfId="47040" xr:uid="{CA408ACE-970C-429A-8BCF-AD2E9FE2CE1D}"/>
    <cellStyle name="20% - Accent1 2 6 2 2 2 4" xfId="59005" xr:uid="{45986463-4B0A-4BA9-A88E-378B1D118B80}"/>
    <cellStyle name="20% - Accent1 2 6 2 2 3" xfId="23127" xr:uid="{DFD3CDB3-72F8-481A-B37A-2306AC32782F}"/>
    <cellStyle name="20% - Accent1 2 6 2 2 4" xfId="11185" xr:uid="{60BA2088-FA56-4906-816F-32639C9DEAE6}"/>
    <cellStyle name="20% - Accent1 2 6 2 2 5" xfId="29112" xr:uid="{D9899263-CA9C-48B9-9B7B-2168C7A3C8A4}"/>
    <cellStyle name="20% - Accent1 2 6 2 2 6" xfId="41057" xr:uid="{88C4A7E6-AC56-4903-A937-07EEBF904E10}"/>
    <cellStyle name="20% - Accent1 2 6 2 2 7" xfId="53022" xr:uid="{59FB467D-F14A-46CD-9732-8532A67F2150}"/>
    <cellStyle name="20% - Accent1 2 6 2 3" xfId="14198" xr:uid="{9FC91599-DEB9-4424-945E-9B0D0D3B42B3}"/>
    <cellStyle name="20% - Accent1 2 6 2 3 2" xfId="32125" xr:uid="{C25B62BD-75F7-4502-A01B-AFE4EC9001C3}"/>
    <cellStyle name="20% - Accent1 2 6 2 3 3" xfId="44070" xr:uid="{D3063CC5-13A7-4D20-8791-C9D624E10B0C}"/>
    <cellStyle name="20% - Accent1 2 6 2 3 4" xfId="56035" xr:uid="{64E202A1-8D65-489F-8BE6-FFEE764148DC}"/>
    <cellStyle name="20% - Accent1 2 6 2 4" xfId="20157" xr:uid="{2A1D1869-7A6F-4990-8B1B-C0CB1648604C}"/>
    <cellStyle name="20% - Accent1 2 6 2 5" xfId="8215" xr:uid="{A45639AD-D8C9-4065-8BE3-02DE71B8B128}"/>
    <cellStyle name="20% - Accent1 2 6 2 6" xfId="26142" xr:uid="{F131A965-136C-4466-BAE8-A32669A506D1}"/>
    <cellStyle name="20% - Accent1 2 6 2 7" xfId="38087" xr:uid="{0E15ECE4-8710-476C-A60B-4E7169EB8375}"/>
    <cellStyle name="20% - Accent1 2 6 2 8" xfId="50052" xr:uid="{98A5CFA8-9535-44BB-9494-81E8B667C8A3}"/>
    <cellStyle name="20% - Accent1 2 6 3" xfId="3761" xr:uid="{E41F3D5B-8769-4299-9123-EC5ACD1D0CA6}"/>
    <cellStyle name="20% - Accent1 2 6 3 2" xfId="15724" xr:uid="{C8CE0657-BBD4-47AE-A0D3-978518D5F794}"/>
    <cellStyle name="20% - Accent1 2 6 3 2 2" xfId="33651" xr:uid="{4D9BBA2F-8409-4D99-97A9-AE2E95F9DB94}"/>
    <cellStyle name="20% - Accent1 2 6 3 2 3" xfId="45596" xr:uid="{923DAAEE-0947-488D-BD1D-C8A66C10D747}"/>
    <cellStyle name="20% - Accent1 2 6 3 2 4" xfId="57561" xr:uid="{27DEECB2-90AD-420B-9877-8FFDD6C0947C}"/>
    <cellStyle name="20% - Accent1 2 6 3 3" xfId="21683" xr:uid="{8B7170C5-6B94-4CB9-B5CF-183E0BF3E3C6}"/>
    <cellStyle name="20% - Accent1 2 6 3 4" xfId="9741" xr:uid="{9CB17F0B-CFBF-4757-A3B3-29543DBEF9EE}"/>
    <cellStyle name="20% - Accent1 2 6 3 5" xfId="27668" xr:uid="{CFE27F7D-B719-41A6-BE9C-61188D40AD1A}"/>
    <cellStyle name="20% - Accent1 2 6 3 6" xfId="39613" xr:uid="{4A4008CA-47E5-4FAF-B004-06F281CC5D63}"/>
    <cellStyle name="20% - Accent1 2 6 3 7" xfId="51578" xr:uid="{45B51B58-7064-4C19-96EB-67B29582D819}"/>
    <cellStyle name="20% - Accent1 2 6 4" xfId="12754" xr:uid="{95351C7D-FB70-420C-95D9-53FCEB3E87C1}"/>
    <cellStyle name="20% - Accent1 2 6 4 2" xfId="30681" xr:uid="{159CF83C-588D-434B-8A9C-29CC0F6187FC}"/>
    <cellStyle name="20% - Accent1 2 6 4 3" xfId="42626" xr:uid="{CA286FE7-6156-4F52-A33C-8DC1EE69F107}"/>
    <cellStyle name="20% - Accent1 2 6 4 4" xfId="54591" xr:uid="{597C8826-D78B-4CFB-89E7-0B4C09D4A832}"/>
    <cellStyle name="20% - Accent1 2 6 5" xfId="18713" xr:uid="{4BB16388-C536-4E14-A952-697D5E8734C1}"/>
    <cellStyle name="20% - Accent1 2 6 6" xfId="6771" xr:uid="{975CF842-8748-43AF-A323-516BFFCA4350}"/>
    <cellStyle name="20% - Accent1 2 6 7" xfId="24698" xr:uid="{9D511D92-0DE3-4159-84EA-426F8B126B9F}"/>
    <cellStyle name="20% - Accent1 2 6 8" xfId="36643" xr:uid="{DED167E8-478F-46E5-9756-143EC363B015}"/>
    <cellStyle name="20% - Accent1 2 6 9" xfId="48608" xr:uid="{9ECF962A-2E82-4299-9A41-38653638547F}"/>
    <cellStyle name="20% - Accent1 2 7" xfId="1513" xr:uid="{00000000-0005-0000-0000-000043000000}"/>
    <cellStyle name="20% - Accent1 2 7 2" xfId="4483" xr:uid="{7C47833A-59DA-4F03-843A-A766D34F5F5A}"/>
    <cellStyle name="20% - Accent1 2 7 2 2" xfId="16446" xr:uid="{73772F0B-A1A3-4FFA-8DCE-33D23CEAAA6F}"/>
    <cellStyle name="20% - Accent1 2 7 2 2 2" xfId="34373" xr:uid="{F7D358E0-41E9-489A-8AB8-4848032E8D9B}"/>
    <cellStyle name="20% - Accent1 2 7 2 2 3" xfId="46318" xr:uid="{E8C5D09D-CCB7-4F12-A88C-A4A6B42397ED}"/>
    <cellStyle name="20% - Accent1 2 7 2 2 4" xfId="58283" xr:uid="{DDEC23DD-5921-4C00-A66D-F44271AC6FE5}"/>
    <cellStyle name="20% - Accent1 2 7 2 3" xfId="22405" xr:uid="{E2D37C5D-F978-4A9E-A2CA-60BDD6936237}"/>
    <cellStyle name="20% - Accent1 2 7 2 4" xfId="10463" xr:uid="{2E45B8BC-7085-4DAE-9063-8D09D663E25D}"/>
    <cellStyle name="20% - Accent1 2 7 2 5" xfId="28390" xr:uid="{C717DFE3-BE64-45F8-BE4E-2744E91C4DB1}"/>
    <cellStyle name="20% - Accent1 2 7 2 6" xfId="40335" xr:uid="{094A8807-C0A2-4814-AA77-9A6AE4A79F90}"/>
    <cellStyle name="20% - Accent1 2 7 2 7" xfId="52300" xr:uid="{6848C351-FD42-4CC3-B17C-26AC32D59D07}"/>
    <cellStyle name="20% - Accent1 2 7 3" xfId="13476" xr:uid="{DED23FE9-858A-449B-9B38-AD249D6A2461}"/>
    <cellStyle name="20% - Accent1 2 7 3 2" xfId="31403" xr:uid="{EB6DBE65-9EE7-40FC-8B3B-787A2C879494}"/>
    <cellStyle name="20% - Accent1 2 7 3 3" xfId="43348" xr:uid="{6C7BEBDC-53C0-4810-BDEA-37CC29C1612F}"/>
    <cellStyle name="20% - Accent1 2 7 3 4" xfId="55313" xr:uid="{3F7D3717-3EC3-4AA8-BF02-9A893BCEEABB}"/>
    <cellStyle name="20% - Accent1 2 7 4" xfId="19435" xr:uid="{1796234D-CBC9-46BA-BDD4-D337B162A95C}"/>
    <cellStyle name="20% - Accent1 2 7 5" xfId="7493" xr:uid="{9366E931-9EB2-4EB2-833C-3EEF42CF5559}"/>
    <cellStyle name="20% - Accent1 2 7 6" xfId="25420" xr:uid="{CEF8F745-5E2B-46D1-9B08-C98DB5C2B523}"/>
    <cellStyle name="20% - Accent1 2 7 7" xfId="37365" xr:uid="{F11FFAF7-FC7C-40D3-AD88-3F1604534A80}"/>
    <cellStyle name="20% - Accent1 2 7 8" xfId="49330" xr:uid="{63D5343F-AB75-47DD-AF4A-74ACE82DCF4D}"/>
    <cellStyle name="20% - Accent1 2 8" xfId="3039" xr:uid="{19B844E9-629F-485A-AF73-DBD45B1D193B}"/>
    <cellStyle name="20% - Accent1 2 8 2" xfId="15002" xr:uid="{DED607C6-0FD2-4FF8-9BA8-CA34806965E0}"/>
    <cellStyle name="20% - Accent1 2 8 2 2" xfId="32929" xr:uid="{59536A57-B954-4E06-ABE0-6A327B451EBC}"/>
    <cellStyle name="20% - Accent1 2 8 2 3" xfId="44874" xr:uid="{9B4FB3BC-6EFC-446F-8FBB-BB9F2656642A}"/>
    <cellStyle name="20% - Accent1 2 8 2 4" xfId="56839" xr:uid="{6148BC58-2E88-4136-8504-A8458F3BD20F}"/>
    <cellStyle name="20% - Accent1 2 8 3" xfId="20961" xr:uid="{7F8C6001-70E8-4097-AA49-4017D7A0B2BF}"/>
    <cellStyle name="20% - Accent1 2 8 4" xfId="9019" xr:uid="{F04B3E0A-608A-4D48-9A36-E072A355B72E}"/>
    <cellStyle name="20% - Accent1 2 8 5" xfId="26946" xr:uid="{901497E2-EF57-4B98-ADB6-2878761405FA}"/>
    <cellStyle name="20% - Accent1 2 8 6" xfId="38891" xr:uid="{04278083-1E61-4B3F-8F68-2DE3A3795719}"/>
    <cellStyle name="20% - Accent1 2 8 7" xfId="50856" xr:uid="{2E5D5406-34E9-4C45-89C0-ED4C4A5B1A39}"/>
    <cellStyle name="20% - Accent1 2 9" xfId="12032" xr:uid="{AC4E53FF-3B81-42BF-8FD8-D80FC64B7C06}"/>
    <cellStyle name="20% - Accent1 2 9 2" xfId="29959" xr:uid="{B28A0C84-4ED3-4C2E-BDCF-A4FA13C0D2A5}"/>
    <cellStyle name="20% - Accent1 2 9 3" xfId="41904" xr:uid="{35FDBCA0-6FB3-49A5-A385-DB432B2F2303}"/>
    <cellStyle name="20% - Accent1 2 9 4" xfId="53869" xr:uid="{BEB16FA8-9277-4274-8835-D2BB830EE969}"/>
    <cellStyle name="20% - Accent1 20" xfId="23936" xr:uid="{FBBBEB72-3A85-4F8E-A932-284CF97EB9FD}"/>
    <cellStyle name="20% - Accent1 21" xfId="35884" xr:uid="{99A787D3-1D49-4903-B063-3DEBBE49C323}"/>
    <cellStyle name="20% - Accent1 22" xfId="47828" xr:uid="{5598BCE9-FDC8-4C48-87A5-FA2814D5C829}"/>
    <cellStyle name="20% - Accent1 23" xfId="47849" xr:uid="{31EE4951-667B-4300-9FF8-BE0B1A9831BD}"/>
    <cellStyle name="20% - Accent1 24" xfId="59794" xr:uid="{5B91144F-4063-4CBC-B146-8F52C452F391}"/>
    <cellStyle name="20% - Accent1 3" xfId="96" xr:uid="{00000000-0005-0000-0000-00005E000000}"/>
    <cellStyle name="20% - Accent1 3 10" xfId="6076" xr:uid="{F96E372D-D76E-4508-8CF1-3D486E4F0A4E}"/>
    <cellStyle name="20% - Accent1 3 11" xfId="24003" xr:uid="{E33CE07F-3C4B-4E25-82B8-BBAACEF1F7EE}"/>
    <cellStyle name="20% - Accent1 3 12" xfId="35948" xr:uid="{F8A8E898-8B8D-4D03-8F61-E678D70805D2}"/>
    <cellStyle name="20% - Accent1 3 13" xfId="47913" xr:uid="{4C85A330-1E19-40E3-BBD3-377BF940F76B}"/>
    <cellStyle name="20% - Accent1 3 2" xfId="212" xr:uid="{00000000-0005-0000-0000-00005E000000}"/>
    <cellStyle name="20% - Accent1 3 2 10" xfId="36064" xr:uid="{38553B86-BD3C-4203-9F59-243AAAE087F7}"/>
    <cellStyle name="20% - Accent1 3 2 11" xfId="48029" xr:uid="{78BA676A-8FF0-4286-944B-C09707E0EBC2}"/>
    <cellStyle name="20% - Accent1 3 2 2" xfId="560" xr:uid="{00000000-0005-0000-0000-00005E000000}"/>
    <cellStyle name="20% - Accent1 3 2 2 10" xfId="48377" xr:uid="{1D08F513-118A-41D9-9870-92126C7FC552}"/>
    <cellStyle name="20% - Accent1 3 2 2 2" xfId="1282" xr:uid="{00000000-0005-0000-0000-00005E000000}"/>
    <cellStyle name="20% - Accent1 3 2 2 2 2" xfId="2726" xr:uid="{00000000-0005-0000-0000-00005E000000}"/>
    <cellStyle name="20% - Accent1 3 2 2 2 2 2" xfId="5696" xr:uid="{239BB78A-8D47-4C39-8512-7862B0AC38A9}"/>
    <cellStyle name="20% - Accent1 3 2 2 2 2 2 2" xfId="17659" xr:uid="{E9470385-5588-4572-B287-35B4C3BB6CF7}"/>
    <cellStyle name="20% - Accent1 3 2 2 2 2 2 2 2" xfId="35586" xr:uid="{6A53BB3E-22B9-473A-9B47-760468FE366F}"/>
    <cellStyle name="20% - Accent1 3 2 2 2 2 2 2 3" xfId="47531" xr:uid="{BB977226-0A19-45A7-9C63-8C51CD6E56CB}"/>
    <cellStyle name="20% - Accent1 3 2 2 2 2 2 2 4" xfId="59496" xr:uid="{92A9A246-1050-47E1-B555-2E4FAE401601}"/>
    <cellStyle name="20% - Accent1 3 2 2 2 2 2 3" xfId="23618" xr:uid="{0BE63561-0B8A-4CFF-B578-72B9365FC910}"/>
    <cellStyle name="20% - Accent1 3 2 2 2 2 2 4" xfId="11676" xr:uid="{91CBEFC6-9649-47B8-B396-2F579473B4E4}"/>
    <cellStyle name="20% - Accent1 3 2 2 2 2 2 5" xfId="29603" xr:uid="{290D7577-0E1A-43C2-B43B-19F265E253B2}"/>
    <cellStyle name="20% - Accent1 3 2 2 2 2 2 6" xfId="41548" xr:uid="{28CCB540-883D-4366-AD0E-72378566DEC5}"/>
    <cellStyle name="20% - Accent1 3 2 2 2 2 2 7" xfId="53513" xr:uid="{50E0735F-AB1F-42B0-A550-479903A6740E}"/>
    <cellStyle name="20% - Accent1 3 2 2 2 2 3" xfId="14689" xr:uid="{D3E910ED-C43B-490C-8BDD-892C2F4781C4}"/>
    <cellStyle name="20% - Accent1 3 2 2 2 2 3 2" xfId="32616" xr:uid="{DFCA4399-EB70-4ADD-9101-2756CD9879E4}"/>
    <cellStyle name="20% - Accent1 3 2 2 2 2 3 3" xfId="44561" xr:uid="{9F3FF0F7-0A0A-431B-A53C-8C1F390D6877}"/>
    <cellStyle name="20% - Accent1 3 2 2 2 2 3 4" xfId="56526" xr:uid="{56C02347-742F-4826-9A1D-631DC5F1A5ED}"/>
    <cellStyle name="20% - Accent1 3 2 2 2 2 4" xfId="20648" xr:uid="{D2FD150D-025C-4EE1-8495-BED59A3E02DB}"/>
    <cellStyle name="20% - Accent1 3 2 2 2 2 5" xfId="8706" xr:uid="{20CF8C5B-F432-41B6-A20B-718B708B7314}"/>
    <cellStyle name="20% - Accent1 3 2 2 2 2 6" xfId="26633" xr:uid="{EFBDE558-7E9C-4C39-A5C0-97C3AB303950}"/>
    <cellStyle name="20% - Accent1 3 2 2 2 2 7" xfId="38578" xr:uid="{71AC765B-0336-474C-8F3C-DDFEC8DD7B99}"/>
    <cellStyle name="20% - Accent1 3 2 2 2 2 8" xfId="50543" xr:uid="{0E073303-FB2F-468A-A8C7-59716675B82B}"/>
    <cellStyle name="20% - Accent1 3 2 2 2 3" xfId="4252" xr:uid="{E70A8A32-EF88-4D19-BA00-AE7EC86318F8}"/>
    <cellStyle name="20% - Accent1 3 2 2 2 3 2" xfId="16215" xr:uid="{C430232F-BF00-41E0-A99C-778A157FF517}"/>
    <cellStyle name="20% - Accent1 3 2 2 2 3 2 2" xfId="34142" xr:uid="{CD11E732-6CA1-4405-9C7D-7637F5E0A56A}"/>
    <cellStyle name="20% - Accent1 3 2 2 2 3 2 3" xfId="46087" xr:uid="{2B967943-2F6D-4273-927D-ECDE94BA83D0}"/>
    <cellStyle name="20% - Accent1 3 2 2 2 3 2 4" xfId="58052" xr:uid="{B23733B9-9483-41DA-B6CC-7854BB31E2EF}"/>
    <cellStyle name="20% - Accent1 3 2 2 2 3 3" xfId="22174" xr:uid="{66CFB462-5C68-47B9-8F81-C1197B8B503F}"/>
    <cellStyle name="20% - Accent1 3 2 2 2 3 4" xfId="10232" xr:uid="{9DC30F19-B483-4305-8E96-80D5EA776D84}"/>
    <cellStyle name="20% - Accent1 3 2 2 2 3 5" xfId="28159" xr:uid="{316E3D19-5933-4382-B406-932A7A771DC7}"/>
    <cellStyle name="20% - Accent1 3 2 2 2 3 6" xfId="40104" xr:uid="{F8010115-5AF9-4BB6-9F77-D42341BF8921}"/>
    <cellStyle name="20% - Accent1 3 2 2 2 3 7" xfId="52069" xr:uid="{BEC42834-4490-46A8-8A94-7AA018F2C8B7}"/>
    <cellStyle name="20% - Accent1 3 2 2 2 4" xfId="13245" xr:uid="{80DE00DF-B614-48BD-85EF-44AD3561C462}"/>
    <cellStyle name="20% - Accent1 3 2 2 2 4 2" xfId="31172" xr:uid="{45EABA92-1C23-412C-9602-049F873A7779}"/>
    <cellStyle name="20% - Accent1 3 2 2 2 4 3" xfId="43117" xr:uid="{5E3D6F14-FB4C-41AB-B01C-346122A884B8}"/>
    <cellStyle name="20% - Accent1 3 2 2 2 4 4" xfId="55082" xr:uid="{BB6A3216-8A6D-4AE9-867F-0D32EC36A983}"/>
    <cellStyle name="20% - Accent1 3 2 2 2 5" xfId="19204" xr:uid="{BB760EF6-4A6A-4761-A13F-EBC52D5CDC19}"/>
    <cellStyle name="20% - Accent1 3 2 2 2 6" xfId="7262" xr:uid="{C9387FEA-91AB-4903-B03C-FE5C1F18ABCF}"/>
    <cellStyle name="20% - Accent1 3 2 2 2 7" xfId="25189" xr:uid="{A734E368-82B4-46B8-8D3B-E0BB5873743D}"/>
    <cellStyle name="20% - Accent1 3 2 2 2 8" xfId="37134" xr:uid="{4E1EF292-57ED-4520-9CA8-C2B1093AE82C}"/>
    <cellStyle name="20% - Accent1 3 2 2 2 9" xfId="49099" xr:uid="{B87D4530-5850-4411-B580-14A9928B4022}"/>
    <cellStyle name="20% - Accent1 3 2 2 3" xfId="2004" xr:uid="{00000000-0005-0000-0000-00005E000000}"/>
    <cellStyle name="20% - Accent1 3 2 2 3 2" xfId="4974" xr:uid="{7C605906-CD32-4A92-BCE7-9DB2D3DB033F}"/>
    <cellStyle name="20% - Accent1 3 2 2 3 2 2" xfId="16937" xr:uid="{DA69C877-7D40-4403-B8AF-963677C29C12}"/>
    <cellStyle name="20% - Accent1 3 2 2 3 2 2 2" xfId="34864" xr:uid="{5C9F83EF-6564-4D5F-A106-9294D12A8532}"/>
    <cellStyle name="20% - Accent1 3 2 2 3 2 2 3" xfId="46809" xr:uid="{CB0E0BE6-56D2-4FF3-9EC9-C56378935B2B}"/>
    <cellStyle name="20% - Accent1 3 2 2 3 2 2 4" xfId="58774" xr:uid="{6C401A3F-B9EF-4F96-823C-5943E407C8E8}"/>
    <cellStyle name="20% - Accent1 3 2 2 3 2 3" xfId="22896" xr:uid="{1C6B7710-E80C-48B2-B09C-FD99D9026340}"/>
    <cellStyle name="20% - Accent1 3 2 2 3 2 4" xfId="10954" xr:uid="{D31D5C3D-BD20-4885-A006-9D7729FAB8C0}"/>
    <cellStyle name="20% - Accent1 3 2 2 3 2 5" xfId="28881" xr:uid="{F78AFFF7-0CEB-4081-8549-462E3C060A6C}"/>
    <cellStyle name="20% - Accent1 3 2 2 3 2 6" xfId="40826" xr:uid="{13CEE036-91D2-4DBC-8A4F-5DDAAD4A2812}"/>
    <cellStyle name="20% - Accent1 3 2 2 3 2 7" xfId="52791" xr:uid="{CB09B802-0FDB-44A7-95D9-23A4CECEC145}"/>
    <cellStyle name="20% - Accent1 3 2 2 3 3" xfId="13967" xr:uid="{C55E119C-0647-435C-90B4-953D113AEBE4}"/>
    <cellStyle name="20% - Accent1 3 2 2 3 3 2" xfId="31894" xr:uid="{8BA63C9E-4746-4F75-9692-D231FFB33DC9}"/>
    <cellStyle name="20% - Accent1 3 2 2 3 3 3" xfId="43839" xr:uid="{6A87906A-A070-4A66-9406-B6B940E67FA7}"/>
    <cellStyle name="20% - Accent1 3 2 2 3 3 4" xfId="55804" xr:uid="{EBB0EE70-4731-4AE9-8EA4-C0BE68ED5758}"/>
    <cellStyle name="20% - Accent1 3 2 2 3 4" xfId="19926" xr:uid="{7C19CD6E-385D-441C-998C-0AA80D452E56}"/>
    <cellStyle name="20% - Accent1 3 2 2 3 5" xfId="7984" xr:uid="{EC975D4F-43BA-406A-A4CF-DF705504505E}"/>
    <cellStyle name="20% - Accent1 3 2 2 3 6" xfId="25911" xr:uid="{1D1DCE41-E594-4018-9922-4345ABF7BCA3}"/>
    <cellStyle name="20% - Accent1 3 2 2 3 7" xfId="37856" xr:uid="{86D48902-C701-4D62-92B6-387EC32E3178}"/>
    <cellStyle name="20% - Accent1 3 2 2 3 8" xfId="49821" xr:uid="{DCD921D6-1993-4472-B0B1-85623A3D4C55}"/>
    <cellStyle name="20% - Accent1 3 2 2 4" xfId="3530" xr:uid="{7A666C6C-47BE-4451-9ACE-634720D6EB62}"/>
    <cellStyle name="20% - Accent1 3 2 2 4 2" xfId="15493" xr:uid="{926BE4FC-AB28-4836-AEE5-30FE3ACDDF0B}"/>
    <cellStyle name="20% - Accent1 3 2 2 4 2 2" xfId="33420" xr:uid="{CB119261-E464-4FB8-BDDA-669D3E4B3FC5}"/>
    <cellStyle name="20% - Accent1 3 2 2 4 2 3" xfId="45365" xr:uid="{C393F476-A409-4279-BF0C-1C554B83D52F}"/>
    <cellStyle name="20% - Accent1 3 2 2 4 2 4" xfId="57330" xr:uid="{6E7C309A-4591-4FB4-8CE3-0A73DAE247E9}"/>
    <cellStyle name="20% - Accent1 3 2 2 4 3" xfId="21452" xr:uid="{030C4D87-2A41-4DDF-A735-BCC466C85A06}"/>
    <cellStyle name="20% - Accent1 3 2 2 4 4" xfId="9510" xr:uid="{4D15E90C-232C-426F-BFD5-2B630BF9B15E}"/>
    <cellStyle name="20% - Accent1 3 2 2 4 5" xfId="27437" xr:uid="{D1584354-552B-47CB-90BA-A8157AC7F6D1}"/>
    <cellStyle name="20% - Accent1 3 2 2 4 6" xfId="39382" xr:uid="{E28951E2-7159-4ED3-A855-0724482FCA68}"/>
    <cellStyle name="20% - Accent1 3 2 2 4 7" xfId="51347" xr:uid="{AC99854E-E821-423E-9571-C98102F03327}"/>
    <cellStyle name="20% - Accent1 3 2 2 5" xfId="12523" xr:uid="{042F5ACC-1647-457F-B979-D2D67361B3AD}"/>
    <cellStyle name="20% - Accent1 3 2 2 5 2" xfId="30450" xr:uid="{2DA8561D-4AD2-4450-AE15-4F29EA30D924}"/>
    <cellStyle name="20% - Accent1 3 2 2 5 3" xfId="42395" xr:uid="{5D131EEF-1EC3-4790-9538-17878E48548D}"/>
    <cellStyle name="20% - Accent1 3 2 2 5 4" xfId="54360" xr:uid="{AA8DE94D-BD08-4293-99CE-6DB7940C1B8F}"/>
    <cellStyle name="20% - Accent1 3 2 2 6" xfId="18482" xr:uid="{F3E8CD44-8709-4F65-9BD1-C884F983E518}"/>
    <cellStyle name="20% - Accent1 3 2 2 7" xfId="6540" xr:uid="{B28889AD-33DD-4D85-9AA5-91666879FECA}"/>
    <cellStyle name="20% - Accent1 3 2 2 8" xfId="24467" xr:uid="{A518C5B9-8FAB-4AC9-9B43-C7B9FDACAA14}"/>
    <cellStyle name="20% - Accent1 3 2 2 9" xfId="36412" xr:uid="{B0845049-0010-46C8-823C-E773FBBA7C50}"/>
    <cellStyle name="20% - Accent1 3 2 3" xfId="934" xr:uid="{00000000-0005-0000-0000-00005E000000}"/>
    <cellStyle name="20% - Accent1 3 2 3 2" xfId="2378" xr:uid="{00000000-0005-0000-0000-00005E000000}"/>
    <cellStyle name="20% - Accent1 3 2 3 2 2" xfId="5348" xr:uid="{6A65EA4C-9447-4E59-9A95-077689CB0164}"/>
    <cellStyle name="20% - Accent1 3 2 3 2 2 2" xfId="17311" xr:uid="{7D32D151-A8C5-4AC6-BD3C-B7851F1723DA}"/>
    <cellStyle name="20% - Accent1 3 2 3 2 2 2 2" xfId="35238" xr:uid="{DD0777F7-FF50-470D-A479-B9FD4A5BEA41}"/>
    <cellStyle name="20% - Accent1 3 2 3 2 2 2 3" xfId="47183" xr:uid="{340ACBE7-CC8F-4A7C-9C19-888FE24A664C}"/>
    <cellStyle name="20% - Accent1 3 2 3 2 2 2 4" xfId="59148" xr:uid="{785D71FA-8239-47E0-AB96-C987CE230FEA}"/>
    <cellStyle name="20% - Accent1 3 2 3 2 2 3" xfId="23270" xr:uid="{39E33AE2-EF37-4011-873D-F68DC73BA5F6}"/>
    <cellStyle name="20% - Accent1 3 2 3 2 2 4" xfId="11328" xr:uid="{F636CB84-084A-4820-862F-BDCB9E3BE4C9}"/>
    <cellStyle name="20% - Accent1 3 2 3 2 2 5" xfId="29255" xr:uid="{CD875642-7843-4C08-8599-457B490E5538}"/>
    <cellStyle name="20% - Accent1 3 2 3 2 2 6" xfId="41200" xr:uid="{D1DD392D-2779-4B1B-8D11-4DFF799DCE6B}"/>
    <cellStyle name="20% - Accent1 3 2 3 2 2 7" xfId="53165" xr:uid="{3F7934FA-D671-4A3B-BAA7-C8417C76C2FB}"/>
    <cellStyle name="20% - Accent1 3 2 3 2 3" xfId="14341" xr:uid="{0085B951-00C2-4078-B668-73E1CF1504C0}"/>
    <cellStyle name="20% - Accent1 3 2 3 2 3 2" xfId="32268" xr:uid="{C84D0554-1037-4E0F-8725-0F19F08C6871}"/>
    <cellStyle name="20% - Accent1 3 2 3 2 3 3" xfId="44213" xr:uid="{C4D3E165-B492-48C8-BA8B-C5538EF2F990}"/>
    <cellStyle name="20% - Accent1 3 2 3 2 3 4" xfId="56178" xr:uid="{A5BFD81C-5020-4421-B150-23D2C1B06FAF}"/>
    <cellStyle name="20% - Accent1 3 2 3 2 4" xfId="20300" xr:uid="{1E1D058F-84C7-4D9F-A0AE-208235DA6336}"/>
    <cellStyle name="20% - Accent1 3 2 3 2 5" xfId="8358" xr:uid="{DA24C626-8602-4793-84D7-EBECDBFD27BA}"/>
    <cellStyle name="20% - Accent1 3 2 3 2 6" xfId="26285" xr:uid="{15AE3EEC-1892-4A3C-AB3E-480449C3C414}"/>
    <cellStyle name="20% - Accent1 3 2 3 2 7" xfId="38230" xr:uid="{558010D5-2650-4C1C-83E4-CDD302C23239}"/>
    <cellStyle name="20% - Accent1 3 2 3 2 8" xfId="50195" xr:uid="{F1CA917B-900E-4E58-95B2-BA74D3B4513E}"/>
    <cellStyle name="20% - Accent1 3 2 3 3" xfId="3904" xr:uid="{6ACF0D40-C60D-4C1E-96D2-FA667539FBB0}"/>
    <cellStyle name="20% - Accent1 3 2 3 3 2" xfId="15867" xr:uid="{2092ACC7-5A6B-40AB-B549-39415C4C9FE2}"/>
    <cellStyle name="20% - Accent1 3 2 3 3 2 2" xfId="33794" xr:uid="{BA3FC032-B4AA-4A55-8478-504DB8B95F3C}"/>
    <cellStyle name="20% - Accent1 3 2 3 3 2 3" xfId="45739" xr:uid="{5D0275A1-D905-4159-8C91-970C14F872B7}"/>
    <cellStyle name="20% - Accent1 3 2 3 3 2 4" xfId="57704" xr:uid="{5299C03B-F4A1-4AAC-9245-B27E6BDCF774}"/>
    <cellStyle name="20% - Accent1 3 2 3 3 3" xfId="21826" xr:uid="{F69C3596-9FC0-4165-8AB3-379E1BA8E72C}"/>
    <cellStyle name="20% - Accent1 3 2 3 3 4" xfId="9884" xr:uid="{2F380F87-C8B3-435F-82C6-4535C5789CE7}"/>
    <cellStyle name="20% - Accent1 3 2 3 3 5" xfId="27811" xr:uid="{BDC1F841-C33D-422E-88D0-DBB7AA065F04}"/>
    <cellStyle name="20% - Accent1 3 2 3 3 6" xfId="39756" xr:uid="{E5E546CB-D50E-41A8-A8E2-B79D86368845}"/>
    <cellStyle name="20% - Accent1 3 2 3 3 7" xfId="51721" xr:uid="{B806CD62-E041-416D-BC63-C3E7D8F96545}"/>
    <cellStyle name="20% - Accent1 3 2 3 4" xfId="12897" xr:uid="{C3604E21-7C40-462B-9D85-E0E93C299CC3}"/>
    <cellStyle name="20% - Accent1 3 2 3 4 2" xfId="30824" xr:uid="{B0AA30F7-85B8-4AC4-9FB5-2FE5917364A6}"/>
    <cellStyle name="20% - Accent1 3 2 3 4 3" xfId="42769" xr:uid="{1081DA4E-2E98-4CFF-A726-46AF68ACD8BE}"/>
    <cellStyle name="20% - Accent1 3 2 3 4 4" xfId="54734" xr:uid="{C9B58D63-3180-49AC-8519-2EE216E834C7}"/>
    <cellStyle name="20% - Accent1 3 2 3 5" xfId="18856" xr:uid="{C772A417-F7EA-4DD8-ABE6-A414142922FF}"/>
    <cellStyle name="20% - Accent1 3 2 3 6" xfId="6914" xr:uid="{CFE9C1BB-4191-443A-A7D2-A9379DE7C2C1}"/>
    <cellStyle name="20% - Accent1 3 2 3 7" xfId="24841" xr:uid="{007A341B-17D9-4B93-8E46-608B8C7478F3}"/>
    <cellStyle name="20% - Accent1 3 2 3 8" xfId="36786" xr:uid="{76E6801A-2353-4B27-9785-A0321F904A07}"/>
    <cellStyle name="20% - Accent1 3 2 3 9" xfId="48751" xr:uid="{3EC27CB1-7B75-478A-9841-C1D050627287}"/>
    <cellStyle name="20% - Accent1 3 2 4" xfId="1656" xr:uid="{00000000-0005-0000-0000-00005E000000}"/>
    <cellStyle name="20% - Accent1 3 2 4 2" xfId="4626" xr:uid="{7AD73670-2808-485A-AB9C-52551892F2F2}"/>
    <cellStyle name="20% - Accent1 3 2 4 2 2" xfId="16589" xr:uid="{083D41AF-6D62-496E-8B7C-5BFEB63734D0}"/>
    <cellStyle name="20% - Accent1 3 2 4 2 2 2" xfId="34516" xr:uid="{646826BD-1E9D-4F1D-9FC5-F614A8E9DC19}"/>
    <cellStyle name="20% - Accent1 3 2 4 2 2 3" xfId="46461" xr:uid="{0D5D4DAC-C575-4AC3-9178-EF34F80E9CE4}"/>
    <cellStyle name="20% - Accent1 3 2 4 2 2 4" xfId="58426" xr:uid="{D6C5EF97-91CD-4D89-B23B-020CF1135423}"/>
    <cellStyle name="20% - Accent1 3 2 4 2 3" xfId="22548" xr:uid="{E5E774C7-7C17-48B5-AFA5-6DD6FB8B0F4D}"/>
    <cellStyle name="20% - Accent1 3 2 4 2 4" xfId="10606" xr:uid="{C45E3A07-4730-4D42-BC2A-D1D1BA34204C}"/>
    <cellStyle name="20% - Accent1 3 2 4 2 5" xfId="28533" xr:uid="{850DCCCD-5E52-428C-8809-7BA158F0819D}"/>
    <cellStyle name="20% - Accent1 3 2 4 2 6" xfId="40478" xr:uid="{9A517218-63BE-409A-B040-8563EF7B1E1D}"/>
    <cellStyle name="20% - Accent1 3 2 4 2 7" xfId="52443" xr:uid="{EE0666BD-5D6A-434F-A294-9A6A03C62AAA}"/>
    <cellStyle name="20% - Accent1 3 2 4 3" xfId="13619" xr:uid="{12D4E072-CD8C-4016-A609-AE11B4981E8B}"/>
    <cellStyle name="20% - Accent1 3 2 4 3 2" xfId="31546" xr:uid="{8E253C09-BB01-4000-B044-5AE43FAAF35E}"/>
    <cellStyle name="20% - Accent1 3 2 4 3 3" xfId="43491" xr:uid="{2F710553-D911-4A1D-9481-210A011640AD}"/>
    <cellStyle name="20% - Accent1 3 2 4 3 4" xfId="55456" xr:uid="{6A54DBCC-D0E8-4481-B9BB-B945BF8B532B}"/>
    <cellStyle name="20% - Accent1 3 2 4 4" xfId="19578" xr:uid="{2D874CDF-05EA-402C-AEDA-91518F8CB18B}"/>
    <cellStyle name="20% - Accent1 3 2 4 5" xfId="7636" xr:uid="{1B8D8ED8-1F67-4E31-BA5A-D11FE0616426}"/>
    <cellStyle name="20% - Accent1 3 2 4 6" xfId="25563" xr:uid="{0157C44A-3C58-4558-8610-9312ABB2272C}"/>
    <cellStyle name="20% - Accent1 3 2 4 7" xfId="37508" xr:uid="{0086CEA0-8FDB-49DC-8B34-E88E2628CCA8}"/>
    <cellStyle name="20% - Accent1 3 2 4 8" xfId="49473" xr:uid="{4CB69AF2-ECE8-4EA4-AD2D-771034F2286D}"/>
    <cellStyle name="20% - Accent1 3 2 5" xfId="3182" xr:uid="{10A253B8-CD57-41B8-AEBF-16F84828512F}"/>
    <cellStyle name="20% - Accent1 3 2 5 2" xfId="15145" xr:uid="{CB063FF0-504A-40B9-B350-A68E5F71B3A1}"/>
    <cellStyle name="20% - Accent1 3 2 5 2 2" xfId="33072" xr:uid="{F826D9F8-8B5C-45A2-AC13-6FD137F45FC3}"/>
    <cellStyle name="20% - Accent1 3 2 5 2 3" xfId="45017" xr:uid="{7358F6D1-819C-45A1-AE09-3C4E2BCBB4F5}"/>
    <cellStyle name="20% - Accent1 3 2 5 2 4" xfId="56982" xr:uid="{0923E3F2-FB11-4569-A3A5-1F49D9C6EDAF}"/>
    <cellStyle name="20% - Accent1 3 2 5 3" xfId="21104" xr:uid="{6806E44E-D089-4697-BE35-6B460A12F3F9}"/>
    <cellStyle name="20% - Accent1 3 2 5 4" xfId="9162" xr:uid="{0F2F1550-2830-4BE4-B368-4AC728139863}"/>
    <cellStyle name="20% - Accent1 3 2 5 5" xfId="27089" xr:uid="{0928F3C3-DF94-4CB3-8A39-32D063A3366B}"/>
    <cellStyle name="20% - Accent1 3 2 5 6" xfId="39034" xr:uid="{370E75FD-0819-42C6-B715-758F9756E89B}"/>
    <cellStyle name="20% - Accent1 3 2 5 7" xfId="50999" xr:uid="{0010EC7B-DDA6-4A54-B7CE-8D6E372F3F82}"/>
    <cellStyle name="20% - Accent1 3 2 6" xfId="12175" xr:uid="{DF41A660-7A85-44AC-9975-80A8F2B98449}"/>
    <cellStyle name="20% - Accent1 3 2 6 2" xfId="30102" xr:uid="{83416AC4-05A8-4905-A21F-F84D49EAB766}"/>
    <cellStyle name="20% - Accent1 3 2 6 3" xfId="42047" xr:uid="{EC7F8F2F-5D94-4C05-99C2-39B388D7F24B}"/>
    <cellStyle name="20% - Accent1 3 2 6 4" xfId="54012" xr:uid="{2DE43449-2D86-4D05-AD8D-E13C9CB5FC6F}"/>
    <cellStyle name="20% - Accent1 3 2 7" xfId="18134" xr:uid="{33A8F13F-28EA-4E17-84BF-FA14C41FD71F}"/>
    <cellStyle name="20% - Accent1 3 2 8" xfId="6192" xr:uid="{6835DB49-7E42-48A4-8F9E-82A59A17A0FA}"/>
    <cellStyle name="20% - Accent1 3 2 9" xfId="24119" xr:uid="{F1502909-BAAB-450F-B33B-A4E0048D7955}"/>
    <cellStyle name="20% - Accent1 3 3" xfId="328" xr:uid="{00000000-0005-0000-0000-00005E000000}"/>
    <cellStyle name="20% - Accent1 3 3 10" xfId="36180" xr:uid="{1B294089-61EF-411B-A297-DA5079909712}"/>
    <cellStyle name="20% - Accent1 3 3 11" xfId="48145" xr:uid="{CECB29B2-185D-4537-AA0A-356667D463FC}"/>
    <cellStyle name="20% - Accent1 3 3 2" xfId="676" xr:uid="{00000000-0005-0000-0000-00005E000000}"/>
    <cellStyle name="20% - Accent1 3 3 2 10" xfId="48493" xr:uid="{AD17E29E-F221-40D9-AC12-74E0A6BF3C6D}"/>
    <cellStyle name="20% - Accent1 3 3 2 2" xfId="1398" xr:uid="{00000000-0005-0000-0000-00005E000000}"/>
    <cellStyle name="20% - Accent1 3 3 2 2 2" xfId="2842" xr:uid="{00000000-0005-0000-0000-00005E000000}"/>
    <cellStyle name="20% - Accent1 3 3 2 2 2 2" xfId="5812" xr:uid="{5DD79410-7B9A-46D4-87D7-165541A699DD}"/>
    <cellStyle name="20% - Accent1 3 3 2 2 2 2 2" xfId="17775" xr:uid="{0D0302B1-5A61-49E7-A5A2-BCA523498EC7}"/>
    <cellStyle name="20% - Accent1 3 3 2 2 2 2 2 2" xfId="35702" xr:uid="{96FF6247-AB0D-438C-92D4-B272E45A795F}"/>
    <cellStyle name="20% - Accent1 3 3 2 2 2 2 2 3" xfId="47647" xr:uid="{D9D7A5F6-E50E-4473-B91F-4490A3D2C18B}"/>
    <cellStyle name="20% - Accent1 3 3 2 2 2 2 2 4" xfId="59612" xr:uid="{0FA57FB1-2FC5-4A89-AFDA-8F3AEB7F463F}"/>
    <cellStyle name="20% - Accent1 3 3 2 2 2 2 3" xfId="23734" xr:uid="{85C3D317-D9BF-4DFD-83DE-A1574882EA41}"/>
    <cellStyle name="20% - Accent1 3 3 2 2 2 2 4" xfId="11792" xr:uid="{3C876033-E4B6-4659-9B21-F7CEE4767A5A}"/>
    <cellStyle name="20% - Accent1 3 3 2 2 2 2 5" xfId="29719" xr:uid="{F7D0E4BC-E14F-4165-80C4-819F87247903}"/>
    <cellStyle name="20% - Accent1 3 3 2 2 2 2 6" xfId="41664" xr:uid="{20B1CA73-5D70-4AD9-9596-B33B496EB808}"/>
    <cellStyle name="20% - Accent1 3 3 2 2 2 2 7" xfId="53629" xr:uid="{80B0A079-2BD9-4042-AEAC-642FC45125C5}"/>
    <cellStyle name="20% - Accent1 3 3 2 2 2 3" xfId="14805" xr:uid="{DD571769-FAF9-4EF1-9B3C-014D6D95C37A}"/>
    <cellStyle name="20% - Accent1 3 3 2 2 2 3 2" xfId="32732" xr:uid="{1AFA3E45-4ABF-43EE-8A29-56165B4F1246}"/>
    <cellStyle name="20% - Accent1 3 3 2 2 2 3 3" xfId="44677" xr:uid="{D4D946D5-9D62-4EED-9A53-676BB6970C8F}"/>
    <cellStyle name="20% - Accent1 3 3 2 2 2 3 4" xfId="56642" xr:uid="{26281430-EFD5-4F29-8451-93A6A515657E}"/>
    <cellStyle name="20% - Accent1 3 3 2 2 2 4" xfId="20764" xr:uid="{2A46D54A-2E88-4336-885D-60C5D461FF2D}"/>
    <cellStyle name="20% - Accent1 3 3 2 2 2 5" xfId="8822" xr:uid="{E9C422E5-6FE6-414F-869A-9B36BFDF5438}"/>
    <cellStyle name="20% - Accent1 3 3 2 2 2 6" xfId="26749" xr:uid="{A87A07AC-C43F-420E-AAFA-0AF4DE5C7B87}"/>
    <cellStyle name="20% - Accent1 3 3 2 2 2 7" xfId="38694" xr:uid="{4EFCFCEC-B436-4744-9649-5A5B66207E41}"/>
    <cellStyle name="20% - Accent1 3 3 2 2 2 8" xfId="50659" xr:uid="{5514FC00-0728-45ED-A563-299897625C52}"/>
    <cellStyle name="20% - Accent1 3 3 2 2 3" xfId="4368" xr:uid="{9FF5C42C-0D2F-4966-9C26-B8DA302770B3}"/>
    <cellStyle name="20% - Accent1 3 3 2 2 3 2" xfId="16331" xr:uid="{62D0538B-E7DB-46CB-BFD5-1EBDEF3B1FE6}"/>
    <cellStyle name="20% - Accent1 3 3 2 2 3 2 2" xfId="34258" xr:uid="{851A0790-F9AE-4F64-A153-7C116BEE7725}"/>
    <cellStyle name="20% - Accent1 3 3 2 2 3 2 3" xfId="46203" xr:uid="{92304901-51E6-409A-B0D5-4AC1F1FD47E7}"/>
    <cellStyle name="20% - Accent1 3 3 2 2 3 2 4" xfId="58168" xr:uid="{CEAB2DF3-B62D-470F-9982-894586702566}"/>
    <cellStyle name="20% - Accent1 3 3 2 2 3 3" xfId="22290" xr:uid="{4D787BDA-1B94-403D-92CF-4A9C6844C7D1}"/>
    <cellStyle name="20% - Accent1 3 3 2 2 3 4" xfId="10348" xr:uid="{F064FE57-966D-4718-9785-8E4679A2945C}"/>
    <cellStyle name="20% - Accent1 3 3 2 2 3 5" xfId="28275" xr:uid="{5851AA3A-2D5F-4FE2-9950-B05960B39399}"/>
    <cellStyle name="20% - Accent1 3 3 2 2 3 6" xfId="40220" xr:uid="{44AF661A-31FA-45EA-9AC0-386A45AD1AD1}"/>
    <cellStyle name="20% - Accent1 3 3 2 2 3 7" xfId="52185" xr:uid="{D94AE71C-120A-49D7-9A9D-986F26B8543A}"/>
    <cellStyle name="20% - Accent1 3 3 2 2 4" xfId="13361" xr:uid="{DFCD56B4-8F45-4357-BC25-E201BB499CF0}"/>
    <cellStyle name="20% - Accent1 3 3 2 2 4 2" xfId="31288" xr:uid="{80A43D75-85AF-49F0-9FBE-EE47CF6FD04F}"/>
    <cellStyle name="20% - Accent1 3 3 2 2 4 3" xfId="43233" xr:uid="{A2ED9A7C-EBC0-4DD1-9C4D-70B0B8FDFDCB}"/>
    <cellStyle name="20% - Accent1 3 3 2 2 4 4" xfId="55198" xr:uid="{4867EF4E-D2D3-4E80-8EBA-E37A6FF222F8}"/>
    <cellStyle name="20% - Accent1 3 3 2 2 5" xfId="19320" xr:uid="{BCFFA2EB-C95D-4D86-81B3-FDA20162AA1B}"/>
    <cellStyle name="20% - Accent1 3 3 2 2 6" xfId="7378" xr:uid="{7B782E3E-682F-4374-BD7E-A6E979FCFF57}"/>
    <cellStyle name="20% - Accent1 3 3 2 2 7" xfId="25305" xr:uid="{FF4B02B5-BC8D-4E32-A4AD-4F5343FF1A6F}"/>
    <cellStyle name="20% - Accent1 3 3 2 2 8" xfId="37250" xr:uid="{934B32CC-E369-489D-A7ED-CF2DAAF96073}"/>
    <cellStyle name="20% - Accent1 3 3 2 2 9" xfId="49215" xr:uid="{B4CF7670-184C-4AC9-8F52-1675CAB05638}"/>
    <cellStyle name="20% - Accent1 3 3 2 3" xfId="2120" xr:uid="{00000000-0005-0000-0000-00005E000000}"/>
    <cellStyle name="20% - Accent1 3 3 2 3 2" xfId="5090" xr:uid="{1FD9BC60-759B-4FF9-9EBA-844096F41B42}"/>
    <cellStyle name="20% - Accent1 3 3 2 3 2 2" xfId="17053" xr:uid="{7188AA2B-FC86-4E18-8480-2312E93F49C4}"/>
    <cellStyle name="20% - Accent1 3 3 2 3 2 2 2" xfId="34980" xr:uid="{5A91C103-DDCB-4A9F-BC7F-9E6FC517E480}"/>
    <cellStyle name="20% - Accent1 3 3 2 3 2 2 3" xfId="46925" xr:uid="{129FD530-739B-4B5F-A45E-36864BA7041F}"/>
    <cellStyle name="20% - Accent1 3 3 2 3 2 2 4" xfId="58890" xr:uid="{17DEEEC4-074D-48A6-818A-9729FFFFA300}"/>
    <cellStyle name="20% - Accent1 3 3 2 3 2 3" xfId="23012" xr:uid="{654F8888-B702-4131-BD22-A0AB62FEE570}"/>
    <cellStyle name="20% - Accent1 3 3 2 3 2 4" xfId="11070" xr:uid="{AE0883AF-042C-4B28-AC38-AB9ABE128F24}"/>
    <cellStyle name="20% - Accent1 3 3 2 3 2 5" xfId="28997" xr:uid="{EFAD3838-C1E0-41FA-8B92-D02870054228}"/>
    <cellStyle name="20% - Accent1 3 3 2 3 2 6" xfId="40942" xr:uid="{EF65A997-85CD-432B-A658-66CF779B8D2F}"/>
    <cellStyle name="20% - Accent1 3 3 2 3 2 7" xfId="52907" xr:uid="{7A832AE9-3A00-430D-AC5D-43948405FB3F}"/>
    <cellStyle name="20% - Accent1 3 3 2 3 3" xfId="14083" xr:uid="{AFEC0BB3-2E34-4F94-8E62-98C3CE9735A8}"/>
    <cellStyle name="20% - Accent1 3 3 2 3 3 2" xfId="32010" xr:uid="{02667A6D-D59C-4837-92ED-90E8C3BD6889}"/>
    <cellStyle name="20% - Accent1 3 3 2 3 3 3" xfId="43955" xr:uid="{4666A357-14C4-45A8-B77B-D330B7BC2BD7}"/>
    <cellStyle name="20% - Accent1 3 3 2 3 3 4" xfId="55920" xr:uid="{F6FC98A8-900D-484E-A39A-F055BB4AF6EF}"/>
    <cellStyle name="20% - Accent1 3 3 2 3 4" xfId="20042" xr:uid="{E31EBB94-03AD-4660-A72C-C7F3268A12DE}"/>
    <cellStyle name="20% - Accent1 3 3 2 3 5" xfId="8100" xr:uid="{B37AE9F2-B73B-488C-A6E6-6C944489A091}"/>
    <cellStyle name="20% - Accent1 3 3 2 3 6" xfId="26027" xr:uid="{38E4B84D-1994-4A1C-8D2F-CD3BE2BCE3A9}"/>
    <cellStyle name="20% - Accent1 3 3 2 3 7" xfId="37972" xr:uid="{B5E0A468-235C-4D37-BC85-B2054C61A29E}"/>
    <cellStyle name="20% - Accent1 3 3 2 3 8" xfId="49937" xr:uid="{373FAAAC-1C86-4648-98EE-32E8A9CE5192}"/>
    <cellStyle name="20% - Accent1 3 3 2 4" xfId="3646" xr:uid="{5DEB6938-3166-44CB-A1AE-8DEAEF386184}"/>
    <cellStyle name="20% - Accent1 3 3 2 4 2" xfId="15609" xr:uid="{2C9C20FF-E09F-4C08-9246-CAF771E08C7B}"/>
    <cellStyle name="20% - Accent1 3 3 2 4 2 2" xfId="33536" xr:uid="{5AD53AD1-49A6-48DE-9AD5-B6482998133F}"/>
    <cellStyle name="20% - Accent1 3 3 2 4 2 3" xfId="45481" xr:uid="{5A02B385-3E12-49AE-BF4C-4EEB5D7D511D}"/>
    <cellStyle name="20% - Accent1 3 3 2 4 2 4" xfId="57446" xr:uid="{7CC1DB58-9A0F-487B-9875-66964A2E77D7}"/>
    <cellStyle name="20% - Accent1 3 3 2 4 3" xfId="21568" xr:uid="{FF16766D-41A7-4355-8344-A1A60050D981}"/>
    <cellStyle name="20% - Accent1 3 3 2 4 4" xfId="9626" xr:uid="{8D06F26F-E7C0-4B0B-9616-7DB01F3C4354}"/>
    <cellStyle name="20% - Accent1 3 3 2 4 5" xfId="27553" xr:uid="{0900CFBA-A986-4560-9159-609171FB6C9D}"/>
    <cellStyle name="20% - Accent1 3 3 2 4 6" xfId="39498" xr:uid="{AE6401FF-B883-4FA8-94DF-BEB9C6D6681A}"/>
    <cellStyle name="20% - Accent1 3 3 2 4 7" xfId="51463" xr:uid="{C7E8201C-2D09-4633-90D1-49B29DDEAACE}"/>
    <cellStyle name="20% - Accent1 3 3 2 5" xfId="12639" xr:uid="{E9306579-FA8D-4DE4-A257-1E704C57C756}"/>
    <cellStyle name="20% - Accent1 3 3 2 5 2" xfId="30566" xr:uid="{79E49404-1A9D-48FF-8DC8-6DB2E5035495}"/>
    <cellStyle name="20% - Accent1 3 3 2 5 3" xfId="42511" xr:uid="{8B7B74AF-5E1F-43A7-AC6C-4C228258E6F4}"/>
    <cellStyle name="20% - Accent1 3 3 2 5 4" xfId="54476" xr:uid="{372FFD20-63DE-46DB-A712-EC59B77CB4A1}"/>
    <cellStyle name="20% - Accent1 3 3 2 6" xfId="18598" xr:uid="{B2CD36BA-FC7D-45E5-A3FC-1B59FA16F116}"/>
    <cellStyle name="20% - Accent1 3 3 2 7" xfId="6656" xr:uid="{63B1A585-E096-493A-82F2-C30952095FCD}"/>
    <cellStyle name="20% - Accent1 3 3 2 8" xfId="24583" xr:uid="{2D5D06B0-E4BA-4F16-9ED3-94600BA48C67}"/>
    <cellStyle name="20% - Accent1 3 3 2 9" xfId="36528" xr:uid="{54228D5C-FDDE-49D3-A183-37E4C4223EF2}"/>
    <cellStyle name="20% - Accent1 3 3 3" xfId="1050" xr:uid="{00000000-0005-0000-0000-00005E000000}"/>
    <cellStyle name="20% - Accent1 3 3 3 2" xfId="2494" xr:uid="{00000000-0005-0000-0000-00005E000000}"/>
    <cellStyle name="20% - Accent1 3 3 3 2 2" xfId="5464" xr:uid="{8D840746-FE2C-4D2B-B219-4F645C37296C}"/>
    <cellStyle name="20% - Accent1 3 3 3 2 2 2" xfId="17427" xr:uid="{FD1D5D8B-B373-4F9E-8A90-9C820DF5A922}"/>
    <cellStyle name="20% - Accent1 3 3 3 2 2 2 2" xfId="35354" xr:uid="{1DDFA5C8-447E-4CB8-843E-DCC727D718E5}"/>
    <cellStyle name="20% - Accent1 3 3 3 2 2 2 3" xfId="47299" xr:uid="{277A938D-54A8-4EC3-AA4B-22CBCE970660}"/>
    <cellStyle name="20% - Accent1 3 3 3 2 2 2 4" xfId="59264" xr:uid="{0DAF290C-7603-4304-8965-D7FC6F4AD02F}"/>
    <cellStyle name="20% - Accent1 3 3 3 2 2 3" xfId="23386" xr:uid="{483613B2-495B-4205-953B-7101D5262E8B}"/>
    <cellStyle name="20% - Accent1 3 3 3 2 2 4" xfId="11444" xr:uid="{897ACDCF-37E1-496E-9F31-C395925E6668}"/>
    <cellStyle name="20% - Accent1 3 3 3 2 2 5" xfId="29371" xr:uid="{FF76EEDF-BBE9-4EF9-9ECF-B799FD3D52BC}"/>
    <cellStyle name="20% - Accent1 3 3 3 2 2 6" xfId="41316" xr:uid="{40E49242-1157-4F21-80E5-6E000D35B61E}"/>
    <cellStyle name="20% - Accent1 3 3 3 2 2 7" xfId="53281" xr:uid="{BD03A2DF-44E9-4EFF-ABB6-E3170B247B69}"/>
    <cellStyle name="20% - Accent1 3 3 3 2 3" xfId="14457" xr:uid="{94F516B4-F252-47B2-89EF-F47394994B38}"/>
    <cellStyle name="20% - Accent1 3 3 3 2 3 2" xfId="32384" xr:uid="{94FD3C74-6325-42E7-AB4A-E0157F9ADF19}"/>
    <cellStyle name="20% - Accent1 3 3 3 2 3 3" xfId="44329" xr:uid="{4C32E5FB-75B9-4089-8EA7-5829839FABB2}"/>
    <cellStyle name="20% - Accent1 3 3 3 2 3 4" xfId="56294" xr:uid="{E6D5248F-5918-49D9-B70D-52FF94C405C1}"/>
    <cellStyle name="20% - Accent1 3 3 3 2 4" xfId="20416" xr:uid="{AF3D4B7F-3A50-4515-9431-AC1CF3674D46}"/>
    <cellStyle name="20% - Accent1 3 3 3 2 5" xfId="8474" xr:uid="{CD0B0A52-96E1-4F89-83A2-BB6DF25495D6}"/>
    <cellStyle name="20% - Accent1 3 3 3 2 6" xfId="26401" xr:uid="{4DEF8BA4-6811-4197-AEC6-332E6AE820A1}"/>
    <cellStyle name="20% - Accent1 3 3 3 2 7" xfId="38346" xr:uid="{9539D205-A297-4C94-A145-B77355C45026}"/>
    <cellStyle name="20% - Accent1 3 3 3 2 8" xfId="50311" xr:uid="{53A66D73-7CF1-44D7-9653-A230247D2F5B}"/>
    <cellStyle name="20% - Accent1 3 3 3 3" xfId="4020" xr:uid="{4A2F8289-8795-4A8B-B815-FE1AF3C75B7E}"/>
    <cellStyle name="20% - Accent1 3 3 3 3 2" xfId="15983" xr:uid="{4D221FEA-0D30-43B0-A192-0BB2C27A0812}"/>
    <cellStyle name="20% - Accent1 3 3 3 3 2 2" xfId="33910" xr:uid="{11C82DEE-0516-445E-BC91-D21630CD9D4D}"/>
    <cellStyle name="20% - Accent1 3 3 3 3 2 3" xfId="45855" xr:uid="{B7D3F84C-B889-4AE1-AF8B-32FE3F1244C8}"/>
    <cellStyle name="20% - Accent1 3 3 3 3 2 4" xfId="57820" xr:uid="{520DCBCB-3FF0-4111-9D07-8705BB4F2EF7}"/>
    <cellStyle name="20% - Accent1 3 3 3 3 3" xfId="21942" xr:uid="{2B3033DA-C455-4A91-BA06-757C44CE86DD}"/>
    <cellStyle name="20% - Accent1 3 3 3 3 4" xfId="10000" xr:uid="{3747589F-2124-4143-9AC6-746C6FF4D5BE}"/>
    <cellStyle name="20% - Accent1 3 3 3 3 5" xfId="27927" xr:uid="{BE232BD2-21BB-4C04-884E-03A0469608DE}"/>
    <cellStyle name="20% - Accent1 3 3 3 3 6" xfId="39872" xr:uid="{5B456A86-C060-4718-995B-D2729A23CE02}"/>
    <cellStyle name="20% - Accent1 3 3 3 3 7" xfId="51837" xr:uid="{BEB5C702-8B41-4095-888A-0370C09B3229}"/>
    <cellStyle name="20% - Accent1 3 3 3 4" xfId="13013" xr:uid="{3C0E95C4-C00E-4B25-8359-810396300FD6}"/>
    <cellStyle name="20% - Accent1 3 3 3 4 2" xfId="30940" xr:uid="{4027D1E8-8B77-4601-A9F1-82DD1266ACEE}"/>
    <cellStyle name="20% - Accent1 3 3 3 4 3" xfId="42885" xr:uid="{0557E8AF-4CA5-4DE7-98E0-1A5EB9CDACFE}"/>
    <cellStyle name="20% - Accent1 3 3 3 4 4" xfId="54850" xr:uid="{18B8A907-1C8F-4151-B6B2-9CE4DE09EEBE}"/>
    <cellStyle name="20% - Accent1 3 3 3 5" xfId="18972" xr:uid="{1027F472-FD5D-4D09-9C3F-4D11252662BF}"/>
    <cellStyle name="20% - Accent1 3 3 3 6" xfId="7030" xr:uid="{4D98E93E-D905-4932-9AC5-BAD8D89D31F1}"/>
    <cellStyle name="20% - Accent1 3 3 3 7" xfId="24957" xr:uid="{84344BC5-7E38-49A0-B772-6707CAC033B3}"/>
    <cellStyle name="20% - Accent1 3 3 3 8" xfId="36902" xr:uid="{314F2AB1-B5CA-4666-90C3-B33BE96E0334}"/>
    <cellStyle name="20% - Accent1 3 3 3 9" xfId="48867" xr:uid="{01ADA578-C6A7-4BA6-835C-4A4C5A30DB20}"/>
    <cellStyle name="20% - Accent1 3 3 4" xfId="1772" xr:uid="{00000000-0005-0000-0000-00005E000000}"/>
    <cellStyle name="20% - Accent1 3 3 4 2" xfId="4742" xr:uid="{18BFA619-1A1E-4741-A402-F02FC356724D}"/>
    <cellStyle name="20% - Accent1 3 3 4 2 2" xfId="16705" xr:uid="{C1DCFA50-1F3F-4BA7-B397-0359CDAEB99D}"/>
    <cellStyle name="20% - Accent1 3 3 4 2 2 2" xfId="34632" xr:uid="{4DDD8509-F7AC-4BFF-B280-8522C23DCB8F}"/>
    <cellStyle name="20% - Accent1 3 3 4 2 2 3" xfId="46577" xr:uid="{DBE7045B-576D-4DEF-8EE4-75559391D850}"/>
    <cellStyle name="20% - Accent1 3 3 4 2 2 4" xfId="58542" xr:uid="{5C687C61-CB74-4C99-ADCC-7ADA12EFB50E}"/>
    <cellStyle name="20% - Accent1 3 3 4 2 3" xfId="22664" xr:uid="{693576B5-AEF3-44A3-BF0D-061759501A01}"/>
    <cellStyle name="20% - Accent1 3 3 4 2 4" xfId="10722" xr:uid="{B1D1BBEC-E8D8-49C5-BCCD-B1C32925570A}"/>
    <cellStyle name="20% - Accent1 3 3 4 2 5" xfId="28649" xr:uid="{06E0D405-BC7C-4EF2-A201-C2CDDFB5F1DF}"/>
    <cellStyle name="20% - Accent1 3 3 4 2 6" xfId="40594" xr:uid="{823DD299-C5FC-4310-979B-BC3CF76211A7}"/>
    <cellStyle name="20% - Accent1 3 3 4 2 7" xfId="52559" xr:uid="{219C560D-8A15-4DD7-A530-72DC49941A56}"/>
    <cellStyle name="20% - Accent1 3 3 4 3" xfId="13735" xr:uid="{9CD7BFC9-27D9-465B-B2C1-11134F9066B8}"/>
    <cellStyle name="20% - Accent1 3 3 4 3 2" xfId="31662" xr:uid="{2F7D1BC7-E38E-4259-B40F-38B97C06CCF0}"/>
    <cellStyle name="20% - Accent1 3 3 4 3 3" xfId="43607" xr:uid="{9A1691F8-05AA-4E39-BC45-709FB1BCC01E}"/>
    <cellStyle name="20% - Accent1 3 3 4 3 4" xfId="55572" xr:uid="{4F74D6D5-033D-4B6D-B6F3-949A224272BE}"/>
    <cellStyle name="20% - Accent1 3 3 4 4" xfId="19694" xr:uid="{8211C4D0-5C76-4290-B66B-74CCEFDB65E2}"/>
    <cellStyle name="20% - Accent1 3 3 4 5" xfId="7752" xr:uid="{369D7CB6-354A-4550-9FA6-E28B6BBCD599}"/>
    <cellStyle name="20% - Accent1 3 3 4 6" xfId="25679" xr:uid="{4D35FE58-6FDA-4C64-9D4C-2759C81E5CFB}"/>
    <cellStyle name="20% - Accent1 3 3 4 7" xfId="37624" xr:uid="{8AE2E16F-4207-4FC2-95FC-B0218BC32C00}"/>
    <cellStyle name="20% - Accent1 3 3 4 8" xfId="49589" xr:uid="{EA186DEB-7A8F-4F63-9D77-847EAE4B90BC}"/>
    <cellStyle name="20% - Accent1 3 3 5" xfId="3298" xr:uid="{F3238BCC-07BC-4A9D-82AA-6682AD77CB10}"/>
    <cellStyle name="20% - Accent1 3 3 5 2" xfId="15261" xr:uid="{B6E725AC-F262-4260-B940-51073B5BE34B}"/>
    <cellStyle name="20% - Accent1 3 3 5 2 2" xfId="33188" xr:uid="{4ED07673-0DF9-4C49-A172-DE13DBAAE0B4}"/>
    <cellStyle name="20% - Accent1 3 3 5 2 3" xfId="45133" xr:uid="{32601622-1720-4091-B139-DCD59FF79738}"/>
    <cellStyle name="20% - Accent1 3 3 5 2 4" xfId="57098" xr:uid="{99ACC49D-F201-4387-ADEF-E336A0FB1A0E}"/>
    <cellStyle name="20% - Accent1 3 3 5 3" xfId="21220" xr:uid="{6F11B794-DF19-4743-B2E6-E17C77786A01}"/>
    <cellStyle name="20% - Accent1 3 3 5 4" xfId="9278" xr:uid="{CA8097CA-6BCF-4E67-A9E6-6D67561FD240}"/>
    <cellStyle name="20% - Accent1 3 3 5 5" xfId="27205" xr:uid="{9771DF3D-846E-4BC8-9596-9940FFADCBC7}"/>
    <cellStyle name="20% - Accent1 3 3 5 6" xfId="39150" xr:uid="{65190EC4-C4A8-4B28-A727-6354C2E8D0A9}"/>
    <cellStyle name="20% - Accent1 3 3 5 7" xfId="51115" xr:uid="{22A57349-84A6-468D-BB05-0E0E10937495}"/>
    <cellStyle name="20% - Accent1 3 3 6" xfId="12291" xr:uid="{87E5C020-6374-4106-85D6-FD635A55994A}"/>
    <cellStyle name="20% - Accent1 3 3 6 2" xfId="30218" xr:uid="{8265D69D-60AC-46BD-8C94-ED5824A79919}"/>
    <cellStyle name="20% - Accent1 3 3 6 3" xfId="42163" xr:uid="{9852A181-03B5-4F51-9E9C-101EC319C69A}"/>
    <cellStyle name="20% - Accent1 3 3 6 4" xfId="54128" xr:uid="{D581B2EC-71B6-43F8-934B-23B185403CC2}"/>
    <cellStyle name="20% - Accent1 3 3 7" xfId="18250" xr:uid="{BA0586D7-90E8-4EE0-ABA7-4F68CCA8BCFE}"/>
    <cellStyle name="20% - Accent1 3 3 8" xfId="6308" xr:uid="{FC80EB0D-F1E7-41B3-884E-99E4404A13B8}"/>
    <cellStyle name="20% - Accent1 3 3 9" xfId="24235" xr:uid="{348BDCA2-AF82-4D27-AA5D-5E8347C88AC2}"/>
    <cellStyle name="20% - Accent1 3 4" xfId="444" xr:uid="{00000000-0005-0000-0000-00005E000000}"/>
    <cellStyle name="20% - Accent1 3 4 10" xfId="48261" xr:uid="{B4DCE8E3-1D78-40E9-A8EB-68E721E035D5}"/>
    <cellStyle name="20% - Accent1 3 4 2" xfId="1166" xr:uid="{00000000-0005-0000-0000-00005E000000}"/>
    <cellStyle name="20% - Accent1 3 4 2 2" xfId="2610" xr:uid="{00000000-0005-0000-0000-00005E000000}"/>
    <cellStyle name="20% - Accent1 3 4 2 2 2" xfId="5580" xr:uid="{A6DEE36D-236E-40EC-9261-B62CCC5FD073}"/>
    <cellStyle name="20% - Accent1 3 4 2 2 2 2" xfId="17543" xr:uid="{0C9E81CA-FADF-46FC-AC8C-ECF6F7E722AB}"/>
    <cellStyle name="20% - Accent1 3 4 2 2 2 2 2" xfId="35470" xr:uid="{FA7FEBAB-7C3D-4023-AB96-7EB3097B3CF3}"/>
    <cellStyle name="20% - Accent1 3 4 2 2 2 2 3" xfId="47415" xr:uid="{C0447A01-5172-4095-9B39-AC0F9D897972}"/>
    <cellStyle name="20% - Accent1 3 4 2 2 2 2 4" xfId="59380" xr:uid="{90B2BC4E-6DD4-45A8-9D74-9CF4B4AAC3CB}"/>
    <cellStyle name="20% - Accent1 3 4 2 2 2 3" xfId="23502" xr:uid="{51D168C6-EDA3-405D-AC8D-25458A4CC328}"/>
    <cellStyle name="20% - Accent1 3 4 2 2 2 4" xfId="11560" xr:uid="{E3891807-53AA-4FB1-ABA2-DF44FA34FD3A}"/>
    <cellStyle name="20% - Accent1 3 4 2 2 2 5" xfId="29487" xr:uid="{97E08C0B-0FF0-4267-BC99-C56C52CC15C3}"/>
    <cellStyle name="20% - Accent1 3 4 2 2 2 6" xfId="41432" xr:uid="{EF3CD1BB-C792-423D-B1B1-AEF1A8FAE775}"/>
    <cellStyle name="20% - Accent1 3 4 2 2 2 7" xfId="53397" xr:uid="{C3DB4E5B-F6DE-4035-84B6-4E341038662B}"/>
    <cellStyle name="20% - Accent1 3 4 2 2 3" xfId="14573" xr:uid="{49B41904-77DB-40FA-822D-4E46600CC11A}"/>
    <cellStyle name="20% - Accent1 3 4 2 2 3 2" xfId="32500" xr:uid="{8D660F03-CB0E-4958-B8CF-000351DE6E58}"/>
    <cellStyle name="20% - Accent1 3 4 2 2 3 3" xfId="44445" xr:uid="{B36C746F-0169-4ADE-995D-04644498D22E}"/>
    <cellStyle name="20% - Accent1 3 4 2 2 3 4" xfId="56410" xr:uid="{CA1A0713-91BC-4EF6-9D55-43D7584AAE55}"/>
    <cellStyle name="20% - Accent1 3 4 2 2 4" xfId="20532" xr:uid="{AD21DDAD-2469-4528-9CEB-4EC90D66223F}"/>
    <cellStyle name="20% - Accent1 3 4 2 2 5" xfId="8590" xr:uid="{09C67925-810E-42C3-8DDB-35E7617C9B2E}"/>
    <cellStyle name="20% - Accent1 3 4 2 2 6" xfId="26517" xr:uid="{BF55AA9F-2A9B-47F2-8FA3-4731C0287E85}"/>
    <cellStyle name="20% - Accent1 3 4 2 2 7" xfId="38462" xr:uid="{A3E2D9EE-6D89-4763-8D1D-71318EE89CEC}"/>
    <cellStyle name="20% - Accent1 3 4 2 2 8" xfId="50427" xr:uid="{23DF6F50-E931-41EC-96EB-8B095AA434C6}"/>
    <cellStyle name="20% - Accent1 3 4 2 3" xfId="4136" xr:uid="{43A2A6F3-6C2B-40A7-8818-E8BAC4F898DE}"/>
    <cellStyle name="20% - Accent1 3 4 2 3 2" xfId="16099" xr:uid="{6D3B7ED5-BC2D-4B58-B3CE-F90D3F84B9E5}"/>
    <cellStyle name="20% - Accent1 3 4 2 3 2 2" xfId="34026" xr:uid="{A7B9A39B-BD35-4AEC-B5A0-97F3DF50662D}"/>
    <cellStyle name="20% - Accent1 3 4 2 3 2 3" xfId="45971" xr:uid="{2D08AC03-6C58-4546-9EC0-29A6E7F09616}"/>
    <cellStyle name="20% - Accent1 3 4 2 3 2 4" xfId="57936" xr:uid="{76CABA31-EADB-43A7-AFF0-ED6717BED630}"/>
    <cellStyle name="20% - Accent1 3 4 2 3 3" xfId="22058" xr:uid="{A0E04C1E-1C35-42B2-A396-580B3B6F3BD8}"/>
    <cellStyle name="20% - Accent1 3 4 2 3 4" xfId="10116" xr:uid="{415EEF8E-7F2A-4610-9551-1DAA137EF84F}"/>
    <cellStyle name="20% - Accent1 3 4 2 3 5" xfId="28043" xr:uid="{1D968718-0655-49BB-A5CA-C709F9BAD0A1}"/>
    <cellStyle name="20% - Accent1 3 4 2 3 6" xfId="39988" xr:uid="{BEAAC32B-D1C5-4BAB-B484-85D0DBB45F36}"/>
    <cellStyle name="20% - Accent1 3 4 2 3 7" xfId="51953" xr:uid="{1A29636C-9E59-4060-9103-8A773E05599F}"/>
    <cellStyle name="20% - Accent1 3 4 2 4" xfId="13129" xr:uid="{C29E4EA6-5206-4C1C-8C41-C2C09495ABB3}"/>
    <cellStyle name="20% - Accent1 3 4 2 4 2" xfId="31056" xr:uid="{DE9E1C65-D538-4C04-A009-AEC3021403B6}"/>
    <cellStyle name="20% - Accent1 3 4 2 4 3" xfId="43001" xr:uid="{C82077A0-1A5F-4863-8C9E-D3C7D037A56D}"/>
    <cellStyle name="20% - Accent1 3 4 2 4 4" xfId="54966" xr:uid="{2B3EC90F-1077-4CC5-A0CB-A2F733E17208}"/>
    <cellStyle name="20% - Accent1 3 4 2 5" xfId="19088" xr:uid="{ED2322E8-1AE5-4AE8-BA0A-1E918DF6D075}"/>
    <cellStyle name="20% - Accent1 3 4 2 6" xfId="7146" xr:uid="{F8EBD177-2277-4117-A33E-672B74E6F063}"/>
    <cellStyle name="20% - Accent1 3 4 2 7" xfId="25073" xr:uid="{1DFA1D5B-BBD5-45A0-9ACE-DE5FE89224C2}"/>
    <cellStyle name="20% - Accent1 3 4 2 8" xfId="37018" xr:uid="{70151FAB-0C52-4E1D-9E02-E61969AA8A00}"/>
    <cellStyle name="20% - Accent1 3 4 2 9" xfId="48983" xr:uid="{B091F606-AA07-4297-8D0B-2D7534C015F1}"/>
    <cellStyle name="20% - Accent1 3 4 3" xfId="1888" xr:uid="{00000000-0005-0000-0000-00005E000000}"/>
    <cellStyle name="20% - Accent1 3 4 3 2" xfId="4858" xr:uid="{F9439815-6D23-4F02-8F90-1F36948093B7}"/>
    <cellStyle name="20% - Accent1 3 4 3 2 2" xfId="16821" xr:uid="{C3C7AD17-9DD0-4F21-A1F2-B09C8DB989C9}"/>
    <cellStyle name="20% - Accent1 3 4 3 2 2 2" xfId="34748" xr:uid="{C2BB83E3-1397-4418-A196-15B71C968DB4}"/>
    <cellStyle name="20% - Accent1 3 4 3 2 2 3" xfId="46693" xr:uid="{71587C93-D8BE-4867-9989-0CE26BE447F7}"/>
    <cellStyle name="20% - Accent1 3 4 3 2 2 4" xfId="58658" xr:uid="{8F2AFE98-C5EA-47A1-A839-D2BEF767ABE2}"/>
    <cellStyle name="20% - Accent1 3 4 3 2 3" xfId="22780" xr:uid="{0A4C8919-DCBC-4E8F-82F9-141470CEAD48}"/>
    <cellStyle name="20% - Accent1 3 4 3 2 4" xfId="10838" xr:uid="{F1C5D2F9-9432-47A8-B631-D7AF16008C5A}"/>
    <cellStyle name="20% - Accent1 3 4 3 2 5" xfId="28765" xr:uid="{AB89C760-B13E-48B4-8719-22F20B190885}"/>
    <cellStyle name="20% - Accent1 3 4 3 2 6" xfId="40710" xr:uid="{F2AA84BC-F796-4833-8A94-0DAEE92A697F}"/>
    <cellStyle name="20% - Accent1 3 4 3 2 7" xfId="52675" xr:uid="{1C310825-46CA-4016-9481-31D52730A088}"/>
    <cellStyle name="20% - Accent1 3 4 3 3" xfId="13851" xr:uid="{CCAC7B69-C30B-49D3-81AE-DE20C1BC9CF7}"/>
    <cellStyle name="20% - Accent1 3 4 3 3 2" xfId="31778" xr:uid="{BCE01687-44C9-4E11-9159-C30BB7A6E172}"/>
    <cellStyle name="20% - Accent1 3 4 3 3 3" xfId="43723" xr:uid="{380518DC-77F4-4928-8A39-E263B7A97C16}"/>
    <cellStyle name="20% - Accent1 3 4 3 3 4" xfId="55688" xr:uid="{CDBEC7D3-E8FD-4864-8AAC-1070A32774D8}"/>
    <cellStyle name="20% - Accent1 3 4 3 4" xfId="19810" xr:uid="{A186D604-31B4-4932-9717-BC078D10EAA0}"/>
    <cellStyle name="20% - Accent1 3 4 3 5" xfId="7868" xr:uid="{FE0E517F-484D-4527-9CD1-DBBEA77D858E}"/>
    <cellStyle name="20% - Accent1 3 4 3 6" xfId="25795" xr:uid="{DDF854ED-1CE2-49E7-AD78-56DEBF166AAB}"/>
    <cellStyle name="20% - Accent1 3 4 3 7" xfId="37740" xr:uid="{99A3A29B-E05B-4C5A-820E-8D88ADDDB3D9}"/>
    <cellStyle name="20% - Accent1 3 4 3 8" xfId="49705" xr:uid="{8AF3EB30-B153-4877-869E-C7E740DE5AE2}"/>
    <cellStyle name="20% - Accent1 3 4 4" xfId="3414" xr:uid="{C31CC87B-4848-4FBE-8143-E6B77B594071}"/>
    <cellStyle name="20% - Accent1 3 4 4 2" xfId="15377" xr:uid="{76D7189F-2F06-442F-B4C6-CE360AC51B78}"/>
    <cellStyle name="20% - Accent1 3 4 4 2 2" xfId="33304" xr:uid="{D032DB63-0CBC-499D-A81D-5F3AF6091121}"/>
    <cellStyle name="20% - Accent1 3 4 4 2 3" xfId="45249" xr:uid="{0C46CCAF-357E-4496-A515-210C01873CE6}"/>
    <cellStyle name="20% - Accent1 3 4 4 2 4" xfId="57214" xr:uid="{8BEA16E9-FA79-49E5-B26F-B00E8D794790}"/>
    <cellStyle name="20% - Accent1 3 4 4 3" xfId="21336" xr:uid="{D140665B-1854-411A-9E08-B1E6CC58A990}"/>
    <cellStyle name="20% - Accent1 3 4 4 4" xfId="9394" xr:uid="{657DF355-7206-4D4A-81CA-3535763DC683}"/>
    <cellStyle name="20% - Accent1 3 4 4 5" xfId="27321" xr:uid="{B28BC1FE-6CE8-440A-AE06-184D2F7F5171}"/>
    <cellStyle name="20% - Accent1 3 4 4 6" xfId="39266" xr:uid="{9EDD9370-A2AE-409B-AFBB-30AB5D6758BD}"/>
    <cellStyle name="20% - Accent1 3 4 4 7" xfId="51231" xr:uid="{A968E167-88D5-4A3F-8538-F2D8D2CD9672}"/>
    <cellStyle name="20% - Accent1 3 4 5" xfId="12407" xr:uid="{E3514A20-BE5E-409C-B488-4194A890B79E}"/>
    <cellStyle name="20% - Accent1 3 4 5 2" xfId="30334" xr:uid="{E4D652EF-9FDB-4B82-A0E8-E70BD32E2D9F}"/>
    <cellStyle name="20% - Accent1 3 4 5 3" xfId="42279" xr:uid="{C48D6446-26E7-40D4-ACC2-4E9D5D5B8C9D}"/>
    <cellStyle name="20% - Accent1 3 4 5 4" xfId="54244" xr:uid="{1F169072-B84A-4DDC-B38B-88BE5B7287E3}"/>
    <cellStyle name="20% - Accent1 3 4 6" xfId="18366" xr:uid="{DAA9E144-738D-45D0-8D96-949A8D0D3C7B}"/>
    <cellStyle name="20% - Accent1 3 4 7" xfId="6424" xr:uid="{51198BC4-2E35-4332-9C8A-409C5B1CE675}"/>
    <cellStyle name="20% - Accent1 3 4 8" xfId="24351" xr:uid="{D7D5C290-C665-4193-9360-CC895D8229A9}"/>
    <cellStyle name="20% - Accent1 3 4 9" xfId="36296" xr:uid="{6E642322-0246-454A-825F-3C2509886CEC}"/>
    <cellStyle name="20% - Accent1 3 5" xfId="818" xr:uid="{00000000-0005-0000-0000-00005E000000}"/>
    <cellStyle name="20% - Accent1 3 5 2" xfId="2262" xr:uid="{00000000-0005-0000-0000-00005E000000}"/>
    <cellStyle name="20% - Accent1 3 5 2 2" xfId="5232" xr:uid="{A3CC7A21-8DD3-4469-B108-9CDDF095BB15}"/>
    <cellStyle name="20% - Accent1 3 5 2 2 2" xfId="17195" xr:uid="{AC16C8F9-A24B-49B9-A558-52B9A0057719}"/>
    <cellStyle name="20% - Accent1 3 5 2 2 2 2" xfId="35122" xr:uid="{255D2C63-8A03-4AB4-81C5-131956EF54F9}"/>
    <cellStyle name="20% - Accent1 3 5 2 2 2 3" xfId="47067" xr:uid="{1E7BAEEF-8E78-4E00-8F31-0C98105911B7}"/>
    <cellStyle name="20% - Accent1 3 5 2 2 2 4" xfId="59032" xr:uid="{6D4507D2-3518-4769-9272-90E7419AA915}"/>
    <cellStyle name="20% - Accent1 3 5 2 2 3" xfId="23154" xr:uid="{7809EDAC-F6D9-4BB0-A775-1E931455462C}"/>
    <cellStyle name="20% - Accent1 3 5 2 2 4" xfId="11212" xr:uid="{AE96A7C6-85E0-4D8A-A730-EC810A255122}"/>
    <cellStyle name="20% - Accent1 3 5 2 2 5" xfId="29139" xr:uid="{3A9BE5E9-6B33-4200-A087-0EF61689CA74}"/>
    <cellStyle name="20% - Accent1 3 5 2 2 6" xfId="41084" xr:uid="{A1C61F15-4197-437F-8B58-D3A142B2FDF4}"/>
    <cellStyle name="20% - Accent1 3 5 2 2 7" xfId="53049" xr:uid="{FC22140B-9E6D-4823-BE58-BEE667F242CA}"/>
    <cellStyle name="20% - Accent1 3 5 2 3" xfId="14225" xr:uid="{CBB66D45-9C2A-43AD-A974-96D7EABCB0CC}"/>
    <cellStyle name="20% - Accent1 3 5 2 3 2" xfId="32152" xr:uid="{5CD674CD-7660-41B6-BD30-32D79003B066}"/>
    <cellStyle name="20% - Accent1 3 5 2 3 3" xfId="44097" xr:uid="{1E6F64E8-8BDB-4993-8264-99D06473C4A5}"/>
    <cellStyle name="20% - Accent1 3 5 2 3 4" xfId="56062" xr:uid="{ED6C103D-C532-4367-B93E-8DA3ACB46C68}"/>
    <cellStyle name="20% - Accent1 3 5 2 4" xfId="20184" xr:uid="{28240D08-27B2-4C7E-B2A7-1275285472FE}"/>
    <cellStyle name="20% - Accent1 3 5 2 5" xfId="8242" xr:uid="{BAD8564F-0948-4392-9E9F-416D916C9210}"/>
    <cellStyle name="20% - Accent1 3 5 2 6" xfId="26169" xr:uid="{618E7EE3-D360-46CB-B306-B3508BB06590}"/>
    <cellStyle name="20% - Accent1 3 5 2 7" xfId="38114" xr:uid="{971D223C-6EB7-4612-AC5D-238DBBF059CC}"/>
    <cellStyle name="20% - Accent1 3 5 2 8" xfId="50079" xr:uid="{AACA18BA-62E8-4E5E-841A-A09DEF7C66F3}"/>
    <cellStyle name="20% - Accent1 3 5 3" xfId="3788" xr:uid="{F6F7E03E-B670-4FAB-81CE-F2356D06BE4D}"/>
    <cellStyle name="20% - Accent1 3 5 3 2" xfId="15751" xr:uid="{0685485E-734A-46CF-8F97-F56989A893F1}"/>
    <cellStyle name="20% - Accent1 3 5 3 2 2" xfId="33678" xr:uid="{AF101BE4-9A71-45DB-ACFC-011F940BCED7}"/>
    <cellStyle name="20% - Accent1 3 5 3 2 3" xfId="45623" xr:uid="{77C79B5F-AF97-4787-9B2D-AABC220BFAD6}"/>
    <cellStyle name="20% - Accent1 3 5 3 2 4" xfId="57588" xr:uid="{F3E8E80D-F58E-4F96-8972-4B03FF9A4003}"/>
    <cellStyle name="20% - Accent1 3 5 3 3" xfId="21710" xr:uid="{9FC0A25C-668D-448A-8D4F-B5EC7D503710}"/>
    <cellStyle name="20% - Accent1 3 5 3 4" xfId="9768" xr:uid="{6ABE6DD9-FC50-49E5-918C-2298282056D6}"/>
    <cellStyle name="20% - Accent1 3 5 3 5" xfId="27695" xr:uid="{6C5C054E-456A-4C13-B254-4CDE1F8F487B}"/>
    <cellStyle name="20% - Accent1 3 5 3 6" xfId="39640" xr:uid="{6C643720-2FE0-43F9-8938-BDFE2C4CBC0E}"/>
    <cellStyle name="20% - Accent1 3 5 3 7" xfId="51605" xr:uid="{3A41ACA0-5CC5-4964-B712-FF07EF64BF27}"/>
    <cellStyle name="20% - Accent1 3 5 4" xfId="12781" xr:uid="{32B74694-0A23-48E5-935E-442B0C75F025}"/>
    <cellStyle name="20% - Accent1 3 5 4 2" xfId="30708" xr:uid="{497A5365-1D2D-443B-9C82-65A4CB8A8591}"/>
    <cellStyle name="20% - Accent1 3 5 4 3" xfId="42653" xr:uid="{47B2EDD7-F56D-47D3-AF90-B919FEA78683}"/>
    <cellStyle name="20% - Accent1 3 5 4 4" xfId="54618" xr:uid="{ED14C34D-1B58-41B4-B031-ED28643CD4F4}"/>
    <cellStyle name="20% - Accent1 3 5 5" xfId="18740" xr:uid="{DFEB34CA-B59E-409B-B19B-9DA30D09EAA6}"/>
    <cellStyle name="20% - Accent1 3 5 6" xfId="6798" xr:uid="{60FDB1C3-2D22-4229-9AE3-7FB886D0DD75}"/>
    <cellStyle name="20% - Accent1 3 5 7" xfId="24725" xr:uid="{27369D0A-958F-400B-BDF6-781E4410A75E}"/>
    <cellStyle name="20% - Accent1 3 5 8" xfId="36670" xr:uid="{46FD5829-CD95-42CE-8FD7-14068A1280BA}"/>
    <cellStyle name="20% - Accent1 3 5 9" xfId="48635" xr:uid="{5F2CD505-28AD-4ABF-8B44-CE92DCD3D75E}"/>
    <cellStyle name="20% - Accent1 3 6" xfId="1540" xr:uid="{00000000-0005-0000-0000-00005E000000}"/>
    <cellStyle name="20% - Accent1 3 6 2" xfId="4510" xr:uid="{0D274EBF-DA1D-4EB6-81FA-432ED8461A24}"/>
    <cellStyle name="20% - Accent1 3 6 2 2" xfId="16473" xr:uid="{31134433-B9D7-486A-B3F6-7AB2B38C09B7}"/>
    <cellStyle name="20% - Accent1 3 6 2 2 2" xfId="34400" xr:uid="{ADC1ED55-1C29-49BF-9C92-6A303CDD963E}"/>
    <cellStyle name="20% - Accent1 3 6 2 2 3" xfId="46345" xr:uid="{0968F242-8D2A-4CB1-B2CB-578B505BB811}"/>
    <cellStyle name="20% - Accent1 3 6 2 2 4" xfId="58310" xr:uid="{0E6F6BA6-EC1A-497B-B26B-4D314B24072B}"/>
    <cellStyle name="20% - Accent1 3 6 2 3" xfId="22432" xr:uid="{72440FB0-A25D-492C-980B-695C0CDE0FBA}"/>
    <cellStyle name="20% - Accent1 3 6 2 4" xfId="10490" xr:uid="{BEE7465B-AF16-47B0-A1A1-C3BFEBC6915B}"/>
    <cellStyle name="20% - Accent1 3 6 2 5" xfId="28417" xr:uid="{B7F8950D-EC74-40A7-85ED-218C1EC97FAF}"/>
    <cellStyle name="20% - Accent1 3 6 2 6" xfId="40362" xr:uid="{38AA6147-E0FA-4896-8142-1B37B54F753A}"/>
    <cellStyle name="20% - Accent1 3 6 2 7" xfId="52327" xr:uid="{0B0F9152-3286-4704-8918-F68D88885407}"/>
    <cellStyle name="20% - Accent1 3 6 3" xfId="13503" xr:uid="{845F2881-5239-4879-8BB3-76577B9370D6}"/>
    <cellStyle name="20% - Accent1 3 6 3 2" xfId="31430" xr:uid="{96FC8FC5-2E38-4600-8A5D-AB9B0E0A02C2}"/>
    <cellStyle name="20% - Accent1 3 6 3 3" xfId="43375" xr:uid="{EE9AE2B0-F71B-4DB9-B7D5-CDA101EA0F78}"/>
    <cellStyle name="20% - Accent1 3 6 3 4" xfId="55340" xr:uid="{67FC1B38-315E-4A23-85C4-687CE8C07AD4}"/>
    <cellStyle name="20% - Accent1 3 6 4" xfId="19462" xr:uid="{E9B00E9B-00EB-4D20-A73B-14443D0B9E1B}"/>
    <cellStyle name="20% - Accent1 3 6 5" xfId="7520" xr:uid="{602DA623-D74A-47A3-80FB-8157316AEE5A}"/>
    <cellStyle name="20% - Accent1 3 6 6" xfId="25447" xr:uid="{95038147-0CE5-4FEE-8EE5-BA7D3FB2DFF8}"/>
    <cellStyle name="20% - Accent1 3 6 7" xfId="37392" xr:uid="{D9702866-7C9C-44EC-819B-7678EBD466F3}"/>
    <cellStyle name="20% - Accent1 3 6 8" xfId="49357" xr:uid="{B333AF28-05DE-4A0C-92D1-35CA02E17D5E}"/>
    <cellStyle name="20% - Accent1 3 7" xfId="3066" xr:uid="{295D62F0-97A9-414B-B5A8-4D279765CC23}"/>
    <cellStyle name="20% - Accent1 3 7 2" xfId="15029" xr:uid="{2C699D79-6EE4-4960-BACD-C016E2C8B2D8}"/>
    <cellStyle name="20% - Accent1 3 7 2 2" xfId="32956" xr:uid="{C6AF1D53-6207-479C-8E0B-DC30F72B0850}"/>
    <cellStyle name="20% - Accent1 3 7 2 3" xfId="44901" xr:uid="{683A1222-133E-4A92-9573-1AB913844CE0}"/>
    <cellStyle name="20% - Accent1 3 7 2 4" xfId="56866" xr:uid="{75BC177C-460E-4BE2-8EEA-190184BEA127}"/>
    <cellStyle name="20% - Accent1 3 7 3" xfId="20988" xr:uid="{213D9519-6372-4DF1-B352-27C09BBEDED5}"/>
    <cellStyle name="20% - Accent1 3 7 4" xfId="9046" xr:uid="{2676650C-F99F-4180-B5E3-6312B25A7472}"/>
    <cellStyle name="20% - Accent1 3 7 5" xfId="26973" xr:uid="{471ABFC2-4719-4807-899E-E028C9B4C4D0}"/>
    <cellStyle name="20% - Accent1 3 7 6" xfId="38918" xr:uid="{4DDA81B7-9B5F-49BF-814F-8D4FB7BFFBF4}"/>
    <cellStyle name="20% - Accent1 3 7 7" xfId="50883" xr:uid="{BCBAEBE3-F035-49C3-9FD2-604C8B166FB8}"/>
    <cellStyle name="20% - Accent1 3 8" xfId="12059" xr:uid="{F9684FCB-1D96-4035-B6B9-24EE7B64FF02}"/>
    <cellStyle name="20% - Accent1 3 8 2" xfId="29986" xr:uid="{B3C8D275-0460-44A1-B205-45EAD4C19063}"/>
    <cellStyle name="20% - Accent1 3 8 3" xfId="41931" xr:uid="{AFF66939-0B93-420A-A7E9-006CA9A71CF1}"/>
    <cellStyle name="20% - Accent1 3 8 4" xfId="53896" xr:uid="{8DE08795-BD3F-4A3B-B469-70D34E0C4002}"/>
    <cellStyle name="20% - Accent1 3 9" xfId="18018" xr:uid="{C9E33D24-6163-41AF-B618-B8206D3B89E5}"/>
    <cellStyle name="20% - Accent1 4" xfId="154" xr:uid="{00000000-0005-0000-0000-000098000000}"/>
    <cellStyle name="20% - Accent1 4 10" xfId="36006" xr:uid="{42FA691E-16B9-4AAB-86AA-64D2E8442F4C}"/>
    <cellStyle name="20% - Accent1 4 11" xfId="47971" xr:uid="{CB4AC8D4-F5A7-4C62-B30D-A12D5AB6AD8D}"/>
    <cellStyle name="20% - Accent1 4 2" xfId="502" xr:uid="{00000000-0005-0000-0000-000098000000}"/>
    <cellStyle name="20% - Accent1 4 2 10" xfId="48319" xr:uid="{87F83FE3-422A-4B52-8A2A-9E5CB22230BC}"/>
    <cellStyle name="20% - Accent1 4 2 2" xfId="1224" xr:uid="{00000000-0005-0000-0000-000098000000}"/>
    <cellStyle name="20% - Accent1 4 2 2 2" xfId="2668" xr:uid="{00000000-0005-0000-0000-000098000000}"/>
    <cellStyle name="20% - Accent1 4 2 2 2 2" xfId="5638" xr:uid="{CAB41338-0EA2-4FE8-97D1-BA5A162D6801}"/>
    <cellStyle name="20% - Accent1 4 2 2 2 2 2" xfId="17601" xr:uid="{9B2890C4-1FC3-4C6A-8D07-2101BAEF8AFD}"/>
    <cellStyle name="20% - Accent1 4 2 2 2 2 2 2" xfId="35528" xr:uid="{CFBB286D-3EBD-4E18-B5F2-4DF29EE37E07}"/>
    <cellStyle name="20% - Accent1 4 2 2 2 2 2 3" xfId="47473" xr:uid="{11B23A5A-1757-40C3-AAD4-BC6C19A8CEA4}"/>
    <cellStyle name="20% - Accent1 4 2 2 2 2 2 4" xfId="59438" xr:uid="{87A8AC9E-5B02-4CD2-BA7E-89B122EE9CEC}"/>
    <cellStyle name="20% - Accent1 4 2 2 2 2 3" xfId="23560" xr:uid="{9FD7B23F-A57E-4F7B-A7AC-E7BFF2D46C14}"/>
    <cellStyle name="20% - Accent1 4 2 2 2 2 4" xfId="11618" xr:uid="{BE8F2704-1FA0-4F02-BB84-043DB701D5F0}"/>
    <cellStyle name="20% - Accent1 4 2 2 2 2 5" xfId="29545" xr:uid="{1D471078-6A50-49B9-B3DD-7B6B1B9D25A8}"/>
    <cellStyle name="20% - Accent1 4 2 2 2 2 6" xfId="41490" xr:uid="{153601E9-A537-401E-BA9A-A4AA4512BE18}"/>
    <cellStyle name="20% - Accent1 4 2 2 2 2 7" xfId="53455" xr:uid="{08306C3C-9825-4C1B-A375-52AD3B8CE45C}"/>
    <cellStyle name="20% - Accent1 4 2 2 2 3" xfId="14631" xr:uid="{B75D8092-768E-4624-AC96-61D650896535}"/>
    <cellStyle name="20% - Accent1 4 2 2 2 3 2" xfId="32558" xr:uid="{7DAF2278-EFF8-4A3C-BC6E-8CC2A439F869}"/>
    <cellStyle name="20% - Accent1 4 2 2 2 3 3" xfId="44503" xr:uid="{05043D3E-5B4B-46B6-8B88-B37837899F9A}"/>
    <cellStyle name="20% - Accent1 4 2 2 2 3 4" xfId="56468" xr:uid="{4F45DA9E-D7F9-4A1E-9D63-26E4D913456F}"/>
    <cellStyle name="20% - Accent1 4 2 2 2 4" xfId="20590" xr:uid="{F60E61A3-4A72-427C-B2E8-E6932B3E6062}"/>
    <cellStyle name="20% - Accent1 4 2 2 2 5" xfId="8648" xr:uid="{2CE89FBD-BC89-4B41-A911-887C27A3EA58}"/>
    <cellStyle name="20% - Accent1 4 2 2 2 6" xfId="26575" xr:uid="{B15140FC-2AD1-4E23-B54E-A6C4B1F60292}"/>
    <cellStyle name="20% - Accent1 4 2 2 2 7" xfId="38520" xr:uid="{1DE0440C-67C2-4791-B797-64C2B6F9CFB1}"/>
    <cellStyle name="20% - Accent1 4 2 2 2 8" xfId="50485" xr:uid="{9F38170F-1BFC-47FD-B309-DD63EE98ECA9}"/>
    <cellStyle name="20% - Accent1 4 2 2 3" xfId="4194" xr:uid="{402E38E3-A7A5-49B6-A378-2567FEE55ED2}"/>
    <cellStyle name="20% - Accent1 4 2 2 3 2" xfId="16157" xr:uid="{96625ED2-4087-4753-B18A-F745158DF268}"/>
    <cellStyle name="20% - Accent1 4 2 2 3 2 2" xfId="34084" xr:uid="{182F723C-E749-4EF6-8807-033B5002D400}"/>
    <cellStyle name="20% - Accent1 4 2 2 3 2 3" xfId="46029" xr:uid="{75B45C52-298A-4FC0-99B3-5C21E47055C3}"/>
    <cellStyle name="20% - Accent1 4 2 2 3 2 4" xfId="57994" xr:uid="{8A58C5D9-218E-49DD-A380-42FEC6351E13}"/>
    <cellStyle name="20% - Accent1 4 2 2 3 3" xfId="22116" xr:uid="{56076427-7B1C-4F7B-8ADF-837D5BB288F0}"/>
    <cellStyle name="20% - Accent1 4 2 2 3 4" xfId="10174" xr:uid="{D1079EB3-FDCB-442A-8A94-F9DD069D7AD5}"/>
    <cellStyle name="20% - Accent1 4 2 2 3 5" xfId="28101" xr:uid="{BD371E66-D8C0-482B-A558-67BCD461A7C6}"/>
    <cellStyle name="20% - Accent1 4 2 2 3 6" xfId="40046" xr:uid="{3732A1C9-D6A1-4CED-AE05-0CEFCEC3D3DA}"/>
    <cellStyle name="20% - Accent1 4 2 2 3 7" xfId="52011" xr:uid="{3C8D6E61-2145-49CE-AC15-6ABE916D8853}"/>
    <cellStyle name="20% - Accent1 4 2 2 4" xfId="13187" xr:uid="{EE7ADA61-FC87-4351-9C6B-5C54793D59AF}"/>
    <cellStyle name="20% - Accent1 4 2 2 4 2" xfId="31114" xr:uid="{EFA7C61E-488B-4EB4-BC0A-A9295094386D}"/>
    <cellStyle name="20% - Accent1 4 2 2 4 3" xfId="43059" xr:uid="{A8B5C607-2BE4-48CB-981F-A64F1E053FCC}"/>
    <cellStyle name="20% - Accent1 4 2 2 4 4" xfId="55024" xr:uid="{E42FA36A-13CF-4F0C-B244-B7B73CADCDFC}"/>
    <cellStyle name="20% - Accent1 4 2 2 5" xfId="19146" xr:uid="{891FE0AC-9812-4873-AE38-24B61A1F5FD7}"/>
    <cellStyle name="20% - Accent1 4 2 2 6" xfId="7204" xr:uid="{659C50D4-5854-42CB-B7F1-AC2529BBB27A}"/>
    <cellStyle name="20% - Accent1 4 2 2 7" xfId="25131" xr:uid="{964EED20-51A0-4C2C-9682-5587525AF78B}"/>
    <cellStyle name="20% - Accent1 4 2 2 8" xfId="37076" xr:uid="{6CB9E988-62AB-4D03-B469-CE9B868AE042}"/>
    <cellStyle name="20% - Accent1 4 2 2 9" xfId="49041" xr:uid="{711B77DF-6EDE-4688-84B5-693B80F9EDAE}"/>
    <cellStyle name="20% - Accent1 4 2 3" xfId="1946" xr:uid="{00000000-0005-0000-0000-000098000000}"/>
    <cellStyle name="20% - Accent1 4 2 3 2" xfId="4916" xr:uid="{231BA533-B87B-4283-92EC-2A454DE79F34}"/>
    <cellStyle name="20% - Accent1 4 2 3 2 2" xfId="16879" xr:uid="{814F6DA5-6077-449C-893C-416CBBEDE98C}"/>
    <cellStyle name="20% - Accent1 4 2 3 2 2 2" xfId="34806" xr:uid="{667AEB1B-5965-4480-8CBD-E48674D6E723}"/>
    <cellStyle name="20% - Accent1 4 2 3 2 2 3" xfId="46751" xr:uid="{BEC38DF8-0835-4D7F-AF30-80F5C1943009}"/>
    <cellStyle name="20% - Accent1 4 2 3 2 2 4" xfId="58716" xr:uid="{F25997A8-8B52-4B16-934D-C20A7E22A161}"/>
    <cellStyle name="20% - Accent1 4 2 3 2 3" xfId="22838" xr:uid="{BAC4C6A9-E199-4F1B-86CB-337A7A20B9EA}"/>
    <cellStyle name="20% - Accent1 4 2 3 2 4" xfId="10896" xr:uid="{EF7BFE78-F711-4BFB-995A-08010F61F240}"/>
    <cellStyle name="20% - Accent1 4 2 3 2 5" xfId="28823" xr:uid="{24335161-81F4-47DE-9002-B31E915195CF}"/>
    <cellStyle name="20% - Accent1 4 2 3 2 6" xfId="40768" xr:uid="{C1B82FF2-22F6-4084-BDA4-7F1B99EFA4FC}"/>
    <cellStyle name="20% - Accent1 4 2 3 2 7" xfId="52733" xr:uid="{16A0C6E5-061D-47F9-9783-3FAB916F7945}"/>
    <cellStyle name="20% - Accent1 4 2 3 3" xfId="13909" xr:uid="{43C4EC92-16DC-4EE7-B52A-9561285B1866}"/>
    <cellStyle name="20% - Accent1 4 2 3 3 2" xfId="31836" xr:uid="{8453C9A7-E74E-4D24-8051-5FD2E9469712}"/>
    <cellStyle name="20% - Accent1 4 2 3 3 3" xfId="43781" xr:uid="{4B4362EB-6BE4-4D26-905B-48CD47C51C50}"/>
    <cellStyle name="20% - Accent1 4 2 3 3 4" xfId="55746" xr:uid="{823B34F8-09CA-47B2-BA8B-CAF9B90AF6EB}"/>
    <cellStyle name="20% - Accent1 4 2 3 4" xfId="19868" xr:uid="{7E802616-29A4-4D5F-89D9-9137AFF562F6}"/>
    <cellStyle name="20% - Accent1 4 2 3 5" xfId="7926" xr:uid="{9549585F-9A65-4DF7-B3CE-0E68E54C35BA}"/>
    <cellStyle name="20% - Accent1 4 2 3 6" xfId="25853" xr:uid="{72DD8D30-D932-4796-8D3A-91F65FFE8216}"/>
    <cellStyle name="20% - Accent1 4 2 3 7" xfId="37798" xr:uid="{DAC620D0-6EE8-4A67-BFF1-810016F82106}"/>
    <cellStyle name="20% - Accent1 4 2 3 8" xfId="49763" xr:uid="{6B94D77F-7025-49C1-832C-2486B67D738B}"/>
    <cellStyle name="20% - Accent1 4 2 4" xfId="3472" xr:uid="{3FA0BD87-5327-4E0C-B273-195D6F445A9D}"/>
    <cellStyle name="20% - Accent1 4 2 4 2" xfId="15435" xr:uid="{CA8D5D07-19B8-458D-BDEE-2D3CE4196B4D}"/>
    <cellStyle name="20% - Accent1 4 2 4 2 2" xfId="33362" xr:uid="{BE409FDF-970F-4A3B-A1D3-DBBDEFC66932}"/>
    <cellStyle name="20% - Accent1 4 2 4 2 3" xfId="45307" xr:uid="{49D082EE-FC1C-4E46-B35A-6C64E8DD8803}"/>
    <cellStyle name="20% - Accent1 4 2 4 2 4" xfId="57272" xr:uid="{594A5FB9-EE71-4BD9-8230-B05112E11869}"/>
    <cellStyle name="20% - Accent1 4 2 4 3" xfId="21394" xr:uid="{DCB9908F-914F-42C2-901E-934AA0D0F92D}"/>
    <cellStyle name="20% - Accent1 4 2 4 4" xfId="9452" xr:uid="{34CCD1ED-BFF9-4630-83FC-394299254739}"/>
    <cellStyle name="20% - Accent1 4 2 4 5" xfId="27379" xr:uid="{98A0D027-9634-4FE6-8607-7B8F99D9A796}"/>
    <cellStyle name="20% - Accent1 4 2 4 6" xfId="39324" xr:uid="{8FE68282-E7C5-4606-91A5-BC77968BD934}"/>
    <cellStyle name="20% - Accent1 4 2 4 7" xfId="51289" xr:uid="{0742657D-B84E-4B6D-AF93-504F02A1CC98}"/>
    <cellStyle name="20% - Accent1 4 2 5" xfId="12465" xr:uid="{5504F37E-FE1C-4170-8115-F29FC849E910}"/>
    <cellStyle name="20% - Accent1 4 2 5 2" xfId="30392" xr:uid="{8C4611FC-C864-4A44-A756-BFC43DC4CD41}"/>
    <cellStyle name="20% - Accent1 4 2 5 3" xfId="42337" xr:uid="{7BB79682-724E-43FD-B038-2140FF85224D}"/>
    <cellStyle name="20% - Accent1 4 2 5 4" xfId="54302" xr:uid="{7594B09D-BB9B-4E7F-81C2-DD16C0B8FC61}"/>
    <cellStyle name="20% - Accent1 4 2 6" xfId="18424" xr:uid="{5C880009-6070-488F-986C-9D122D268F44}"/>
    <cellStyle name="20% - Accent1 4 2 7" xfId="6482" xr:uid="{841412E4-6C49-44AE-9739-C9AAA1D01012}"/>
    <cellStyle name="20% - Accent1 4 2 8" xfId="24409" xr:uid="{65D61431-2998-4CF6-9DBC-503471D77258}"/>
    <cellStyle name="20% - Accent1 4 2 9" xfId="36354" xr:uid="{6E3EF9DA-CAEA-4477-9841-112F0F74CC4B}"/>
    <cellStyle name="20% - Accent1 4 3" xfId="876" xr:uid="{00000000-0005-0000-0000-000098000000}"/>
    <cellStyle name="20% - Accent1 4 3 2" xfId="2320" xr:uid="{00000000-0005-0000-0000-000098000000}"/>
    <cellStyle name="20% - Accent1 4 3 2 2" xfId="5290" xr:uid="{EBACE791-3E2B-485C-A647-366B993D2CAB}"/>
    <cellStyle name="20% - Accent1 4 3 2 2 2" xfId="17253" xr:uid="{D55AEAD9-D5FB-4ED6-B631-C5F9017DA5D2}"/>
    <cellStyle name="20% - Accent1 4 3 2 2 2 2" xfId="35180" xr:uid="{45E3EB47-62CA-4C52-BF42-F456622C3530}"/>
    <cellStyle name="20% - Accent1 4 3 2 2 2 3" xfId="47125" xr:uid="{78D0C90D-8A79-4B7F-8AD0-D17B5499EB18}"/>
    <cellStyle name="20% - Accent1 4 3 2 2 2 4" xfId="59090" xr:uid="{2876796B-08C3-4C71-99D3-287435C905E5}"/>
    <cellStyle name="20% - Accent1 4 3 2 2 3" xfId="23212" xr:uid="{A2DA9AB2-B5CE-4EA3-942F-7F282C6C4375}"/>
    <cellStyle name="20% - Accent1 4 3 2 2 4" xfId="11270" xr:uid="{74A63E8E-7401-4153-81B0-8D56317BDCC0}"/>
    <cellStyle name="20% - Accent1 4 3 2 2 5" xfId="29197" xr:uid="{26175992-1A15-4011-B458-93E0D8A60E70}"/>
    <cellStyle name="20% - Accent1 4 3 2 2 6" xfId="41142" xr:uid="{B44330B4-B1C4-4A59-AB74-6670878553A7}"/>
    <cellStyle name="20% - Accent1 4 3 2 2 7" xfId="53107" xr:uid="{27C6B147-FD7C-4A06-9E86-3380A132FB5E}"/>
    <cellStyle name="20% - Accent1 4 3 2 3" xfId="14283" xr:uid="{24A197B6-2DC7-4431-9B53-19360B4C7AFC}"/>
    <cellStyle name="20% - Accent1 4 3 2 3 2" xfId="32210" xr:uid="{F7C8CDBA-33C6-418D-8DBA-B5DFB91175EA}"/>
    <cellStyle name="20% - Accent1 4 3 2 3 3" xfId="44155" xr:uid="{9F7DD6B4-8EF9-47BD-99CB-B3C12B65D370}"/>
    <cellStyle name="20% - Accent1 4 3 2 3 4" xfId="56120" xr:uid="{68222FD6-A198-4957-93F3-7E31AB835C0B}"/>
    <cellStyle name="20% - Accent1 4 3 2 4" xfId="20242" xr:uid="{AE75D26F-AD44-4E23-9F87-36FAC7F322B0}"/>
    <cellStyle name="20% - Accent1 4 3 2 5" xfId="8300" xr:uid="{89E97509-729E-4E85-A007-BED43A74202E}"/>
    <cellStyle name="20% - Accent1 4 3 2 6" xfId="26227" xr:uid="{26872390-CB77-4738-9594-658EDBCAEFE8}"/>
    <cellStyle name="20% - Accent1 4 3 2 7" xfId="38172" xr:uid="{E854ACA7-4174-484C-AADC-DCB82ECB5CD7}"/>
    <cellStyle name="20% - Accent1 4 3 2 8" xfId="50137" xr:uid="{2C07DA19-D2DD-46A6-9B4D-1E82D10DBCEC}"/>
    <cellStyle name="20% - Accent1 4 3 3" xfId="3846" xr:uid="{7FB84589-D925-47A9-B68D-AB736A799375}"/>
    <cellStyle name="20% - Accent1 4 3 3 2" xfId="15809" xr:uid="{7DF08C98-6D4A-44D2-8E95-1713F28E4365}"/>
    <cellStyle name="20% - Accent1 4 3 3 2 2" xfId="33736" xr:uid="{51B855B8-E47C-446E-9884-D408DAB41F73}"/>
    <cellStyle name="20% - Accent1 4 3 3 2 3" xfId="45681" xr:uid="{8745109E-29D6-475F-8229-9C8D30AA4132}"/>
    <cellStyle name="20% - Accent1 4 3 3 2 4" xfId="57646" xr:uid="{F5EA91DF-E919-4FD0-94EF-FBE213B75E86}"/>
    <cellStyle name="20% - Accent1 4 3 3 3" xfId="21768" xr:uid="{E0692C42-34EA-46ED-B9FE-F8EF62B4B788}"/>
    <cellStyle name="20% - Accent1 4 3 3 4" xfId="9826" xr:uid="{CE66999E-4438-4E34-9BCB-B109C684BA41}"/>
    <cellStyle name="20% - Accent1 4 3 3 5" xfId="27753" xr:uid="{BDACF4C4-2E63-4317-A624-F10752F67FDF}"/>
    <cellStyle name="20% - Accent1 4 3 3 6" xfId="39698" xr:uid="{6FC1F4EF-BBE3-45A4-96F8-C7C1EBD8ECDE}"/>
    <cellStyle name="20% - Accent1 4 3 3 7" xfId="51663" xr:uid="{F7C3E0B7-0CA7-44BB-B38B-71ADE81C76CA}"/>
    <cellStyle name="20% - Accent1 4 3 4" xfId="12839" xr:uid="{EAC6849F-B1C5-4CFB-B377-D748F47C1DFB}"/>
    <cellStyle name="20% - Accent1 4 3 4 2" xfId="30766" xr:uid="{BD50F276-88B9-4DD0-B89E-D147F4565946}"/>
    <cellStyle name="20% - Accent1 4 3 4 3" xfId="42711" xr:uid="{7D82CBBF-DC8C-4D86-9BCB-9504E54CF47C}"/>
    <cellStyle name="20% - Accent1 4 3 4 4" xfId="54676" xr:uid="{4B090C18-4593-45FE-A29C-17F2020E95B5}"/>
    <cellStyle name="20% - Accent1 4 3 5" xfId="18798" xr:uid="{B0D30EB5-1792-4710-B372-EF1C3D8A3555}"/>
    <cellStyle name="20% - Accent1 4 3 6" xfId="6856" xr:uid="{3986C902-5C29-4C11-9B12-266F46B23F48}"/>
    <cellStyle name="20% - Accent1 4 3 7" xfId="24783" xr:uid="{9D51EA09-5444-42E2-B01E-D7C0B769337C}"/>
    <cellStyle name="20% - Accent1 4 3 8" xfId="36728" xr:uid="{36C8B345-CFC9-4909-B352-3DEFB22EBC21}"/>
    <cellStyle name="20% - Accent1 4 3 9" xfId="48693" xr:uid="{E541E619-7B89-4571-9706-58960F08A91D}"/>
    <cellStyle name="20% - Accent1 4 4" xfId="1598" xr:uid="{00000000-0005-0000-0000-000098000000}"/>
    <cellStyle name="20% - Accent1 4 4 2" xfId="4568" xr:uid="{AB29C030-595E-444E-8AAC-A6A5CA7CF655}"/>
    <cellStyle name="20% - Accent1 4 4 2 2" xfId="16531" xr:uid="{50836BD9-B1D8-4FF8-A298-6B80BE7225A5}"/>
    <cellStyle name="20% - Accent1 4 4 2 2 2" xfId="34458" xr:uid="{EE649604-77F0-4A8F-A4E9-BB9811BE4214}"/>
    <cellStyle name="20% - Accent1 4 4 2 2 3" xfId="46403" xr:uid="{DEACDCA6-EB7A-44D3-8558-E71C038C0915}"/>
    <cellStyle name="20% - Accent1 4 4 2 2 4" xfId="58368" xr:uid="{8E69FEF5-C2FC-4CE4-A871-E4B3C9BAEBFD}"/>
    <cellStyle name="20% - Accent1 4 4 2 3" xfId="22490" xr:uid="{4E933F37-EEEB-4DD6-BB8A-64A63E789807}"/>
    <cellStyle name="20% - Accent1 4 4 2 4" xfId="10548" xr:uid="{DF0DB818-026B-4BF7-A88F-D25336925212}"/>
    <cellStyle name="20% - Accent1 4 4 2 5" xfId="28475" xr:uid="{A0D82823-9E10-49A3-B718-37EFDBEDED59}"/>
    <cellStyle name="20% - Accent1 4 4 2 6" xfId="40420" xr:uid="{29522A90-BFC0-4054-9F4B-2598DBDB6856}"/>
    <cellStyle name="20% - Accent1 4 4 2 7" xfId="52385" xr:uid="{FF2FE0D2-03CA-44C7-9B5D-A06BC856B69F}"/>
    <cellStyle name="20% - Accent1 4 4 3" xfId="13561" xr:uid="{9106DAD5-EDD6-4541-BA46-584932336E35}"/>
    <cellStyle name="20% - Accent1 4 4 3 2" xfId="31488" xr:uid="{B0E276C1-1889-4382-B045-53BB0A94A169}"/>
    <cellStyle name="20% - Accent1 4 4 3 3" xfId="43433" xr:uid="{441F8174-BE44-43C7-B234-36F43D8A265B}"/>
    <cellStyle name="20% - Accent1 4 4 3 4" xfId="55398" xr:uid="{D7840D4F-E82A-43B5-9020-4FF9A9D11AC7}"/>
    <cellStyle name="20% - Accent1 4 4 4" xfId="19520" xr:uid="{AB792C44-FC0B-40AF-B57D-6469347B243D}"/>
    <cellStyle name="20% - Accent1 4 4 5" xfId="7578" xr:uid="{0924DA21-E35A-4248-80BE-0550522A18E1}"/>
    <cellStyle name="20% - Accent1 4 4 6" xfId="25505" xr:uid="{B23D4B05-D6AA-4D8C-A661-305383C4C857}"/>
    <cellStyle name="20% - Accent1 4 4 7" xfId="37450" xr:uid="{4FA856D0-A251-4761-A774-F01F85FB57B5}"/>
    <cellStyle name="20% - Accent1 4 4 8" xfId="49415" xr:uid="{B1D77B42-9F4A-49AB-946C-F0E43BAEA068}"/>
    <cellStyle name="20% - Accent1 4 5" xfId="3124" xr:uid="{56BAC211-EBCA-4637-90A5-5164EB1F5F41}"/>
    <cellStyle name="20% - Accent1 4 5 2" xfId="15087" xr:uid="{F36CCE60-906D-4878-94E8-9F1533779673}"/>
    <cellStyle name="20% - Accent1 4 5 2 2" xfId="33014" xr:uid="{747D91DA-1AF0-4607-AC19-48BE02A9B80C}"/>
    <cellStyle name="20% - Accent1 4 5 2 3" xfId="44959" xr:uid="{D05CBA84-2C99-49E0-9C1D-BFEBC43332B3}"/>
    <cellStyle name="20% - Accent1 4 5 2 4" xfId="56924" xr:uid="{03821CE1-1639-48A0-8A6C-7A5C80C0222B}"/>
    <cellStyle name="20% - Accent1 4 5 3" xfId="21046" xr:uid="{38FCFD78-96AF-4253-A7A1-EF292F333AA6}"/>
    <cellStyle name="20% - Accent1 4 5 4" xfId="9104" xr:uid="{A570E23E-2CB1-4350-9461-9ACE761E6CAA}"/>
    <cellStyle name="20% - Accent1 4 5 5" xfId="27031" xr:uid="{C646681F-BAFE-4EAB-94EE-C7503903A7C0}"/>
    <cellStyle name="20% - Accent1 4 5 6" xfId="38976" xr:uid="{D9039801-B7C6-4CCA-8B0F-C554C80FCA62}"/>
    <cellStyle name="20% - Accent1 4 5 7" xfId="50941" xr:uid="{BE8482C2-9548-4A9C-861C-EB024F3E1998}"/>
    <cellStyle name="20% - Accent1 4 6" xfId="12117" xr:uid="{0F7C97FE-F6CF-488E-BCB6-D68FB93DEBEE}"/>
    <cellStyle name="20% - Accent1 4 6 2" xfId="30044" xr:uid="{5A707A2F-E7E4-4A02-A9F4-6D46E8E6D4FC}"/>
    <cellStyle name="20% - Accent1 4 6 3" xfId="41989" xr:uid="{992DEA33-2627-4F0E-9708-DFF5A8B04C52}"/>
    <cellStyle name="20% - Accent1 4 6 4" xfId="53954" xr:uid="{F85160AE-7953-4298-811C-5145CB05BA32}"/>
    <cellStyle name="20% - Accent1 4 7" xfId="18076" xr:uid="{8EB094DC-E5AD-4920-9CE2-E1E40EFBB197}"/>
    <cellStyle name="20% - Accent1 4 8" xfId="6134" xr:uid="{5203E543-EA4E-4FCA-A80A-88581C724B39}"/>
    <cellStyle name="20% - Accent1 4 9" xfId="24061" xr:uid="{26C47D10-B477-4FAC-8DC0-5ECEF534661E}"/>
    <cellStyle name="20% - Accent1 5" xfId="270" xr:uid="{00000000-0005-0000-0000-00000C010000}"/>
    <cellStyle name="20% - Accent1 5 10" xfId="36122" xr:uid="{208CADAC-C7E5-4F5A-9E45-28951A7330BF}"/>
    <cellStyle name="20% - Accent1 5 11" xfId="48087" xr:uid="{155F258F-6A45-421F-A94B-34E7E62BEB67}"/>
    <cellStyle name="20% - Accent1 5 2" xfId="618" xr:uid="{00000000-0005-0000-0000-00000C010000}"/>
    <cellStyle name="20% - Accent1 5 2 10" xfId="48435" xr:uid="{5252588B-A3FD-4273-AA40-84090586298E}"/>
    <cellStyle name="20% - Accent1 5 2 2" xfId="1340" xr:uid="{00000000-0005-0000-0000-00000C010000}"/>
    <cellStyle name="20% - Accent1 5 2 2 2" xfId="2784" xr:uid="{00000000-0005-0000-0000-00000C010000}"/>
    <cellStyle name="20% - Accent1 5 2 2 2 2" xfId="5754" xr:uid="{4622A887-DB8E-4F5D-BF76-D0763A8AB0F4}"/>
    <cellStyle name="20% - Accent1 5 2 2 2 2 2" xfId="17717" xr:uid="{1A901469-CB0D-4D08-8F84-1ECC8251A287}"/>
    <cellStyle name="20% - Accent1 5 2 2 2 2 2 2" xfId="35644" xr:uid="{2D8F34E1-0047-4DDA-8DFE-08AD205AD440}"/>
    <cellStyle name="20% - Accent1 5 2 2 2 2 2 3" xfId="47589" xr:uid="{DD3A9D66-D3E9-4BB0-A46F-50FCD64ABA1C}"/>
    <cellStyle name="20% - Accent1 5 2 2 2 2 2 4" xfId="59554" xr:uid="{016C0498-80B3-4E3D-9910-62081E639AE4}"/>
    <cellStyle name="20% - Accent1 5 2 2 2 2 3" xfId="23676" xr:uid="{08D5307D-2A64-414F-8855-1133B9F21323}"/>
    <cellStyle name="20% - Accent1 5 2 2 2 2 4" xfId="11734" xr:uid="{C332FF1B-D92C-4923-BD66-23EC206EED9F}"/>
    <cellStyle name="20% - Accent1 5 2 2 2 2 5" xfId="29661" xr:uid="{05F49AA7-4AAF-483F-B83E-BFDBDA2FE27C}"/>
    <cellStyle name="20% - Accent1 5 2 2 2 2 6" xfId="41606" xr:uid="{5451F7A6-7580-4427-907E-935BA45633CD}"/>
    <cellStyle name="20% - Accent1 5 2 2 2 2 7" xfId="53571" xr:uid="{7464925B-E2E9-4CDD-8A7C-5A23C6AE2423}"/>
    <cellStyle name="20% - Accent1 5 2 2 2 3" xfId="14747" xr:uid="{AA0EB2AA-39E3-4FA1-8E6D-4E9B49336F29}"/>
    <cellStyle name="20% - Accent1 5 2 2 2 3 2" xfId="32674" xr:uid="{FD2D2A25-88A3-479A-AF44-0925A7F08E2D}"/>
    <cellStyle name="20% - Accent1 5 2 2 2 3 3" xfId="44619" xr:uid="{16E799B8-E110-403C-857B-E8977FC41A70}"/>
    <cellStyle name="20% - Accent1 5 2 2 2 3 4" xfId="56584" xr:uid="{0383AE28-EC8C-448B-8E63-FB226CF66AFB}"/>
    <cellStyle name="20% - Accent1 5 2 2 2 4" xfId="20706" xr:uid="{FD7C9F99-ED69-434E-9555-5F5E264CAFBB}"/>
    <cellStyle name="20% - Accent1 5 2 2 2 5" xfId="8764" xr:uid="{7924ACC5-6D50-4735-8B77-E32401475862}"/>
    <cellStyle name="20% - Accent1 5 2 2 2 6" xfId="26691" xr:uid="{4DEA8D8D-BEC6-4585-95C1-2D6627DAC663}"/>
    <cellStyle name="20% - Accent1 5 2 2 2 7" xfId="38636" xr:uid="{4EACED05-EB1E-4736-A723-B2088411AC74}"/>
    <cellStyle name="20% - Accent1 5 2 2 2 8" xfId="50601" xr:uid="{4F57F34D-E649-4C04-8BFF-3168E343786F}"/>
    <cellStyle name="20% - Accent1 5 2 2 3" xfId="4310" xr:uid="{39B29465-D574-46D6-A273-12AC5ED71F16}"/>
    <cellStyle name="20% - Accent1 5 2 2 3 2" xfId="16273" xr:uid="{213AD791-21D2-41B0-A41D-F7F5C1FD2B07}"/>
    <cellStyle name="20% - Accent1 5 2 2 3 2 2" xfId="34200" xr:uid="{96141BCE-C750-426E-B1F1-E953D868B14D}"/>
    <cellStyle name="20% - Accent1 5 2 2 3 2 3" xfId="46145" xr:uid="{7C44F11D-44F8-4A0D-A508-1377A3D27462}"/>
    <cellStyle name="20% - Accent1 5 2 2 3 2 4" xfId="58110" xr:uid="{66EF1AB1-C6D2-4CAA-9039-7298CCF86BBB}"/>
    <cellStyle name="20% - Accent1 5 2 2 3 3" xfId="22232" xr:uid="{017647C3-FAB7-4996-BC48-886BF90913C6}"/>
    <cellStyle name="20% - Accent1 5 2 2 3 4" xfId="10290" xr:uid="{D6C16A65-1984-4324-9C39-587B85C7F484}"/>
    <cellStyle name="20% - Accent1 5 2 2 3 5" xfId="28217" xr:uid="{3AA9E6DF-6F81-47BE-A35B-5C17500FA64C}"/>
    <cellStyle name="20% - Accent1 5 2 2 3 6" xfId="40162" xr:uid="{4A9E43D3-4CF1-40EF-B1E6-DAC8483D1397}"/>
    <cellStyle name="20% - Accent1 5 2 2 3 7" xfId="52127" xr:uid="{3E41BFFF-A176-4510-A179-02401DD0D793}"/>
    <cellStyle name="20% - Accent1 5 2 2 4" xfId="13303" xr:uid="{C9A2C4E8-0F3A-4557-A9D2-CD3EB4B44F3B}"/>
    <cellStyle name="20% - Accent1 5 2 2 4 2" xfId="31230" xr:uid="{50ABA9EE-5C81-4563-A41A-A42330C134DC}"/>
    <cellStyle name="20% - Accent1 5 2 2 4 3" xfId="43175" xr:uid="{58B9C3F3-8E7F-444B-B360-3E719975AA1A}"/>
    <cellStyle name="20% - Accent1 5 2 2 4 4" xfId="55140" xr:uid="{AA2960AD-9245-46C8-A8BB-DF3124F6EB9E}"/>
    <cellStyle name="20% - Accent1 5 2 2 5" xfId="19262" xr:uid="{46E0524C-6105-4D7C-A14B-9324C93EA1E5}"/>
    <cellStyle name="20% - Accent1 5 2 2 6" xfId="7320" xr:uid="{FCBAC7E0-121C-4357-818B-DE43CF7E73F4}"/>
    <cellStyle name="20% - Accent1 5 2 2 7" xfId="25247" xr:uid="{DDB54AB9-01D1-47D0-9122-F4BACAFB6A91}"/>
    <cellStyle name="20% - Accent1 5 2 2 8" xfId="37192" xr:uid="{608A4EF1-8E25-447C-BB9D-82736EAD3D5D}"/>
    <cellStyle name="20% - Accent1 5 2 2 9" xfId="49157" xr:uid="{FA4F249F-7F92-4A48-8AE2-7954A5A27D57}"/>
    <cellStyle name="20% - Accent1 5 2 3" xfId="2062" xr:uid="{00000000-0005-0000-0000-00000C010000}"/>
    <cellStyle name="20% - Accent1 5 2 3 2" xfId="5032" xr:uid="{F20C08A9-F3E9-4EC2-A9C1-DC4006B64BFB}"/>
    <cellStyle name="20% - Accent1 5 2 3 2 2" xfId="16995" xr:uid="{70C03762-2120-40CC-839A-8D86FFD0EED2}"/>
    <cellStyle name="20% - Accent1 5 2 3 2 2 2" xfId="34922" xr:uid="{3565BB14-7870-4A2A-BA3E-06CC837FB651}"/>
    <cellStyle name="20% - Accent1 5 2 3 2 2 3" xfId="46867" xr:uid="{FA2A5606-B027-48EA-B72F-8CF1FCA29E8C}"/>
    <cellStyle name="20% - Accent1 5 2 3 2 2 4" xfId="58832" xr:uid="{F5908133-FAE8-4BFE-8CCA-ACEA87D41A55}"/>
    <cellStyle name="20% - Accent1 5 2 3 2 3" xfId="22954" xr:uid="{A98D8B3D-BBCD-411D-A87A-8982C7279F03}"/>
    <cellStyle name="20% - Accent1 5 2 3 2 4" xfId="11012" xr:uid="{41091D80-6A4C-482E-8CB8-9E472A2DFA0F}"/>
    <cellStyle name="20% - Accent1 5 2 3 2 5" xfId="28939" xr:uid="{E5395E3C-E107-4D95-9CC0-A396A2966557}"/>
    <cellStyle name="20% - Accent1 5 2 3 2 6" xfId="40884" xr:uid="{A43EA18A-CFF3-496E-B3D1-4E149A12ED75}"/>
    <cellStyle name="20% - Accent1 5 2 3 2 7" xfId="52849" xr:uid="{7042A660-9A4D-4CBC-AA88-2B3165610E99}"/>
    <cellStyle name="20% - Accent1 5 2 3 3" xfId="14025" xr:uid="{5F79A868-DD26-4B5D-9133-EA1B2494235B}"/>
    <cellStyle name="20% - Accent1 5 2 3 3 2" xfId="31952" xr:uid="{1FC81F24-568C-4249-98C6-4AB49AD49A18}"/>
    <cellStyle name="20% - Accent1 5 2 3 3 3" xfId="43897" xr:uid="{3496DF6F-3D5C-4865-BBB7-E6019F98F524}"/>
    <cellStyle name="20% - Accent1 5 2 3 3 4" xfId="55862" xr:uid="{B6C28C7F-9B9E-42FE-AE6C-AA399A1B8167}"/>
    <cellStyle name="20% - Accent1 5 2 3 4" xfId="19984" xr:uid="{CC5C9823-10CF-460E-86B2-DC6AD8811125}"/>
    <cellStyle name="20% - Accent1 5 2 3 5" xfId="8042" xr:uid="{B69AB838-252A-4019-8267-FA28EC0E7E85}"/>
    <cellStyle name="20% - Accent1 5 2 3 6" xfId="25969" xr:uid="{FFCCC56C-DC4D-4D6B-B69E-732FF964AEF6}"/>
    <cellStyle name="20% - Accent1 5 2 3 7" xfId="37914" xr:uid="{29750D20-80F3-4A2B-BBA9-3D4082E5AB50}"/>
    <cellStyle name="20% - Accent1 5 2 3 8" xfId="49879" xr:uid="{396F1FE0-BEC6-4146-ACCF-0F3C31DD2E78}"/>
    <cellStyle name="20% - Accent1 5 2 4" xfId="3588" xr:uid="{52BFDF9B-B13E-455B-AE79-5B97213B4802}"/>
    <cellStyle name="20% - Accent1 5 2 4 2" xfId="15551" xr:uid="{80C410A8-CB34-4CCB-B39A-73C2A6AC613C}"/>
    <cellStyle name="20% - Accent1 5 2 4 2 2" xfId="33478" xr:uid="{577C43F8-9512-46D1-BFDC-38EBCCA162D1}"/>
    <cellStyle name="20% - Accent1 5 2 4 2 3" xfId="45423" xr:uid="{8159CAAD-1212-4680-9080-09E677C704B7}"/>
    <cellStyle name="20% - Accent1 5 2 4 2 4" xfId="57388" xr:uid="{53A0572C-7B63-4A87-B96B-4D6D41D9EE9A}"/>
    <cellStyle name="20% - Accent1 5 2 4 3" xfId="21510" xr:uid="{5795C08E-1C4D-4C36-8495-06037BFFFD93}"/>
    <cellStyle name="20% - Accent1 5 2 4 4" xfId="9568" xr:uid="{1B0C5E08-D3DF-477B-9141-141E444C0082}"/>
    <cellStyle name="20% - Accent1 5 2 4 5" xfId="27495" xr:uid="{4078ABAF-C1EC-400A-BDC9-CBD786E4EEB2}"/>
    <cellStyle name="20% - Accent1 5 2 4 6" xfId="39440" xr:uid="{446C6139-B303-4726-82C3-217AC64C4F73}"/>
    <cellStyle name="20% - Accent1 5 2 4 7" xfId="51405" xr:uid="{37BAAF44-6A66-411B-8872-A8B041E695C8}"/>
    <cellStyle name="20% - Accent1 5 2 5" xfId="12581" xr:uid="{C9AC913D-0DE9-4CC6-B42B-BD9F595BF279}"/>
    <cellStyle name="20% - Accent1 5 2 5 2" xfId="30508" xr:uid="{11BA9875-001A-414D-8B67-CF1D21522CAE}"/>
    <cellStyle name="20% - Accent1 5 2 5 3" xfId="42453" xr:uid="{4B9C88FC-73D3-4CB0-8FFD-D2F91B4154D8}"/>
    <cellStyle name="20% - Accent1 5 2 5 4" xfId="54418" xr:uid="{628918CF-85D8-48AA-8546-F3D374F7B8B1}"/>
    <cellStyle name="20% - Accent1 5 2 6" xfId="18540" xr:uid="{E617129A-60AB-4BF7-B94A-068A2FA5E902}"/>
    <cellStyle name="20% - Accent1 5 2 7" xfId="6598" xr:uid="{D7B6AFC8-7E81-4074-ACEE-C4B3721AC389}"/>
    <cellStyle name="20% - Accent1 5 2 8" xfId="24525" xr:uid="{F95A2DE1-4259-488E-AF21-449FEC120B2A}"/>
    <cellStyle name="20% - Accent1 5 2 9" xfId="36470" xr:uid="{C47D7536-4379-4F2B-9C51-9A10E418246F}"/>
    <cellStyle name="20% - Accent1 5 3" xfId="992" xr:uid="{00000000-0005-0000-0000-00000C010000}"/>
    <cellStyle name="20% - Accent1 5 3 2" xfId="2436" xr:uid="{00000000-0005-0000-0000-00000C010000}"/>
    <cellStyle name="20% - Accent1 5 3 2 2" xfId="5406" xr:uid="{32FD90B5-3FE8-4C4D-90CE-E31D6707E782}"/>
    <cellStyle name="20% - Accent1 5 3 2 2 2" xfId="17369" xr:uid="{D39738DA-7273-4FBE-BF9C-A4A0D8AA1B45}"/>
    <cellStyle name="20% - Accent1 5 3 2 2 2 2" xfId="35296" xr:uid="{E00A8844-7A4C-4F9C-8BC5-97AAE794516F}"/>
    <cellStyle name="20% - Accent1 5 3 2 2 2 3" xfId="47241" xr:uid="{FE919E87-50F0-4775-A5C3-26769BCA4C0D}"/>
    <cellStyle name="20% - Accent1 5 3 2 2 2 4" xfId="59206" xr:uid="{00644853-184A-418B-8694-60CCC954C4B3}"/>
    <cellStyle name="20% - Accent1 5 3 2 2 3" xfId="23328" xr:uid="{271C6A24-3576-4821-961A-CA796648FEC6}"/>
    <cellStyle name="20% - Accent1 5 3 2 2 4" xfId="11386" xr:uid="{EEAEA9E7-8356-4BA7-8DCC-2FE1364B9ABF}"/>
    <cellStyle name="20% - Accent1 5 3 2 2 5" xfId="29313" xr:uid="{5E58F8AB-A63C-46EC-8D22-FECE56BEC083}"/>
    <cellStyle name="20% - Accent1 5 3 2 2 6" xfId="41258" xr:uid="{A65AA7E7-12D5-4128-BF3A-D554CDFF9FE7}"/>
    <cellStyle name="20% - Accent1 5 3 2 2 7" xfId="53223" xr:uid="{9BB6D179-831F-4E49-88DD-10CEC8FF7280}"/>
    <cellStyle name="20% - Accent1 5 3 2 3" xfId="14399" xr:uid="{5B02EE48-E388-4C82-9F58-2159BB557143}"/>
    <cellStyle name="20% - Accent1 5 3 2 3 2" xfId="32326" xr:uid="{E59A17EB-4F02-4100-83D0-C55070D19F54}"/>
    <cellStyle name="20% - Accent1 5 3 2 3 3" xfId="44271" xr:uid="{70253BA9-F335-46C1-807F-FCAD6BAFD749}"/>
    <cellStyle name="20% - Accent1 5 3 2 3 4" xfId="56236" xr:uid="{4FB61C49-031A-45A7-A455-A9F2214F5B9D}"/>
    <cellStyle name="20% - Accent1 5 3 2 4" xfId="20358" xr:uid="{4AB7437F-649D-40EC-B080-3E25E82E4FD2}"/>
    <cellStyle name="20% - Accent1 5 3 2 5" xfId="8416" xr:uid="{43551DAC-39E7-46BC-9C85-4E9A830C88DF}"/>
    <cellStyle name="20% - Accent1 5 3 2 6" xfId="26343" xr:uid="{93C1CCBE-3C9D-4470-9C9A-DA5DBCD257B7}"/>
    <cellStyle name="20% - Accent1 5 3 2 7" xfId="38288" xr:uid="{CEA3D935-2C72-4837-9D99-DD6E3A7AB6BC}"/>
    <cellStyle name="20% - Accent1 5 3 2 8" xfId="50253" xr:uid="{FBE767CB-4DD4-4F0A-ABB3-930F17F8485F}"/>
    <cellStyle name="20% - Accent1 5 3 3" xfId="3962" xr:uid="{A092E6AF-D987-4E4E-BC3C-74E43F0872B7}"/>
    <cellStyle name="20% - Accent1 5 3 3 2" xfId="15925" xr:uid="{A11CC2ED-FC90-42D2-86F8-0DBF41A61DDC}"/>
    <cellStyle name="20% - Accent1 5 3 3 2 2" xfId="33852" xr:uid="{DF9F5A8B-40CE-4367-96E0-3259555A3CC5}"/>
    <cellStyle name="20% - Accent1 5 3 3 2 3" xfId="45797" xr:uid="{E1377CC7-DF67-49E8-8F44-838AD79715B0}"/>
    <cellStyle name="20% - Accent1 5 3 3 2 4" xfId="57762" xr:uid="{4091BEFF-8F50-45A8-B666-868B03629AB7}"/>
    <cellStyle name="20% - Accent1 5 3 3 3" xfId="21884" xr:uid="{F5F34F8F-8FE9-4DB4-A4F0-E70C1E413212}"/>
    <cellStyle name="20% - Accent1 5 3 3 4" xfId="9942" xr:uid="{B1367D40-05C1-4605-9275-57E1A50E3200}"/>
    <cellStyle name="20% - Accent1 5 3 3 5" xfId="27869" xr:uid="{74E2F3EC-DFF9-4928-A6E2-4767452A1EEC}"/>
    <cellStyle name="20% - Accent1 5 3 3 6" xfId="39814" xr:uid="{16EACCA3-1726-4AFE-BFDD-C3BEB4F70525}"/>
    <cellStyle name="20% - Accent1 5 3 3 7" xfId="51779" xr:uid="{C6DCE80E-088C-43D4-BF02-9AD817CD1F83}"/>
    <cellStyle name="20% - Accent1 5 3 4" xfId="12955" xr:uid="{3CD992E0-62E6-4344-96E9-28E636C85886}"/>
    <cellStyle name="20% - Accent1 5 3 4 2" xfId="30882" xr:uid="{BA9A9994-A487-4079-AE92-59F3F8CF39D8}"/>
    <cellStyle name="20% - Accent1 5 3 4 3" xfId="42827" xr:uid="{F3F14ECF-D4F2-4CAC-9445-95A338F81EA7}"/>
    <cellStyle name="20% - Accent1 5 3 4 4" xfId="54792" xr:uid="{CEF7CBFB-A598-4DD3-8D73-24A25DA2FD0E}"/>
    <cellStyle name="20% - Accent1 5 3 5" xfId="18914" xr:uid="{60B2F8DC-3406-411F-A7B2-87787E95C06E}"/>
    <cellStyle name="20% - Accent1 5 3 6" xfId="6972" xr:uid="{94A44565-8894-4436-BBFB-C28FAED0C789}"/>
    <cellStyle name="20% - Accent1 5 3 7" xfId="24899" xr:uid="{F1313468-CEF2-4BC6-946F-1AA41B4F9C68}"/>
    <cellStyle name="20% - Accent1 5 3 8" xfId="36844" xr:uid="{D7086D60-8B4B-4B8E-A6FA-296FC44145A6}"/>
    <cellStyle name="20% - Accent1 5 3 9" xfId="48809" xr:uid="{3B17D203-BED4-480D-9460-5F1084F59694}"/>
    <cellStyle name="20% - Accent1 5 4" xfId="1714" xr:uid="{00000000-0005-0000-0000-00000C010000}"/>
    <cellStyle name="20% - Accent1 5 4 2" xfId="4684" xr:uid="{4E7FD171-0DC4-4A00-9661-6B66653A22D7}"/>
    <cellStyle name="20% - Accent1 5 4 2 2" xfId="16647" xr:uid="{92268AF3-7D9F-43E5-89CE-B2D7525AC5FD}"/>
    <cellStyle name="20% - Accent1 5 4 2 2 2" xfId="34574" xr:uid="{5AD0911B-0F51-4D76-A42E-293427102CF2}"/>
    <cellStyle name="20% - Accent1 5 4 2 2 3" xfId="46519" xr:uid="{4C7FCF83-55BE-4A07-AB49-06A3DB4E21DA}"/>
    <cellStyle name="20% - Accent1 5 4 2 2 4" xfId="58484" xr:uid="{2E84FAF3-5F0B-49D9-A136-3D8D088A34C3}"/>
    <cellStyle name="20% - Accent1 5 4 2 3" xfId="22606" xr:uid="{63E13DF1-2FDA-487D-9A75-198ACDE1E2EE}"/>
    <cellStyle name="20% - Accent1 5 4 2 4" xfId="10664" xr:uid="{57538545-E2C5-4D56-91A8-211DBD9C2950}"/>
    <cellStyle name="20% - Accent1 5 4 2 5" xfId="28591" xr:uid="{0EB4E0D0-729A-4C81-9D04-0E87E09C6C98}"/>
    <cellStyle name="20% - Accent1 5 4 2 6" xfId="40536" xr:uid="{51480261-F5A8-4E64-8EB9-464CEE6F199F}"/>
    <cellStyle name="20% - Accent1 5 4 2 7" xfId="52501" xr:uid="{8D386094-0CA4-436B-8C34-7D0B46AEE4EA}"/>
    <cellStyle name="20% - Accent1 5 4 3" xfId="13677" xr:uid="{066FBE14-17AC-443D-9E27-8E21C0D9E2A9}"/>
    <cellStyle name="20% - Accent1 5 4 3 2" xfId="31604" xr:uid="{E0A75E51-CAA3-41F2-B08C-ADB0582C05A0}"/>
    <cellStyle name="20% - Accent1 5 4 3 3" xfId="43549" xr:uid="{2E2FBDF9-50C0-442C-B36A-EB8FA00A363C}"/>
    <cellStyle name="20% - Accent1 5 4 3 4" xfId="55514" xr:uid="{D3EB6DA9-553D-4F85-900A-93E1D77F1F1A}"/>
    <cellStyle name="20% - Accent1 5 4 4" xfId="19636" xr:uid="{C9E2E449-C528-4331-BBF1-3483F66B00A0}"/>
    <cellStyle name="20% - Accent1 5 4 5" xfId="7694" xr:uid="{4CCF6436-061A-4496-8A58-5EE5F110630E}"/>
    <cellStyle name="20% - Accent1 5 4 6" xfId="25621" xr:uid="{754A24B3-6E66-4237-8E1F-A09E2E5D0383}"/>
    <cellStyle name="20% - Accent1 5 4 7" xfId="37566" xr:uid="{576A7DA0-3206-41D0-B952-35125FCDD8FF}"/>
    <cellStyle name="20% - Accent1 5 4 8" xfId="49531" xr:uid="{7C0FE87F-DDC2-4799-AE09-DEE870EFFE65}"/>
    <cellStyle name="20% - Accent1 5 5" xfId="3240" xr:uid="{4822925D-48AF-4116-A31E-C30CBD1BDFD3}"/>
    <cellStyle name="20% - Accent1 5 5 2" xfId="15203" xr:uid="{25AD61C5-55C1-425C-B755-DD2BB1663C69}"/>
    <cellStyle name="20% - Accent1 5 5 2 2" xfId="33130" xr:uid="{A257AF29-73FF-4EAE-B340-0E846F63A076}"/>
    <cellStyle name="20% - Accent1 5 5 2 3" xfId="45075" xr:uid="{DEF36912-153E-4698-A82B-043337BFA53B}"/>
    <cellStyle name="20% - Accent1 5 5 2 4" xfId="57040" xr:uid="{27DEC883-237F-4EDB-B0EC-17A64B9BA2E3}"/>
    <cellStyle name="20% - Accent1 5 5 3" xfId="21162" xr:uid="{3A034A29-DF55-4B6D-9CA8-0086A8A413C4}"/>
    <cellStyle name="20% - Accent1 5 5 4" xfId="9220" xr:uid="{EAE88BAD-D309-41E2-BEE1-3F6F58838936}"/>
    <cellStyle name="20% - Accent1 5 5 5" xfId="27147" xr:uid="{E1608FE8-757A-452F-A986-33D792B396B6}"/>
    <cellStyle name="20% - Accent1 5 5 6" xfId="39092" xr:uid="{57317F2C-56A3-4265-AC10-49795C17F105}"/>
    <cellStyle name="20% - Accent1 5 5 7" xfId="51057" xr:uid="{B33261DD-59A7-47E1-842F-00F5F2B0411D}"/>
    <cellStyle name="20% - Accent1 5 6" xfId="12233" xr:uid="{EE699257-7F3E-42B4-973F-BE5E3FCEC07B}"/>
    <cellStyle name="20% - Accent1 5 6 2" xfId="30160" xr:uid="{20E3E3E2-CD3C-4E0A-9939-76AD2195764C}"/>
    <cellStyle name="20% - Accent1 5 6 3" xfId="42105" xr:uid="{C3C9D177-9632-44E7-A620-17B991E0D00E}"/>
    <cellStyle name="20% - Accent1 5 6 4" xfId="54070" xr:uid="{973577B6-EA8F-4195-A705-6886130385EA}"/>
    <cellStyle name="20% - Accent1 5 7" xfId="18192" xr:uid="{1D469A1B-172A-4483-A111-4BDB92F8FD2D}"/>
    <cellStyle name="20% - Accent1 5 8" xfId="6250" xr:uid="{93D6144C-3554-45B0-91E6-5DB91156C255}"/>
    <cellStyle name="20% - Accent1 5 9" xfId="24177" xr:uid="{9A4C38C4-431F-4C23-9D73-EDC7723FC34C}"/>
    <cellStyle name="20% - Accent1 6" xfId="386" xr:uid="{00000000-0005-0000-0000-000082010000}"/>
    <cellStyle name="20% - Accent1 6 10" xfId="48203" xr:uid="{392B5599-C892-4DFC-B77A-F46910E7A16B}"/>
    <cellStyle name="20% - Accent1 6 2" xfId="1108" xr:uid="{00000000-0005-0000-0000-000082010000}"/>
    <cellStyle name="20% - Accent1 6 2 2" xfId="2552" xr:uid="{00000000-0005-0000-0000-000082010000}"/>
    <cellStyle name="20% - Accent1 6 2 2 2" xfId="5522" xr:uid="{880CA45B-2318-41A0-A24D-C66DC0243A60}"/>
    <cellStyle name="20% - Accent1 6 2 2 2 2" xfId="17485" xr:uid="{B6DF0F51-2583-46CE-93FF-1152FB58508F}"/>
    <cellStyle name="20% - Accent1 6 2 2 2 2 2" xfId="35412" xr:uid="{269441D0-E9A3-4F67-B2DB-4AC3C869F310}"/>
    <cellStyle name="20% - Accent1 6 2 2 2 2 3" xfId="47357" xr:uid="{A27DD9DB-337F-4320-A603-143C533311EC}"/>
    <cellStyle name="20% - Accent1 6 2 2 2 2 4" xfId="59322" xr:uid="{E1C95644-6E9C-499E-9ACB-FB8985595A07}"/>
    <cellStyle name="20% - Accent1 6 2 2 2 3" xfId="23444" xr:uid="{793B1FCC-61E9-4A72-808A-F6D9B4DF1F5B}"/>
    <cellStyle name="20% - Accent1 6 2 2 2 4" xfId="11502" xr:uid="{11655F1E-15FF-40FA-BB39-D9AC142910D1}"/>
    <cellStyle name="20% - Accent1 6 2 2 2 5" xfId="29429" xr:uid="{228A3D76-8CA1-4395-8928-4C9A62324FC5}"/>
    <cellStyle name="20% - Accent1 6 2 2 2 6" xfId="41374" xr:uid="{86582B12-6751-49C6-A7DD-4995BB0865D8}"/>
    <cellStyle name="20% - Accent1 6 2 2 2 7" xfId="53339" xr:uid="{1F4B2E7C-1F9E-4C2D-8E24-8FF40290EED9}"/>
    <cellStyle name="20% - Accent1 6 2 2 3" xfId="14515" xr:uid="{4AB8FE00-1B5E-487C-BB13-0229633EE9FB}"/>
    <cellStyle name="20% - Accent1 6 2 2 3 2" xfId="32442" xr:uid="{5E806C86-3711-4736-807A-C65B7C846D4E}"/>
    <cellStyle name="20% - Accent1 6 2 2 3 3" xfId="44387" xr:uid="{9A69CB2D-89C8-4488-B849-8AB419485378}"/>
    <cellStyle name="20% - Accent1 6 2 2 3 4" xfId="56352" xr:uid="{BC0410D7-746C-4788-9890-05857D6DDFE4}"/>
    <cellStyle name="20% - Accent1 6 2 2 4" xfId="20474" xr:uid="{15F35FEC-1534-4254-8961-5B5218876737}"/>
    <cellStyle name="20% - Accent1 6 2 2 5" xfId="8532" xr:uid="{EF576B83-44DB-4925-AF4E-6F36AAAF0EA3}"/>
    <cellStyle name="20% - Accent1 6 2 2 6" xfId="26459" xr:uid="{5F84D527-5FD6-4D63-9052-2DB025178FF9}"/>
    <cellStyle name="20% - Accent1 6 2 2 7" xfId="38404" xr:uid="{BBCCA811-9841-4F2E-8A9A-F40A12A5A12B}"/>
    <cellStyle name="20% - Accent1 6 2 2 8" xfId="50369" xr:uid="{0326F85A-B1B5-4BB6-9924-538B1BCA9A42}"/>
    <cellStyle name="20% - Accent1 6 2 3" xfId="4078" xr:uid="{8FD88940-9899-48B5-96C6-27D8D77EEC29}"/>
    <cellStyle name="20% - Accent1 6 2 3 2" xfId="16041" xr:uid="{06FE7DE7-16CD-498D-9CE8-CC56D4FA5E44}"/>
    <cellStyle name="20% - Accent1 6 2 3 2 2" xfId="33968" xr:uid="{C6411DA2-CA41-45B5-ADA6-F64F7BE83832}"/>
    <cellStyle name="20% - Accent1 6 2 3 2 3" xfId="45913" xr:uid="{8A01E642-18FB-4E1C-9AB9-1103B8AC1DE0}"/>
    <cellStyle name="20% - Accent1 6 2 3 2 4" xfId="57878" xr:uid="{CC0A7B7A-9498-4396-8BA4-EF32D2DE18D3}"/>
    <cellStyle name="20% - Accent1 6 2 3 3" xfId="22000" xr:uid="{73C9D8BC-3A7C-4EAE-B96E-B29B53A13725}"/>
    <cellStyle name="20% - Accent1 6 2 3 4" xfId="10058" xr:uid="{50C5E565-0024-4A9F-89F5-A91F30085C65}"/>
    <cellStyle name="20% - Accent1 6 2 3 5" xfId="27985" xr:uid="{A130399F-32B3-4053-ADA8-38C7E5149BEB}"/>
    <cellStyle name="20% - Accent1 6 2 3 6" xfId="39930" xr:uid="{A9986483-F453-4A47-81A2-6B0E3FC440BB}"/>
    <cellStyle name="20% - Accent1 6 2 3 7" xfId="51895" xr:uid="{72E5B108-E9FF-49EB-97BE-A0A5AC879F24}"/>
    <cellStyle name="20% - Accent1 6 2 4" xfId="13071" xr:uid="{0BC37FBF-9D70-4111-A58A-CD2A81612276}"/>
    <cellStyle name="20% - Accent1 6 2 4 2" xfId="30998" xr:uid="{1D3A9276-AC69-4005-9927-7071A31FF058}"/>
    <cellStyle name="20% - Accent1 6 2 4 3" xfId="42943" xr:uid="{0BEC10A8-6E6A-45E3-B227-CE490A3A24F1}"/>
    <cellStyle name="20% - Accent1 6 2 4 4" xfId="54908" xr:uid="{A91894F0-3335-42CF-A004-310F1FC43097}"/>
    <cellStyle name="20% - Accent1 6 2 5" xfId="19030" xr:uid="{73882DA9-3190-40CD-95BB-FB1C08BFB7F6}"/>
    <cellStyle name="20% - Accent1 6 2 6" xfId="7088" xr:uid="{13C32D8E-090F-4A00-AAF8-BCE6F10B6459}"/>
    <cellStyle name="20% - Accent1 6 2 7" xfId="25015" xr:uid="{CB15F070-036C-4133-B5A2-BA23D3B9E7DC}"/>
    <cellStyle name="20% - Accent1 6 2 8" xfId="36960" xr:uid="{5ADCF642-EF86-4144-88EC-3B5B12467D87}"/>
    <cellStyle name="20% - Accent1 6 2 9" xfId="48925" xr:uid="{CD017B3F-2C39-48B2-A916-9432CF22F814}"/>
    <cellStyle name="20% - Accent1 6 3" xfId="1830" xr:uid="{00000000-0005-0000-0000-000082010000}"/>
    <cellStyle name="20% - Accent1 6 3 2" xfId="4800" xr:uid="{2A904FD4-BFCD-4E97-A748-276DD4F6C6DC}"/>
    <cellStyle name="20% - Accent1 6 3 2 2" xfId="16763" xr:uid="{6086EBAF-E068-4EE3-9D6B-BA1195A56444}"/>
    <cellStyle name="20% - Accent1 6 3 2 2 2" xfId="34690" xr:uid="{D41550F9-D2C9-4813-A69A-6E1AE7BECB57}"/>
    <cellStyle name="20% - Accent1 6 3 2 2 3" xfId="46635" xr:uid="{4088AA6B-9018-4ADC-9341-A2B39C081A17}"/>
    <cellStyle name="20% - Accent1 6 3 2 2 4" xfId="58600" xr:uid="{46F92DAB-B320-47AE-BDED-E855D3B6B0B5}"/>
    <cellStyle name="20% - Accent1 6 3 2 3" xfId="22722" xr:uid="{A645BB6E-28A1-40C0-8AF6-50870CA3ACA9}"/>
    <cellStyle name="20% - Accent1 6 3 2 4" xfId="10780" xr:uid="{1029A402-2CEE-413F-AC82-A19D0DA864DD}"/>
    <cellStyle name="20% - Accent1 6 3 2 5" xfId="28707" xr:uid="{F48317C0-BFE3-4729-B46E-E54AADFAE3CC}"/>
    <cellStyle name="20% - Accent1 6 3 2 6" xfId="40652" xr:uid="{899C62A1-E6F9-4A74-9C2F-16BA27746AC3}"/>
    <cellStyle name="20% - Accent1 6 3 2 7" xfId="52617" xr:uid="{54686B53-F06B-4D1B-9AD6-F69A197A5C60}"/>
    <cellStyle name="20% - Accent1 6 3 3" xfId="13793" xr:uid="{8E2F7834-5A3B-4533-805C-9558D7388B9B}"/>
    <cellStyle name="20% - Accent1 6 3 3 2" xfId="31720" xr:uid="{37C3E9DD-658D-4978-938E-2E00C712D9B7}"/>
    <cellStyle name="20% - Accent1 6 3 3 3" xfId="43665" xr:uid="{CAB86EDD-470E-40D1-ACEE-9C670CD7EB9E}"/>
    <cellStyle name="20% - Accent1 6 3 3 4" xfId="55630" xr:uid="{C5DDEDD0-3B25-4C43-9409-85F017EFB43E}"/>
    <cellStyle name="20% - Accent1 6 3 4" xfId="19752" xr:uid="{0CB2F20F-3B5D-4533-84FC-9AE95D3C8513}"/>
    <cellStyle name="20% - Accent1 6 3 5" xfId="7810" xr:uid="{D85955EA-4998-4659-B884-CCBBD31ACF41}"/>
    <cellStyle name="20% - Accent1 6 3 6" xfId="25737" xr:uid="{263CA850-F73B-445A-97F4-D29E6BA254B6}"/>
    <cellStyle name="20% - Accent1 6 3 7" xfId="37682" xr:uid="{981C9A1D-21EB-49D1-B1B4-3A4A6C956241}"/>
    <cellStyle name="20% - Accent1 6 3 8" xfId="49647" xr:uid="{5DC3551D-79AC-4C16-9353-0BE031F55CEA}"/>
    <cellStyle name="20% - Accent1 6 4" xfId="3356" xr:uid="{C262E80D-AD90-416A-8850-2097214DCBD1}"/>
    <cellStyle name="20% - Accent1 6 4 2" xfId="15319" xr:uid="{DC0BD322-79E5-4CD9-BB28-A4B5144BD945}"/>
    <cellStyle name="20% - Accent1 6 4 2 2" xfId="33246" xr:uid="{A084D63E-26F1-4866-8248-5D4AB0EADD9C}"/>
    <cellStyle name="20% - Accent1 6 4 2 3" xfId="45191" xr:uid="{4BB97888-A92A-429C-B15C-D63CD1AA7D53}"/>
    <cellStyle name="20% - Accent1 6 4 2 4" xfId="57156" xr:uid="{D58AB63E-B9EE-402C-A596-384AE56BB9BE}"/>
    <cellStyle name="20% - Accent1 6 4 3" xfId="21278" xr:uid="{71725C2A-563E-49E2-9EBB-E6A7D4DCD4EB}"/>
    <cellStyle name="20% - Accent1 6 4 4" xfId="9336" xr:uid="{9E2B87F7-50D9-4AC2-A61B-8580ED4804A3}"/>
    <cellStyle name="20% - Accent1 6 4 5" xfId="27263" xr:uid="{672D84CC-62B6-4584-98E6-A1161535BAE7}"/>
    <cellStyle name="20% - Accent1 6 4 6" xfId="39208" xr:uid="{43822DEA-422C-4439-9F74-1B6DD80A185F}"/>
    <cellStyle name="20% - Accent1 6 4 7" xfId="51173" xr:uid="{97DF1A9A-2ADF-4FF9-973C-659AA4641F6F}"/>
    <cellStyle name="20% - Accent1 6 5" xfId="12349" xr:uid="{F8175D7A-8796-4BB0-A27C-3C09F133EBA3}"/>
    <cellStyle name="20% - Accent1 6 5 2" xfId="30276" xr:uid="{4F7AAA1A-9027-4912-A0A3-89D3DD8E4BD4}"/>
    <cellStyle name="20% - Accent1 6 5 3" xfId="42221" xr:uid="{BE56E2E0-7BD8-4308-A0A6-6928128D903C}"/>
    <cellStyle name="20% - Accent1 6 5 4" xfId="54186" xr:uid="{E4BEDBEE-49C0-4F97-8C29-2AA2C8348A86}"/>
    <cellStyle name="20% - Accent1 6 6" xfId="18308" xr:uid="{71A241F7-9A03-4DD9-BAA4-E625DA4BE30F}"/>
    <cellStyle name="20% - Accent1 6 7" xfId="6366" xr:uid="{C900D30D-8B19-4D0F-9E91-8BD78C33058A}"/>
    <cellStyle name="20% - Accent1 6 8" xfId="24293" xr:uid="{8BEC971E-87E3-46B4-8E5A-AC4273920B54}"/>
    <cellStyle name="20% - Accent1 6 9" xfId="36238" xr:uid="{30A74989-F3E6-4FA7-AAFF-1835FFBB6486}"/>
    <cellStyle name="20% - Accent1 7" xfId="736" xr:uid="{00000000-0005-0000-0000-0000DC020000}"/>
    <cellStyle name="20% - Accent1 7 10" xfId="48553" xr:uid="{D550DFDE-655D-47EC-97BD-76C0E8DEB58C}"/>
    <cellStyle name="20% - Accent1 7 2" xfId="1458" xr:uid="{00000000-0005-0000-0000-0000DC020000}"/>
    <cellStyle name="20% - Accent1 7 2 2" xfId="2902" xr:uid="{00000000-0005-0000-0000-0000DC020000}"/>
    <cellStyle name="20% - Accent1 7 2 2 2" xfId="5872" xr:uid="{3C467EDB-A3AA-4905-8CC5-A493AC7197A2}"/>
    <cellStyle name="20% - Accent1 7 2 2 2 2" xfId="17835" xr:uid="{6A546800-AEC7-455F-AF2C-1FA7494ADD30}"/>
    <cellStyle name="20% - Accent1 7 2 2 2 2 2" xfId="35762" xr:uid="{9F3D0327-B29D-4559-99CC-2D7755BE15FC}"/>
    <cellStyle name="20% - Accent1 7 2 2 2 2 3" xfId="47707" xr:uid="{2C1F3415-17F0-41B0-8A71-3DE9A2B13225}"/>
    <cellStyle name="20% - Accent1 7 2 2 2 2 4" xfId="59672" xr:uid="{1AB153F5-8F26-477B-8EAB-01EFEB84DE8C}"/>
    <cellStyle name="20% - Accent1 7 2 2 2 3" xfId="23794" xr:uid="{A1079BE6-A45D-48C1-B3D6-332A1E530A08}"/>
    <cellStyle name="20% - Accent1 7 2 2 2 4" xfId="11852" xr:uid="{75735343-E8FF-4CCC-B322-77BEA3839BD3}"/>
    <cellStyle name="20% - Accent1 7 2 2 2 5" xfId="29779" xr:uid="{D11C78F8-DF9A-4E00-B6E3-72CCB5E39FDF}"/>
    <cellStyle name="20% - Accent1 7 2 2 2 6" xfId="41724" xr:uid="{D615BAD3-902F-4899-B110-8F0454064841}"/>
    <cellStyle name="20% - Accent1 7 2 2 2 7" xfId="53689" xr:uid="{027D447D-848C-419D-9292-2D06486CF223}"/>
    <cellStyle name="20% - Accent1 7 2 2 3" xfId="14865" xr:uid="{5B3427A7-3CA1-4360-A31D-ACD5D571F795}"/>
    <cellStyle name="20% - Accent1 7 2 2 3 2" xfId="32792" xr:uid="{895EC207-4054-4EDC-AECF-82B8A6A5AE02}"/>
    <cellStyle name="20% - Accent1 7 2 2 3 3" xfId="44737" xr:uid="{F3A6D0BB-CB61-4D2B-AC72-7696EE089259}"/>
    <cellStyle name="20% - Accent1 7 2 2 3 4" xfId="56702" xr:uid="{6106E3D5-D6B1-4399-B921-FBD02283CEC3}"/>
    <cellStyle name="20% - Accent1 7 2 2 4" xfId="20824" xr:uid="{D7C18351-4FFC-450E-A68F-26CB3F321F08}"/>
    <cellStyle name="20% - Accent1 7 2 2 5" xfId="8882" xr:uid="{3F3F2C96-AD3D-465C-B6B8-C5FEB3EA4190}"/>
    <cellStyle name="20% - Accent1 7 2 2 6" xfId="26809" xr:uid="{1C8E4EFB-0F85-486E-B8EA-60585BFA49AC}"/>
    <cellStyle name="20% - Accent1 7 2 2 7" xfId="38754" xr:uid="{7A0C9F79-10E5-4DBF-9D22-E8F18A299ED7}"/>
    <cellStyle name="20% - Accent1 7 2 2 8" xfId="50719" xr:uid="{8B8DFEF6-2F55-45F4-A74B-E10B7958B33D}"/>
    <cellStyle name="20% - Accent1 7 2 3" xfId="4428" xr:uid="{DA473906-5805-4A41-8547-6F0F3FFDDEB2}"/>
    <cellStyle name="20% - Accent1 7 2 3 2" xfId="16391" xr:uid="{E33E3A1B-27EF-4114-BC0C-CD4CB85896EB}"/>
    <cellStyle name="20% - Accent1 7 2 3 2 2" xfId="34318" xr:uid="{B7B27B23-F31F-4560-83B5-36CDD1948694}"/>
    <cellStyle name="20% - Accent1 7 2 3 2 3" xfId="46263" xr:uid="{B44BE0D4-7044-47DF-8855-610ADBDD325E}"/>
    <cellStyle name="20% - Accent1 7 2 3 2 4" xfId="58228" xr:uid="{B5AC27EE-2AF1-400A-8FED-504F7269999B}"/>
    <cellStyle name="20% - Accent1 7 2 3 3" xfId="22350" xr:uid="{BC3D9314-8772-4696-B347-50ABC77E866B}"/>
    <cellStyle name="20% - Accent1 7 2 3 4" xfId="10408" xr:uid="{C064A5E8-7F8F-40D2-8775-0F107709DB9F}"/>
    <cellStyle name="20% - Accent1 7 2 3 5" xfId="28335" xr:uid="{F77FC69D-CD78-4AD4-AC14-4F624C0425B8}"/>
    <cellStyle name="20% - Accent1 7 2 3 6" xfId="40280" xr:uid="{7B8BDBBD-8678-4C25-907E-DC8B067B51DD}"/>
    <cellStyle name="20% - Accent1 7 2 3 7" xfId="52245" xr:uid="{AD0E43CA-0684-4264-965C-B5A4901CB3FC}"/>
    <cellStyle name="20% - Accent1 7 2 4" xfId="13421" xr:uid="{313EAE37-1006-4A37-B186-14B6E0280641}"/>
    <cellStyle name="20% - Accent1 7 2 4 2" xfId="31348" xr:uid="{75EA001A-41AA-40C1-A1A2-CFD9ADD4723D}"/>
    <cellStyle name="20% - Accent1 7 2 4 3" xfId="43293" xr:uid="{26170057-B552-44B7-A321-6A246BBB3744}"/>
    <cellStyle name="20% - Accent1 7 2 4 4" xfId="55258" xr:uid="{0C380B68-D858-4B38-B681-18C67C48AD73}"/>
    <cellStyle name="20% - Accent1 7 2 5" xfId="19380" xr:uid="{1EA35C08-2E0E-4978-95CC-84D218958F6F}"/>
    <cellStyle name="20% - Accent1 7 2 6" xfId="7438" xr:uid="{FA622961-06B4-4A1D-9E73-707C7CDD8224}"/>
    <cellStyle name="20% - Accent1 7 2 7" xfId="25365" xr:uid="{93D347FF-8FF7-4414-9045-9D331DEC8FF9}"/>
    <cellStyle name="20% - Accent1 7 2 8" xfId="37310" xr:uid="{F9E030F0-E68F-4E8C-98E4-7712C3AF488C}"/>
    <cellStyle name="20% - Accent1 7 2 9" xfId="49275" xr:uid="{F63893DF-CA82-460F-AE7D-266FFE8CD853}"/>
    <cellStyle name="20% - Accent1 7 3" xfId="2180" xr:uid="{00000000-0005-0000-0000-0000DC020000}"/>
    <cellStyle name="20% - Accent1 7 3 2" xfId="5150" xr:uid="{4E1BE6AB-C7B2-4EF2-ACD5-C4C3B751FE0C}"/>
    <cellStyle name="20% - Accent1 7 3 2 2" xfId="17113" xr:uid="{A1590BC6-3B39-490C-A819-9E09596C6F0C}"/>
    <cellStyle name="20% - Accent1 7 3 2 2 2" xfId="35040" xr:uid="{953D239F-16A0-4CBB-AB02-73317F8A0AB3}"/>
    <cellStyle name="20% - Accent1 7 3 2 2 3" xfId="46985" xr:uid="{CBB4030A-1810-4CED-911B-813B65F68CFD}"/>
    <cellStyle name="20% - Accent1 7 3 2 2 4" xfId="58950" xr:uid="{705115A6-06B0-4977-B620-E63CFA093FF5}"/>
    <cellStyle name="20% - Accent1 7 3 2 3" xfId="23072" xr:uid="{6A2F69FD-B723-4F8A-895B-C2F8DFECCCB1}"/>
    <cellStyle name="20% - Accent1 7 3 2 4" xfId="11130" xr:uid="{924EF186-1C0B-41C7-B8C1-743DA672AEC1}"/>
    <cellStyle name="20% - Accent1 7 3 2 5" xfId="29057" xr:uid="{2D09D6F0-509E-4D4A-AF9C-81C9E1DEA40E}"/>
    <cellStyle name="20% - Accent1 7 3 2 6" xfId="41002" xr:uid="{7E059297-60C8-4E41-9E8B-54C8E22DCAAD}"/>
    <cellStyle name="20% - Accent1 7 3 2 7" xfId="52967" xr:uid="{DAC0790E-881C-4A06-A259-006D15AA63EE}"/>
    <cellStyle name="20% - Accent1 7 3 3" xfId="14143" xr:uid="{8DA748C2-6AF5-4103-9A54-DD49CFDD900A}"/>
    <cellStyle name="20% - Accent1 7 3 3 2" xfId="32070" xr:uid="{9B12C92E-2D3F-428E-AC34-A476DB233361}"/>
    <cellStyle name="20% - Accent1 7 3 3 3" xfId="44015" xr:uid="{5C1C8A7F-7B85-41B4-8DDC-8DF55FC37978}"/>
    <cellStyle name="20% - Accent1 7 3 3 4" xfId="55980" xr:uid="{E01DEECC-6FCF-4287-B0D3-CCEE1047D6D5}"/>
    <cellStyle name="20% - Accent1 7 3 4" xfId="20102" xr:uid="{87ACFCE5-DEB8-4436-84B4-52F9CE2B9B13}"/>
    <cellStyle name="20% - Accent1 7 3 5" xfId="8160" xr:uid="{BB288128-1407-49BD-AD47-2890349280B8}"/>
    <cellStyle name="20% - Accent1 7 3 6" xfId="26087" xr:uid="{416E08B9-55DD-4108-98E7-164F7385762E}"/>
    <cellStyle name="20% - Accent1 7 3 7" xfId="38032" xr:uid="{0C65721C-C9EF-40C3-AA97-1DDCCCE66F79}"/>
    <cellStyle name="20% - Accent1 7 3 8" xfId="49997" xr:uid="{7EC66D15-9304-4816-BBE0-43C24898016B}"/>
    <cellStyle name="20% - Accent1 7 4" xfId="3706" xr:uid="{79E9F18B-C009-4302-8B78-D341CE282D68}"/>
    <cellStyle name="20% - Accent1 7 4 2" xfId="15669" xr:uid="{C44588D8-2AF6-46D2-B6FE-727E7A15C02E}"/>
    <cellStyle name="20% - Accent1 7 4 2 2" xfId="33596" xr:uid="{25C86E11-E818-49D0-B149-B44C5BD6C6A4}"/>
    <cellStyle name="20% - Accent1 7 4 2 3" xfId="45541" xr:uid="{8C6D0A13-1085-494F-8720-576D1B1E8062}"/>
    <cellStyle name="20% - Accent1 7 4 2 4" xfId="57506" xr:uid="{5CDFEA20-87CA-437E-9597-779304A6CDA0}"/>
    <cellStyle name="20% - Accent1 7 4 3" xfId="21628" xr:uid="{2474D1E2-0F35-4D9B-B9A3-B6EB5C70EA26}"/>
    <cellStyle name="20% - Accent1 7 4 4" xfId="9686" xr:uid="{92EED692-5CB6-47E6-B277-259F2DB1C0B1}"/>
    <cellStyle name="20% - Accent1 7 4 5" xfId="27613" xr:uid="{FFD13087-B250-41FE-940F-F041376AEB64}"/>
    <cellStyle name="20% - Accent1 7 4 6" xfId="39558" xr:uid="{6B163358-38A0-4BAB-9317-26D4BBC17E22}"/>
    <cellStyle name="20% - Accent1 7 4 7" xfId="51523" xr:uid="{7FEA113D-7521-40B7-BEEA-34185A91414E}"/>
    <cellStyle name="20% - Accent1 7 5" xfId="12699" xr:uid="{80B82F4C-613A-4EEF-B70D-B9DA3A4C2A2B}"/>
    <cellStyle name="20% - Accent1 7 5 2" xfId="30626" xr:uid="{4B3500B8-8229-4E28-A6C5-3CB49E6786EB}"/>
    <cellStyle name="20% - Accent1 7 5 3" xfId="42571" xr:uid="{F2E0705E-FF79-4B35-BD7D-6F181F83D89F}"/>
    <cellStyle name="20% - Accent1 7 5 4" xfId="54536" xr:uid="{48E3847F-B78E-4C31-8869-220651BC4C6B}"/>
    <cellStyle name="20% - Accent1 7 6" xfId="18658" xr:uid="{876DF85A-5B83-4483-9C9D-9C6650181870}"/>
    <cellStyle name="20% - Accent1 7 7" xfId="6716" xr:uid="{FF222016-B739-4ECA-B64B-0DB271EF1346}"/>
    <cellStyle name="20% - Accent1 7 8" xfId="24643" xr:uid="{A3E67491-412A-4F8E-8D26-D6CC6CE3EF19}"/>
    <cellStyle name="20% - Accent1 7 9" xfId="36588" xr:uid="{30DA3754-E54B-4773-8BDA-865D8186FEC2}"/>
    <cellStyle name="20% - Accent1 8" xfId="760" xr:uid="{00000000-0005-0000-0000-0000F8020000}"/>
    <cellStyle name="20% - Accent1 8 2" xfId="2204" xr:uid="{00000000-0005-0000-0000-0000F8020000}"/>
    <cellStyle name="20% - Accent1 8 2 2" xfId="5174" xr:uid="{6931800D-7B77-4628-A68A-C17C2696D244}"/>
    <cellStyle name="20% - Accent1 8 2 2 2" xfId="17137" xr:uid="{F1487AA1-CA81-4CCC-B637-B8D30D13D0A3}"/>
    <cellStyle name="20% - Accent1 8 2 2 2 2" xfId="35064" xr:uid="{5E756D73-1D45-4281-9F27-CA2C13060AC7}"/>
    <cellStyle name="20% - Accent1 8 2 2 2 3" xfId="47009" xr:uid="{7449358F-846A-47FB-9C53-7393DA0ED30E}"/>
    <cellStyle name="20% - Accent1 8 2 2 2 4" xfId="58974" xr:uid="{DB260B6A-0B89-4844-920B-719A470BE811}"/>
    <cellStyle name="20% - Accent1 8 2 2 3" xfId="23096" xr:uid="{E33D2073-4634-49E0-B50C-C9FBF7AC03EB}"/>
    <cellStyle name="20% - Accent1 8 2 2 4" xfId="11154" xr:uid="{96899A20-52BD-4D78-A1A7-0E8780CA978F}"/>
    <cellStyle name="20% - Accent1 8 2 2 5" xfId="29081" xr:uid="{3B124969-113F-4587-9F0E-B9F725D1765B}"/>
    <cellStyle name="20% - Accent1 8 2 2 6" xfId="41026" xr:uid="{366E7D94-F493-4D7E-AEA9-368D0AF72821}"/>
    <cellStyle name="20% - Accent1 8 2 2 7" xfId="52991" xr:uid="{A8EF7B10-04C5-4EDE-AAF0-9C495EAD0C11}"/>
    <cellStyle name="20% - Accent1 8 2 3" xfId="14167" xr:uid="{F10CBC66-8CA8-489A-8A72-A428DB63A05E}"/>
    <cellStyle name="20% - Accent1 8 2 3 2" xfId="32094" xr:uid="{C6AC5D89-B956-4806-A296-C5CD0E3BADF8}"/>
    <cellStyle name="20% - Accent1 8 2 3 3" xfId="44039" xr:uid="{4FE54177-305D-47C2-B08F-DD3C521A50B6}"/>
    <cellStyle name="20% - Accent1 8 2 3 4" xfId="56004" xr:uid="{8E9C14CB-33A6-41B8-93AF-771FD3C291E4}"/>
    <cellStyle name="20% - Accent1 8 2 4" xfId="20126" xr:uid="{F5EB97FE-2BC2-45D7-804C-FBF6329F2866}"/>
    <cellStyle name="20% - Accent1 8 2 5" xfId="8184" xr:uid="{284104C6-7A20-4575-A6E9-5C187E9993E8}"/>
    <cellStyle name="20% - Accent1 8 2 6" xfId="26111" xr:uid="{6AE04E3B-3B5B-4B0D-8459-B78C58CB1D08}"/>
    <cellStyle name="20% - Accent1 8 2 7" xfId="38056" xr:uid="{60033845-9A86-404F-938F-CB0E7A09B7EF}"/>
    <cellStyle name="20% - Accent1 8 2 8" xfId="50021" xr:uid="{599D88D7-66CF-476C-B486-757E8B3921CB}"/>
    <cellStyle name="20% - Accent1 8 3" xfId="3730" xr:uid="{ADEE8831-993C-41D1-860E-BF7F013D4F03}"/>
    <cellStyle name="20% - Accent1 8 3 2" xfId="15693" xr:uid="{D73C18F4-B0AE-4D7B-BB5A-F474DC4A66B3}"/>
    <cellStyle name="20% - Accent1 8 3 2 2" xfId="33620" xr:uid="{4DE70863-5ECB-47D6-A446-D1140419482E}"/>
    <cellStyle name="20% - Accent1 8 3 2 3" xfId="45565" xr:uid="{9E62DCC4-CF00-45FE-8174-E8B6EE8CF45E}"/>
    <cellStyle name="20% - Accent1 8 3 2 4" xfId="57530" xr:uid="{B5FB2EA0-25BB-41A6-B84C-746288B49147}"/>
    <cellStyle name="20% - Accent1 8 3 3" xfId="21652" xr:uid="{56532FF2-ACB6-4372-90E6-879738A1BBFF}"/>
    <cellStyle name="20% - Accent1 8 3 4" xfId="9710" xr:uid="{77A7CB15-0C9B-44C0-80D4-271D0DA1E895}"/>
    <cellStyle name="20% - Accent1 8 3 5" xfId="27637" xr:uid="{FB4B973B-635D-46F1-9691-B5E089AEF96A}"/>
    <cellStyle name="20% - Accent1 8 3 6" xfId="39582" xr:uid="{1B16A54B-68B6-4B0C-811D-365CCE5B26A6}"/>
    <cellStyle name="20% - Accent1 8 3 7" xfId="51547" xr:uid="{58D23356-30DF-4403-B6B6-3C8841B44E47}"/>
    <cellStyle name="20% - Accent1 8 4" xfId="12723" xr:uid="{61388F00-C218-401F-85A9-3E72240E559E}"/>
    <cellStyle name="20% - Accent1 8 4 2" xfId="30650" xr:uid="{5AA40753-44EA-4D37-BDA0-49F6135798EB}"/>
    <cellStyle name="20% - Accent1 8 4 3" xfId="42595" xr:uid="{96011B15-472A-49CD-8B4C-DF50EBD26774}"/>
    <cellStyle name="20% - Accent1 8 4 4" xfId="54560" xr:uid="{4DC0A957-3BA0-46E2-886E-308327E80C2D}"/>
    <cellStyle name="20% - Accent1 8 5" xfId="18682" xr:uid="{E35F4BA0-7167-4BA4-8417-CFCF142DFEFE}"/>
    <cellStyle name="20% - Accent1 8 6" xfId="6740" xr:uid="{A7B49CD8-48E7-43A9-956F-16102EE389C7}"/>
    <cellStyle name="20% - Accent1 8 7" xfId="24667" xr:uid="{B576B65F-94B0-4FF3-BFBD-1D732DFA03A1}"/>
    <cellStyle name="20% - Accent1 8 8" xfId="36612" xr:uid="{34AC374F-66E1-483A-9EB5-E89D7CFF83AB}"/>
    <cellStyle name="20% - Accent1 8 9" xfId="48577" xr:uid="{78DD7721-E196-4B70-8CE4-D9CDB3E95F01}"/>
    <cellStyle name="20% - Accent1 9" xfId="1482" xr:uid="{00000000-0005-0000-0000-0000C8050000}"/>
    <cellStyle name="20% - Accent1 9 2" xfId="4452" xr:uid="{61801825-BDB9-4949-A047-E8AE7B6C08DC}"/>
    <cellStyle name="20% - Accent1 9 2 2" xfId="16415" xr:uid="{C143B1B3-EE08-46EE-A558-317E5F5A0911}"/>
    <cellStyle name="20% - Accent1 9 2 2 2" xfId="34342" xr:uid="{F061DB4C-ED07-4589-A8F7-CD0632A54D05}"/>
    <cellStyle name="20% - Accent1 9 2 2 3" xfId="46287" xr:uid="{28E037F0-EC14-4F48-B9EB-6019127660E2}"/>
    <cellStyle name="20% - Accent1 9 2 2 4" xfId="58252" xr:uid="{DC3D450C-B8CC-401A-AEA3-4BC5849C22AE}"/>
    <cellStyle name="20% - Accent1 9 2 3" xfId="22374" xr:uid="{8A9D188C-9710-47B5-A7FD-F327B1339278}"/>
    <cellStyle name="20% - Accent1 9 2 4" xfId="10432" xr:uid="{750E9C15-C569-4886-81C3-68370F8774C3}"/>
    <cellStyle name="20% - Accent1 9 2 5" xfId="28359" xr:uid="{59FE5A59-48A2-4779-87D6-DC71D4EE612A}"/>
    <cellStyle name="20% - Accent1 9 2 6" xfId="40304" xr:uid="{94D6A9E8-D55D-404C-9D43-5ED3F0521660}"/>
    <cellStyle name="20% - Accent1 9 2 7" xfId="52269" xr:uid="{DAC32EE3-E76A-4F37-A2FD-A81D929BD49C}"/>
    <cellStyle name="20% - Accent1 9 3" xfId="13445" xr:uid="{2921E1B2-BAD8-41D0-816E-F98069D0F287}"/>
    <cellStyle name="20% - Accent1 9 3 2" xfId="31372" xr:uid="{DA77269B-7A02-4490-BDE3-CE1A3EEFF518}"/>
    <cellStyle name="20% - Accent1 9 3 3" xfId="43317" xr:uid="{26FC2B92-CA9F-471D-92DA-00F9BCD970C4}"/>
    <cellStyle name="20% - Accent1 9 3 4" xfId="55282" xr:uid="{FF8B70EE-B4AD-4A91-8670-CB8CDF33FD63}"/>
    <cellStyle name="20% - Accent1 9 4" xfId="19404" xr:uid="{9605AD69-5E6A-415D-8905-AD2F8F1C609D}"/>
    <cellStyle name="20% - Accent1 9 5" xfId="7462" xr:uid="{71C734DE-5E4E-4782-89BB-76FF8D866ED6}"/>
    <cellStyle name="20% - Accent1 9 6" xfId="25389" xr:uid="{4DF8DC86-0FDD-4888-8063-EBBE4E929F37}"/>
    <cellStyle name="20% - Accent1 9 7" xfId="37334" xr:uid="{294E5356-0E6B-4BA6-99BF-2B740B883589}"/>
    <cellStyle name="20% - Accent1 9 8" xfId="49299" xr:uid="{649F629F-B62A-4AB5-B00E-881ADA7D639B}"/>
    <cellStyle name="20% - Accent2" xfId="37" builtinId="34" customBuiltin="1"/>
    <cellStyle name="20% - Accent2 10" xfId="2929" xr:uid="{00000000-0005-0000-0000-00006F0B0000}"/>
    <cellStyle name="20% - Accent2 10 2" xfId="5899" xr:uid="{74DA737A-AE32-4EC2-A0AD-D46929AD2941}"/>
    <cellStyle name="20% - Accent2 10 2 2" xfId="17862" xr:uid="{A4FF5D1E-D28A-4370-BCCB-781BCC2D4376}"/>
    <cellStyle name="20% - Accent2 10 2 2 2" xfId="35789" xr:uid="{26C9279B-A5F8-42AD-ADAD-EF0928E3964F}"/>
    <cellStyle name="20% - Accent2 10 2 2 3" xfId="47734" xr:uid="{F9C4A0FC-CE86-427D-94C7-C9FA4B6BB960}"/>
    <cellStyle name="20% - Accent2 10 2 2 4" xfId="59699" xr:uid="{65E07986-7BE8-475F-8AFD-6AEF42DD217A}"/>
    <cellStyle name="20% - Accent2 10 2 3" xfId="23821" xr:uid="{474A42D2-D3E2-45FC-B972-A327B207F7A9}"/>
    <cellStyle name="20% - Accent2 10 2 4" xfId="11879" xr:uid="{628BC3C0-0EED-4FA5-A6DF-3568449F56E0}"/>
    <cellStyle name="20% - Accent2 10 2 5" xfId="29806" xr:uid="{52AD3CB7-9600-414A-9CD9-E794502172A1}"/>
    <cellStyle name="20% - Accent2 10 2 6" xfId="41751" xr:uid="{C30E4474-8338-4A36-8894-26D73A5FE302}"/>
    <cellStyle name="20% - Accent2 10 2 7" xfId="53716" xr:uid="{A6BA0CD8-F51B-4FCB-BE4A-2AF2A4DD2CBF}"/>
    <cellStyle name="20% - Accent2 10 3" xfId="14892" xr:uid="{934EC4B4-739E-4D03-BCF6-3A626600E65B}"/>
    <cellStyle name="20% - Accent2 10 3 2" xfId="32819" xr:uid="{85DDA78C-9C44-468C-BAB7-371555E79F8F}"/>
    <cellStyle name="20% - Accent2 10 3 3" xfId="44764" xr:uid="{F5271418-8467-407C-BF69-819EA81868A9}"/>
    <cellStyle name="20% - Accent2 10 3 4" xfId="56729" xr:uid="{C0B87FBF-6A6B-4E57-B09E-6991AC4D7EFD}"/>
    <cellStyle name="20% - Accent2 10 4" xfId="20851" xr:uid="{D8D79955-BB80-4593-B6C6-6EA7FDC02F60}"/>
    <cellStyle name="20% - Accent2 10 5" xfId="8909" xr:uid="{D46E7787-9B04-475D-B991-6BB405EE2D5B}"/>
    <cellStyle name="20% - Accent2 10 6" xfId="26836" xr:uid="{71891382-525A-4A6C-A140-671278744FD8}"/>
    <cellStyle name="20% - Accent2 10 7" xfId="38781" xr:uid="{9A235A41-0933-41D1-B7B9-E48B24088E80}"/>
    <cellStyle name="20% - Accent2 10 8" xfId="50746" xr:uid="{62418A89-CBC9-41B5-9737-28D9985DFDD5}"/>
    <cellStyle name="20% - Accent2 11" xfId="2962" xr:uid="{E8D76831-CFB1-4658-8A90-0E4CD3943FD5}"/>
    <cellStyle name="20% - Accent2 11 2" xfId="5932" xr:uid="{BF1A0302-936A-46CE-A375-10741B95A51A}"/>
    <cellStyle name="20% - Accent2 11 2 2" xfId="17895" xr:uid="{030629A0-9A7E-4A27-8FED-8EB587A949E6}"/>
    <cellStyle name="20% - Accent2 11 2 2 2" xfId="35822" xr:uid="{67CD73AD-9C50-434E-A126-7FB6DF8F4219}"/>
    <cellStyle name="20% - Accent2 11 2 2 3" xfId="47767" xr:uid="{8D4764BA-424E-44C4-B319-32703289E5C3}"/>
    <cellStyle name="20% - Accent2 11 2 2 4" xfId="59732" xr:uid="{8468FF0F-51CA-4A90-BF53-D76B7C43DFF3}"/>
    <cellStyle name="20% - Accent2 11 2 3" xfId="23854" xr:uid="{032E2C55-38FF-4285-9D99-E6B70F6CB5CB}"/>
    <cellStyle name="20% - Accent2 11 2 4" xfId="11912" xr:uid="{3FA432DB-EF4B-4D52-9732-09A201A6DC1F}"/>
    <cellStyle name="20% - Accent2 11 2 5" xfId="29839" xr:uid="{7A1A21BB-D9CD-4D5E-A9B6-90FDE08F9DD7}"/>
    <cellStyle name="20% - Accent2 11 2 6" xfId="41784" xr:uid="{4390AA4D-655B-4968-9B71-2CF9C2621209}"/>
    <cellStyle name="20% - Accent2 11 2 7" xfId="53749" xr:uid="{872B5D60-297C-43C5-9068-BD30D1B5AD3B}"/>
    <cellStyle name="20% - Accent2 11 3" xfId="14925" xr:uid="{360DE03D-8561-4C35-B8B1-20B60E944F10}"/>
    <cellStyle name="20% - Accent2 11 3 2" xfId="32852" xr:uid="{C66F27B4-0DF5-492C-BB26-0133F824DAC5}"/>
    <cellStyle name="20% - Accent2 11 3 3" xfId="44797" xr:uid="{767EE223-17AF-4531-8333-B3B9623F6F95}"/>
    <cellStyle name="20% - Accent2 11 3 4" xfId="56762" xr:uid="{F2394A40-4AC1-42F8-B803-843ADFAC3C26}"/>
    <cellStyle name="20% - Accent2 11 4" xfId="20884" xr:uid="{1B5575EE-97C3-451B-A215-BCC1B74ABFC4}"/>
    <cellStyle name="20% - Accent2 11 5" xfId="8942" xr:uid="{5B35073A-2F8A-43C3-80E7-821A4105E5E7}"/>
    <cellStyle name="20% - Accent2 11 6" xfId="26869" xr:uid="{19CD5315-C1BA-4A8B-8998-688CC103C145}"/>
    <cellStyle name="20% - Accent2 11 7" xfId="38814" xr:uid="{1D5C3C1A-75B6-4C57-B227-93C79B2D1C74}"/>
    <cellStyle name="20% - Accent2 11 8" xfId="50779" xr:uid="{E118525A-CB07-4FF6-8BA6-FD51D98C75EA}"/>
    <cellStyle name="20% - Accent2 12" xfId="2983" xr:uid="{588DE45A-3954-40D0-8ABA-050E81058B53}"/>
    <cellStyle name="20% - Accent2 12 2" xfId="5953" xr:uid="{80EDA2C6-AF23-47EF-A782-B75031AD1F76}"/>
    <cellStyle name="20% - Accent2 12 2 2" xfId="17916" xr:uid="{84440376-A6A1-4DAB-837B-ABE8A54AEE24}"/>
    <cellStyle name="20% - Accent2 12 2 2 2" xfId="35843" xr:uid="{7C6A0AF0-1319-4AF9-A10C-A1280C42AD2B}"/>
    <cellStyle name="20% - Accent2 12 2 2 3" xfId="47788" xr:uid="{245FFCCF-665C-446A-AE0F-415AC4421A96}"/>
    <cellStyle name="20% - Accent2 12 2 2 4" xfId="59753" xr:uid="{F50E30E1-A3BE-43E8-8267-0A8077641B37}"/>
    <cellStyle name="20% - Accent2 12 2 3" xfId="23875" xr:uid="{3BF135DD-7210-412C-9BD6-5464C0A9991B}"/>
    <cellStyle name="20% - Accent2 12 2 4" xfId="11933" xr:uid="{CD66640B-3327-43A7-9C04-5E64D5AAF915}"/>
    <cellStyle name="20% - Accent2 12 2 5" xfId="29860" xr:uid="{321847B8-8ADA-4611-A86B-A41B2E056BE6}"/>
    <cellStyle name="20% - Accent2 12 2 6" xfId="41805" xr:uid="{BD62F012-7CEB-47DE-B73B-7C649BD68366}"/>
    <cellStyle name="20% - Accent2 12 2 7" xfId="53770" xr:uid="{E5568BB2-0BA5-4007-9BE3-59956B5754CE}"/>
    <cellStyle name="20% - Accent2 12 3" xfId="14946" xr:uid="{7235D0D8-3CAB-4466-86DE-AB1536CD03FC}"/>
    <cellStyle name="20% - Accent2 12 3 2" xfId="32873" xr:uid="{309093DF-1E5E-4A99-9E6E-87EEB99551F3}"/>
    <cellStyle name="20% - Accent2 12 3 3" xfId="44818" xr:uid="{DE470129-4707-4FDE-B45D-E07294B68C9C}"/>
    <cellStyle name="20% - Accent2 12 3 4" xfId="56783" xr:uid="{529DD1F1-14AA-4D77-B06D-69E6F356AB24}"/>
    <cellStyle name="20% - Accent2 12 4" xfId="20905" xr:uid="{7EAB34D1-09E8-4C2A-ACEF-504D9A747A0E}"/>
    <cellStyle name="20% - Accent2 12 5" xfId="8963" xr:uid="{34DB9C6D-24D3-4D78-9B4D-F5B2947AF319}"/>
    <cellStyle name="20% - Accent2 12 6" xfId="26890" xr:uid="{8A0A1360-F7E2-479E-9A5D-E09D97C3EDA5}"/>
    <cellStyle name="20% - Accent2 12 7" xfId="38835" xr:uid="{71E62B35-88B1-4AC3-8A88-5581DD6C0A02}"/>
    <cellStyle name="20% - Accent2 12 8" xfId="50800" xr:uid="{395B56A0-67E4-4090-9DCA-E5D4C06F3CBD}"/>
    <cellStyle name="20% - Accent2 13" xfId="3010" xr:uid="{81DC8487-B2E2-4599-A8B6-7B301CD10D66}"/>
    <cellStyle name="20% - Accent2 13 2" xfId="14973" xr:uid="{52267671-5896-430D-A48A-D0934F673998}"/>
    <cellStyle name="20% - Accent2 13 2 2" xfId="32900" xr:uid="{6B2EE766-72C5-4C27-AFBB-A1FF0FBD2A83}"/>
    <cellStyle name="20% - Accent2 13 2 3" xfId="44845" xr:uid="{C6BB25F8-0A96-4E4D-8491-FA569C846214}"/>
    <cellStyle name="20% - Accent2 13 2 4" xfId="56810" xr:uid="{4D030347-8F5E-42E7-B3D4-B32583B6C6DC}"/>
    <cellStyle name="20% - Accent2 13 3" xfId="20932" xr:uid="{6A1F0977-3380-414C-B3A4-D81CD1F13EA3}"/>
    <cellStyle name="20% - Accent2 13 4" xfId="8990" xr:uid="{6FAFD2E7-4840-46D6-A183-0A4D294C8202}"/>
    <cellStyle name="20% - Accent2 13 5" xfId="26917" xr:uid="{E56E5F64-2DDA-4187-AA4F-1BC08904D50C}"/>
    <cellStyle name="20% - Accent2 13 6" xfId="38862" xr:uid="{85B0A5FC-7EDC-4C34-9D61-EB21D2858CED}"/>
    <cellStyle name="20% - Accent2 13 7" xfId="50827" xr:uid="{FAAAAC6B-C6DC-4E50-840D-46E6284A7186}"/>
    <cellStyle name="20% - Accent2 14" xfId="5976" xr:uid="{A87A5DD2-4EEF-4A6A-8F68-8E806FD010D0}"/>
    <cellStyle name="20% - Accent2 14 2" xfId="17939" xr:uid="{90BA647E-B6D0-4BE2-A6AE-8AB293F0EFDD}"/>
    <cellStyle name="20% - Accent2 14 2 2" xfId="35866" xr:uid="{55A162B2-FAAE-470B-B139-EA3DD33D48C6}"/>
    <cellStyle name="20% - Accent2 14 2 3" xfId="47811" xr:uid="{D048405C-FFF4-4DAB-A78E-0BA2FE60E6A4}"/>
    <cellStyle name="20% - Accent2 14 2 4" xfId="59776" xr:uid="{02EA3343-DECE-429F-8EA4-FEA20485F2BB}"/>
    <cellStyle name="20% - Accent2 14 3" xfId="23898" xr:uid="{3B195CBA-3195-4767-BF1E-6D0345B82845}"/>
    <cellStyle name="20% - Accent2 14 4" xfId="11956" xr:uid="{3E7B7C4B-5499-488B-BA71-3BC5D601A119}"/>
    <cellStyle name="20% - Accent2 14 5" xfId="29883" xr:uid="{CB1A17E5-8FA2-4EB7-92D5-21CBC07177D9}"/>
    <cellStyle name="20% - Accent2 14 6" xfId="41828" xr:uid="{BA084D7D-494D-4E78-981D-F831D85C7770}"/>
    <cellStyle name="20% - Accent2 14 7" xfId="53793" xr:uid="{9A8CD8BE-A4F3-480F-B073-3D3CEA339584}"/>
    <cellStyle name="20% - Accent2 15" xfId="5997" xr:uid="{AEFD115D-DE2A-4701-AF77-793CC7E95D93}"/>
    <cellStyle name="20% - Accent2 15 2" xfId="11977" xr:uid="{A9BE64A3-447F-4CDE-9171-5BE525DDA1EB}"/>
    <cellStyle name="20% - Accent2 15 3" xfId="29904" xr:uid="{5FB94127-FA9B-4700-99A0-4B35F988930D}"/>
    <cellStyle name="20% - Accent2 15 4" xfId="41849" xr:uid="{AA0A99D9-FE7C-436A-AF7F-A1A88EDFD1F3}"/>
    <cellStyle name="20% - Accent2 15 5" xfId="53814" xr:uid="{9BEDB92F-A89F-4916-9A24-64C374DCCB90}"/>
    <cellStyle name="20% - Accent2 16" xfId="12001" xr:uid="{AE3CDE75-7F10-4A26-9BBB-6809F1C7F03E}"/>
    <cellStyle name="20% - Accent2 16 2" xfId="29928" xr:uid="{5C65B1B3-BCD4-4079-AC33-769AC0E1B8C4}"/>
    <cellStyle name="20% - Accent2 16 3" xfId="41873" xr:uid="{790003B0-C974-414A-ABEC-9DFE5E6D79F5}"/>
    <cellStyle name="20% - Accent2 16 4" xfId="53838" xr:uid="{9C0950BB-E169-45FE-917D-04EB45CA481C}"/>
    <cellStyle name="20% - Accent2 17" xfId="17963" xr:uid="{3A34338E-181F-4BEA-A264-BA1413052840}"/>
    <cellStyle name="20% - Accent2 18" xfId="23918" xr:uid="{EA3A6DCE-3B97-408D-B7F5-D2049489196A}"/>
    <cellStyle name="20% - Accent2 19" xfId="6021" xr:uid="{F149F2A9-4829-454F-B78A-AA16CBBDEF15}"/>
    <cellStyle name="20% - Accent2 2" xfId="72" xr:uid="{00000000-0005-0000-0000-000044000000}"/>
    <cellStyle name="20% - Accent2 2 10" xfId="17994" xr:uid="{721A67AD-7C99-4305-BAC6-02686A2E1178}"/>
    <cellStyle name="20% - Accent2 2 11" xfId="6052" xr:uid="{033B718C-88B4-4000-BC9C-6A25A48F5576}"/>
    <cellStyle name="20% - Accent2 2 12" xfId="23979" xr:uid="{01D891BB-C18C-4157-B47A-14BFE7947063}"/>
    <cellStyle name="20% - Accent2 2 13" xfId="35924" xr:uid="{64D1278C-87E2-46E9-A168-B39D776816EC}"/>
    <cellStyle name="20% - Accent2 2 14" xfId="47889" xr:uid="{A38A5B0A-A226-4F89-9579-53C69E33D837}"/>
    <cellStyle name="20% - Accent2 2 2" xfId="130" xr:uid="{00000000-0005-0000-0000-000044000000}"/>
    <cellStyle name="20% - Accent2 2 2 10" xfId="6110" xr:uid="{6D4E77B7-4F63-4628-B0D1-62D174F1BBFC}"/>
    <cellStyle name="20% - Accent2 2 2 11" xfId="24037" xr:uid="{C1E98C8C-AA81-4A9A-8171-E195304CCF4A}"/>
    <cellStyle name="20% - Accent2 2 2 12" xfId="35982" xr:uid="{3DA848B8-1E16-4855-B85C-CE45151683E9}"/>
    <cellStyle name="20% - Accent2 2 2 13" xfId="47947" xr:uid="{16CB2277-8DEC-485F-A644-D352750D71D6}"/>
    <cellStyle name="20% - Accent2 2 2 2" xfId="246" xr:uid="{00000000-0005-0000-0000-000044000000}"/>
    <cellStyle name="20% - Accent2 2 2 2 10" xfId="36098" xr:uid="{6DC35CFE-68AA-446A-A8D0-0A3762510F9F}"/>
    <cellStyle name="20% - Accent2 2 2 2 11" xfId="48063" xr:uid="{021ECA1F-D4D6-48EE-BE7F-5EAC0F0A841E}"/>
    <cellStyle name="20% - Accent2 2 2 2 2" xfId="594" xr:uid="{00000000-0005-0000-0000-000044000000}"/>
    <cellStyle name="20% - Accent2 2 2 2 2 10" xfId="48411" xr:uid="{AF1E18CA-90E3-405C-9DB5-29EED116C6E2}"/>
    <cellStyle name="20% - Accent2 2 2 2 2 2" xfId="1316" xr:uid="{00000000-0005-0000-0000-000044000000}"/>
    <cellStyle name="20% - Accent2 2 2 2 2 2 2" xfId="2760" xr:uid="{00000000-0005-0000-0000-000044000000}"/>
    <cellStyle name="20% - Accent2 2 2 2 2 2 2 2" xfId="5730" xr:uid="{AD89DD57-E446-457D-B7E5-CD787F322246}"/>
    <cellStyle name="20% - Accent2 2 2 2 2 2 2 2 2" xfId="17693" xr:uid="{B4E5FA4E-5D4C-4209-B97E-548BCCC44ED9}"/>
    <cellStyle name="20% - Accent2 2 2 2 2 2 2 2 2 2" xfId="35620" xr:uid="{A3D8919B-77AA-4C34-A019-C47BFE93DC5A}"/>
    <cellStyle name="20% - Accent2 2 2 2 2 2 2 2 2 3" xfId="47565" xr:uid="{1E0BB11A-1E22-4C85-86A6-D42D26225C7C}"/>
    <cellStyle name="20% - Accent2 2 2 2 2 2 2 2 2 4" xfId="59530" xr:uid="{C110C5A0-DBD9-4CDD-B85E-5347BEAE15B1}"/>
    <cellStyle name="20% - Accent2 2 2 2 2 2 2 2 3" xfId="23652" xr:uid="{6AC8B56E-FF85-4BF2-9B49-E07E9DB427EA}"/>
    <cellStyle name="20% - Accent2 2 2 2 2 2 2 2 4" xfId="11710" xr:uid="{9F2ED06E-8FA6-4934-B682-B515C7C4CF32}"/>
    <cellStyle name="20% - Accent2 2 2 2 2 2 2 2 5" xfId="29637" xr:uid="{8BB71A10-8533-45BF-BAC4-4A41D4588BE7}"/>
    <cellStyle name="20% - Accent2 2 2 2 2 2 2 2 6" xfId="41582" xr:uid="{2BA385BF-2397-45F2-B1B6-BBE5BBE46A87}"/>
    <cellStyle name="20% - Accent2 2 2 2 2 2 2 2 7" xfId="53547" xr:uid="{5A3DE6AD-8945-4EE3-89A7-1299BCC37CA5}"/>
    <cellStyle name="20% - Accent2 2 2 2 2 2 2 3" xfId="14723" xr:uid="{45EF71DB-C881-4141-AC5A-A15BD8BA4841}"/>
    <cellStyle name="20% - Accent2 2 2 2 2 2 2 3 2" xfId="32650" xr:uid="{087A1128-3A10-47CC-87A0-79FB5356C254}"/>
    <cellStyle name="20% - Accent2 2 2 2 2 2 2 3 3" xfId="44595" xr:uid="{134488C9-F610-4D50-BE9D-45F30E5467E9}"/>
    <cellStyle name="20% - Accent2 2 2 2 2 2 2 3 4" xfId="56560" xr:uid="{6162AFDF-A97C-4EBB-8DCE-5C52B1429F6D}"/>
    <cellStyle name="20% - Accent2 2 2 2 2 2 2 4" xfId="20682" xr:uid="{029C0FC4-25D6-444A-9CEE-9C58D8553264}"/>
    <cellStyle name="20% - Accent2 2 2 2 2 2 2 5" xfId="8740" xr:uid="{14523AB9-DA3A-4118-BA1D-42CB47FC9EF9}"/>
    <cellStyle name="20% - Accent2 2 2 2 2 2 2 6" xfId="26667" xr:uid="{9FC5DD95-FB50-41C7-86CD-C1F5BE3CCCF7}"/>
    <cellStyle name="20% - Accent2 2 2 2 2 2 2 7" xfId="38612" xr:uid="{00C25039-85B0-437C-89B8-E932B52F9921}"/>
    <cellStyle name="20% - Accent2 2 2 2 2 2 2 8" xfId="50577" xr:uid="{21B1CA94-059A-4A9B-B00B-B9DAAC7ABF78}"/>
    <cellStyle name="20% - Accent2 2 2 2 2 2 3" xfId="4286" xr:uid="{E66336AE-1E9B-4ADE-9AC8-0254D2357A07}"/>
    <cellStyle name="20% - Accent2 2 2 2 2 2 3 2" xfId="16249" xr:uid="{9ED3101E-2CCD-4063-A237-52DBC95CA2DE}"/>
    <cellStyle name="20% - Accent2 2 2 2 2 2 3 2 2" xfId="34176" xr:uid="{7E26625F-09ED-487F-B94D-9D27FD521389}"/>
    <cellStyle name="20% - Accent2 2 2 2 2 2 3 2 3" xfId="46121" xr:uid="{92FD633E-452D-42B0-A964-93DADDE56A5B}"/>
    <cellStyle name="20% - Accent2 2 2 2 2 2 3 2 4" xfId="58086" xr:uid="{A3FB15F6-927C-41F8-9B2A-FC6EF1552D9B}"/>
    <cellStyle name="20% - Accent2 2 2 2 2 2 3 3" xfId="22208" xr:uid="{ED3C4AE5-BD54-41FB-ADDA-48EAFDBDE3CC}"/>
    <cellStyle name="20% - Accent2 2 2 2 2 2 3 4" xfId="10266" xr:uid="{398117D3-95A8-42EB-BA9E-686E9F2DC67F}"/>
    <cellStyle name="20% - Accent2 2 2 2 2 2 3 5" xfId="28193" xr:uid="{1A0440EC-B496-4813-9075-46C3DB6DC1D9}"/>
    <cellStyle name="20% - Accent2 2 2 2 2 2 3 6" xfId="40138" xr:uid="{3334FEDC-DFEB-4F7B-929E-50FC4196BA05}"/>
    <cellStyle name="20% - Accent2 2 2 2 2 2 3 7" xfId="52103" xr:uid="{D58D1610-A909-44E3-9AC0-574F1B75B4EA}"/>
    <cellStyle name="20% - Accent2 2 2 2 2 2 4" xfId="13279" xr:uid="{9401066B-6722-44B1-A6D8-DA38037F006A}"/>
    <cellStyle name="20% - Accent2 2 2 2 2 2 4 2" xfId="31206" xr:uid="{635C148D-6F72-42A2-B572-A03572149F17}"/>
    <cellStyle name="20% - Accent2 2 2 2 2 2 4 3" xfId="43151" xr:uid="{9F025525-F327-447E-BB5E-D975FE2CB3EB}"/>
    <cellStyle name="20% - Accent2 2 2 2 2 2 4 4" xfId="55116" xr:uid="{32A3929B-A0BC-4F63-9DC7-2D4C9EBF2D26}"/>
    <cellStyle name="20% - Accent2 2 2 2 2 2 5" xfId="19238" xr:uid="{51D08C40-25AC-4CC6-917D-72E5A2828E99}"/>
    <cellStyle name="20% - Accent2 2 2 2 2 2 6" xfId="7296" xr:uid="{96C7C9A8-FABD-4A5B-800D-A1FED589DFEA}"/>
    <cellStyle name="20% - Accent2 2 2 2 2 2 7" xfId="25223" xr:uid="{DD1AED43-B3D7-465A-9204-7F29F063A924}"/>
    <cellStyle name="20% - Accent2 2 2 2 2 2 8" xfId="37168" xr:uid="{8CA77848-65EE-45D0-BB8F-E4C68DE53E1B}"/>
    <cellStyle name="20% - Accent2 2 2 2 2 2 9" xfId="49133" xr:uid="{3789AF50-B9F4-475D-88C1-466164748A9D}"/>
    <cellStyle name="20% - Accent2 2 2 2 2 3" xfId="2038" xr:uid="{00000000-0005-0000-0000-000044000000}"/>
    <cellStyle name="20% - Accent2 2 2 2 2 3 2" xfId="5008" xr:uid="{C02CD6EF-1981-4E54-8764-BF3EEF1DAA82}"/>
    <cellStyle name="20% - Accent2 2 2 2 2 3 2 2" xfId="16971" xr:uid="{72998035-D315-4F8E-9B5A-733663BDFC3E}"/>
    <cellStyle name="20% - Accent2 2 2 2 2 3 2 2 2" xfId="34898" xr:uid="{DD7F4E24-D154-463D-80EF-0CFC71E74087}"/>
    <cellStyle name="20% - Accent2 2 2 2 2 3 2 2 3" xfId="46843" xr:uid="{C6467D23-5CE1-4454-828B-9B4805A8389B}"/>
    <cellStyle name="20% - Accent2 2 2 2 2 3 2 2 4" xfId="58808" xr:uid="{E2562C60-05CE-468C-A8C2-BB6CF15B174B}"/>
    <cellStyle name="20% - Accent2 2 2 2 2 3 2 3" xfId="22930" xr:uid="{1A7065B4-CDDF-4F77-86C8-8A93E32D0958}"/>
    <cellStyle name="20% - Accent2 2 2 2 2 3 2 4" xfId="10988" xr:uid="{04B210CB-180E-4733-8C4A-EE59C767A152}"/>
    <cellStyle name="20% - Accent2 2 2 2 2 3 2 5" xfId="28915" xr:uid="{3EF0AF62-82E6-4CD7-873A-496051AB87BE}"/>
    <cellStyle name="20% - Accent2 2 2 2 2 3 2 6" xfId="40860" xr:uid="{3A6296FF-F302-4C06-B6A5-E41EFE4C1C45}"/>
    <cellStyle name="20% - Accent2 2 2 2 2 3 2 7" xfId="52825" xr:uid="{F28363B7-6F87-4D3C-AC33-76AC5663F58B}"/>
    <cellStyle name="20% - Accent2 2 2 2 2 3 3" xfId="14001" xr:uid="{D5EEF1D5-FC9C-40F5-A8FF-B99BABBAF521}"/>
    <cellStyle name="20% - Accent2 2 2 2 2 3 3 2" xfId="31928" xr:uid="{5B4549AD-81B6-448C-9BAA-B168992CF4BD}"/>
    <cellStyle name="20% - Accent2 2 2 2 2 3 3 3" xfId="43873" xr:uid="{1CB9C192-C965-4B7B-9522-8E5FEE3784C7}"/>
    <cellStyle name="20% - Accent2 2 2 2 2 3 3 4" xfId="55838" xr:uid="{0D27D71F-0E00-45E6-B935-3206A9763112}"/>
    <cellStyle name="20% - Accent2 2 2 2 2 3 4" xfId="19960" xr:uid="{855C7737-24FB-4486-A14C-DD26C4E8E1D7}"/>
    <cellStyle name="20% - Accent2 2 2 2 2 3 5" xfId="8018" xr:uid="{9FB0D72F-1444-42D0-96F0-38E21F287D70}"/>
    <cellStyle name="20% - Accent2 2 2 2 2 3 6" xfId="25945" xr:uid="{F071C519-9FE6-491D-8EFF-AA9828DD6B38}"/>
    <cellStyle name="20% - Accent2 2 2 2 2 3 7" xfId="37890" xr:uid="{48A2A7D7-2BC0-484C-8355-A7FADDA50041}"/>
    <cellStyle name="20% - Accent2 2 2 2 2 3 8" xfId="49855" xr:uid="{F0D33EEA-F16F-4A60-8C1A-37C772BAD91E}"/>
    <cellStyle name="20% - Accent2 2 2 2 2 4" xfId="3564" xr:uid="{72B04735-ED44-44C0-87CA-5A4DB82B1422}"/>
    <cellStyle name="20% - Accent2 2 2 2 2 4 2" xfId="15527" xr:uid="{0899B821-7F45-48B8-9345-640C2D7213E5}"/>
    <cellStyle name="20% - Accent2 2 2 2 2 4 2 2" xfId="33454" xr:uid="{7716D79C-06BE-4B02-8A9A-BC2644C9446D}"/>
    <cellStyle name="20% - Accent2 2 2 2 2 4 2 3" xfId="45399" xr:uid="{71F801A8-0CBC-4E04-9946-DCC585980DDE}"/>
    <cellStyle name="20% - Accent2 2 2 2 2 4 2 4" xfId="57364" xr:uid="{5A9E6431-DB0B-45B5-AF9A-77FB1DE58968}"/>
    <cellStyle name="20% - Accent2 2 2 2 2 4 3" xfId="21486" xr:uid="{55A5CFC3-D35D-4B09-BC92-F4E06D7B3273}"/>
    <cellStyle name="20% - Accent2 2 2 2 2 4 4" xfId="9544" xr:uid="{1B7DCE90-4A31-49E2-97A3-586AB3F8BC79}"/>
    <cellStyle name="20% - Accent2 2 2 2 2 4 5" xfId="27471" xr:uid="{42B7983B-DCDD-484E-9620-736DD3B9DECF}"/>
    <cellStyle name="20% - Accent2 2 2 2 2 4 6" xfId="39416" xr:uid="{D532EA5D-D93B-457D-898D-F073DD9D3982}"/>
    <cellStyle name="20% - Accent2 2 2 2 2 4 7" xfId="51381" xr:uid="{6EAAB066-B7BC-4A04-B6E2-11A592528BEF}"/>
    <cellStyle name="20% - Accent2 2 2 2 2 5" xfId="12557" xr:uid="{37324735-CEEB-45F6-A58A-833D06B033A8}"/>
    <cellStyle name="20% - Accent2 2 2 2 2 5 2" xfId="30484" xr:uid="{115354E3-E958-4BE7-8AB5-D09C2424856D}"/>
    <cellStyle name="20% - Accent2 2 2 2 2 5 3" xfId="42429" xr:uid="{5A5CB884-5B8F-4A57-B6FC-E2242060056E}"/>
    <cellStyle name="20% - Accent2 2 2 2 2 5 4" xfId="54394" xr:uid="{30F83C2A-0D32-4DFE-9A3C-B17DB5E78228}"/>
    <cellStyle name="20% - Accent2 2 2 2 2 6" xfId="18516" xr:uid="{B52167A8-8CF4-46D0-8F0F-D9C333117CAE}"/>
    <cellStyle name="20% - Accent2 2 2 2 2 7" xfId="6574" xr:uid="{1B9AECC2-44B4-4BC1-AE78-699C6BF77E87}"/>
    <cellStyle name="20% - Accent2 2 2 2 2 8" xfId="24501" xr:uid="{D80476A5-61E9-4B2D-BB44-E80AFB69691F}"/>
    <cellStyle name="20% - Accent2 2 2 2 2 9" xfId="36446" xr:uid="{808A1A59-D8B9-42A7-9FB9-FCB84F7EC4DA}"/>
    <cellStyle name="20% - Accent2 2 2 2 3" xfId="968" xr:uid="{00000000-0005-0000-0000-000044000000}"/>
    <cellStyle name="20% - Accent2 2 2 2 3 2" xfId="2412" xr:uid="{00000000-0005-0000-0000-000044000000}"/>
    <cellStyle name="20% - Accent2 2 2 2 3 2 2" xfId="5382" xr:uid="{B27D7D4E-121F-4298-B00D-BB2CB02F6A2A}"/>
    <cellStyle name="20% - Accent2 2 2 2 3 2 2 2" xfId="17345" xr:uid="{8F9ECC92-CD97-451B-B983-A80374DF6A24}"/>
    <cellStyle name="20% - Accent2 2 2 2 3 2 2 2 2" xfId="35272" xr:uid="{0AED25E2-7FCF-410E-A35C-03EEE7B441D5}"/>
    <cellStyle name="20% - Accent2 2 2 2 3 2 2 2 3" xfId="47217" xr:uid="{84D7775F-FBC8-4307-91D5-D87657DC2EEC}"/>
    <cellStyle name="20% - Accent2 2 2 2 3 2 2 2 4" xfId="59182" xr:uid="{07D3DD91-AE92-4F14-9AD9-F2324B653DDE}"/>
    <cellStyle name="20% - Accent2 2 2 2 3 2 2 3" xfId="23304" xr:uid="{E9E316DB-078C-4AC2-9995-110CACFE5273}"/>
    <cellStyle name="20% - Accent2 2 2 2 3 2 2 4" xfId="11362" xr:uid="{A17B6820-3B1F-4CA9-99A2-552648F89F67}"/>
    <cellStyle name="20% - Accent2 2 2 2 3 2 2 5" xfId="29289" xr:uid="{C7434B9D-CC57-4AED-9C99-2E4F227A0C03}"/>
    <cellStyle name="20% - Accent2 2 2 2 3 2 2 6" xfId="41234" xr:uid="{E9E23166-258E-4A2B-85D6-C301E27A948D}"/>
    <cellStyle name="20% - Accent2 2 2 2 3 2 2 7" xfId="53199" xr:uid="{3F70C63A-D33C-490F-9EA4-4B55FE96ECF0}"/>
    <cellStyle name="20% - Accent2 2 2 2 3 2 3" xfId="14375" xr:uid="{EE0DC543-4BBF-441E-BE9D-C6D7D8FD1905}"/>
    <cellStyle name="20% - Accent2 2 2 2 3 2 3 2" xfId="32302" xr:uid="{87C1F0C5-7ED6-48EE-980A-6662D98FD731}"/>
    <cellStyle name="20% - Accent2 2 2 2 3 2 3 3" xfId="44247" xr:uid="{E6D6EC73-D4C0-46FC-9706-498B64EF5F6C}"/>
    <cellStyle name="20% - Accent2 2 2 2 3 2 3 4" xfId="56212" xr:uid="{40917875-E863-462A-80E7-841BAF1B8515}"/>
    <cellStyle name="20% - Accent2 2 2 2 3 2 4" xfId="20334" xr:uid="{BAC35222-AAA2-493C-A791-EB473E62686F}"/>
    <cellStyle name="20% - Accent2 2 2 2 3 2 5" xfId="8392" xr:uid="{A4989D1E-FA9A-43FB-B684-3ACD47A2169B}"/>
    <cellStyle name="20% - Accent2 2 2 2 3 2 6" xfId="26319" xr:uid="{5387CF0C-CCD8-44B2-8153-CA143A181FB3}"/>
    <cellStyle name="20% - Accent2 2 2 2 3 2 7" xfId="38264" xr:uid="{22B2E615-6905-4F93-8AA5-C14EBA566E9D}"/>
    <cellStyle name="20% - Accent2 2 2 2 3 2 8" xfId="50229" xr:uid="{D5109C6E-E0C8-412B-8352-0EA96A40B0BC}"/>
    <cellStyle name="20% - Accent2 2 2 2 3 3" xfId="3938" xr:uid="{6EC482F4-2B1D-482D-B917-0E5EA22DA241}"/>
    <cellStyle name="20% - Accent2 2 2 2 3 3 2" xfId="15901" xr:uid="{A309C6F4-9D23-49D5-AFFC-16DA32615861}"/>
    <cellStyle name="20% - Accent2 2 2 2 3 3 2 2" xfId="33828" xr:uid="{382511E1-ECA4-428E-8EC0-F66A53583AD3}"/>
    <cellStyle name="20% - Accent2 2 2 2 3 3 2 3" xfId="45773" xr:uid="{B609BE9C-3535-4075-A404-ECE9983E813A}"/>
    <cellStyle name="20% - Accent2 2 2 2 3 3 2 4" xfId="57738" xr:uid="{97FFC1AE-E1B6-45CA-9819-04D85239AD37}"/>
    <cellStyle name="20% - Accent2 2 2 2 3 3 3" xfId="21860" xr:uid="{D7CE1E24-A939-4DED-BA9C-7A0BA5C1F7E9}"/>
    <cellStyle name="20% - Accent2 2 2 2 3 3 4" xfId="9918" xr:uid="{00B6A29C-1F41-4239-BDF7-0CA1525D698E}"/>
    <cellStyle name="20% - Accent2 2 2 2 3 3 5" xfId="27845" xr:uid="{066F0303-18C0-498C-949F-086FE0A03994}"/>
    <cellStyle name="20% - Accent2 2 2 2 3 3 6" xfId="39790" xr:uid="{C338444E-6C67-45D1-952D-A037721B9206}"/>
    <cellStyle name="20% - Accent2 2 2 2 3 3 7" xfId="51755" xr:uid="{333E8EC0-C04F-4F17-86A3-2B6C5462E6CF}"/>
    <cellStyle name="20% - Accent2 2 2 2 3 4" xfId="12931" xr:uid="{312F3D25-FA3F-4D42-A56F-6DE978D5602B}"/>
    <cellStyle name="20% - Accent2 2 2 2 3 4 2" xfId="30858" xr:uid="{F0711A04-D198-4681-9225-480774844447}"/>
    <cellStyle name="20% - Accent2 2 2 2 3 4 3" xfId="42803" xr:uid="{69FF339D-FB52-46F4-8FA5-11380FE61947}"/>
    <cellStyle name="20% - Accent2 2 2 2 3 4 4" xfId="54768" xr:uid="{0372ED89-988D-4760-80D1-40CCB2D31C77}"/>
    <cellStyle name="20% - Accent2 2 2 2 3 5" xfId="18890" xr:uid="{9498FE36-67BF-4514-9B86-4D45EEA8996C}"/>
    <cellStyle name="20% - Accent2 2 2 2 3 6" xfId="6948" xr:uid="{06AAAAE3-6600-41F5-A4E4-E8DD7247911A}"/>
    <cellStyle name="20% - Accent2 2 2 2 3 7" xfId="24875" xr:uid="{946AA575-1DE6-4A72-A9E1-C80166BFC0CA}"/>
    <cellStyle name="20% - Accent2 2 2 2 3 8" xfId="36820" xr:uid="{7A65C701-3637-4C12-94F6-C4C369A08EF6}"/>
    <cellStyle name="20% - Accent2 2 2 2 3 9" xfId="48785" xr:uid="{91296BE6-E45B-4002-AD06-F9425C074F2F}"/>
    <cellStyle name="20% - Accent2 2 2 2 4" xfId="1690" xr:uid="{00000000-0005-0000-0000-000044000000}"/>
    <cellStyle name="20% - Accent2 2 2 2 4 2" xfId="4660" xr:uid="{247438BD-3713-4248-9544-8C4C419ED345}"/>
    <cellStyle name="20% - Accent2 2 2 2 4 2 2" xfId="16623" xr:uid="{068CBD97-A942-411F-8DE0-A4E66EB5BE5F}"/>
    <cellStyle name="20% - Accent2 2 2 2 4 2 2 2" xfId="34550" xr:uid="{767B4CF9-ACEE-402D-9696-F18108DE1356}"/>
    <cellStyle name="20% - Accent2 2 2 2 4 2 2 3" xfId="46495" xr:uid="{E1061061-6967-41BF-8969-73A1DF7B0D7F}"/>
    <cellStyle name="20% - Accent2 2 2 2 4 2 2 4" xfId="58460" xr:uid="{F7446A9D-E96B-466F-A511-4D782A992992}"/>
    <cellStyle name="20% - Accent2 2 2 2 4 2 3" xfId="22582" xr:uid="{057A5B47-EA94-468B-8D62-9C9C11E19048}"/>
    <cellStyle name="20% - Accent2 2 2 2 4 2 4" xfId="10640" xr:uid="{3BCF55EF-0A7D-4695-B18A-7A58F4E84982}"/>
    <cellStyle name="20% - Accent2 2 2 2 4 2 5" xfId="28567" xr:uid="{B064B5D3-D344-408E-8A46-DB1815A4A604}"/>
    <cellStyle name="20% - Accent2 2 2 2 4 2 6" xfId="40512" xr:uid="{E2152CF1-094A-4A57-A56A-11EC8650AA93}"/>
    <cellStyle name="20% - Accent2 2 2 2 4 2 7" xfId="52477" xr:uid="{AB780AC6-E629-4D30-A691-4B0FC3C93FE1}"/>
    <cellStyle name="20% - Accent2 2 2 2 4 3" xfId="13653" xr:uid="{B154AF8A-BF84-4118-841E-D683DA839045}"/>
    <cellStyle name="20% - Accent2 2 2 2 4 3 2" xfId="31580" xr:uid="{019EB2D8-75F9-41DF-85F6-E2EA930CB60C}"/>
    <cellStyle name="20% - Accent2 2 2 2 4 3 3" xfId="43525" xr:uid="{EDAD6FB1-AAA9-45CE-A375-7C97C8F48ECA}"/>
    <cellStyle name="20% - Accent2 2 2 2 4 3 4" xfId="55490" xr:uid="{EE3D9BBB-B960-44D2-B22D-73E2756B140A}"/>
    <cellStyle name="20% - Accent2 2 2 2 4 4" xfId="19612" xr:uid="{BC583886-0153-469C-ACD9-5E882EC2ADED}"/>
    <cellStyle name="20% - Accent2 2 2 2 4 5" xfId="7670" xr:uid="{09A81A94-92C4-461C-9FC6-40CCBE32D0BC}"/>
    <cellStyle name="20% - Accent2 2 2 2 4 6" xfId="25597" xr:uid="{B122A809-47A0-496E-956F-9F45139E1F41}"/>
    <cellStyle name="20% - Accent2 2 2 2 4 7" xfId="37542" xr:uid="{8C8B6CFC-EA96-4DEE-BD92-DD9D4CBEBF7A}"/>
    <cellStyle name="20% - Accent2 2 2 2 4 8" xfId="49507" xr:uid="{8A0CAC30-AB70-44B9-BBFF-04DAE7EEED12}"/>
    <cellStyle name="20% - Accent2 2 2 2 5" xfId="3216" xr:uid="{3E2D3851-E7EB-4DDA-8D3C-50115E541920}"/>
    <cellStyle name="20% - Accent2 2 2 2 5 2" xfId="15179" xr:uid="{9E3701DC-C4F0-45EB-9DE5-78F83C08CB6C}"/>
    <cellStyle name="20% - Accent2 2 2 2 5 2 2" xfId="33106" xr:uid="{B68B2676-653C-4517-ABC1-135B936FF662}"/>
    <cellStyle name="20% - Accent2 2 2 2 5 2 3" xfId="45051" xr:uid="{1800B869-F21F-4F80-BEE6-1D741D51E426}"/>
    <cellStyle name="20% - Accent2 2 2 2 5 2 4" xfId="57016" xr:uid="{8F1A24C8-8B0A-4DFE-BF19-F1EAD7699FA5}"/>
    <cellStyle name="20% - Accent2 2 2 2 5 3" xfId="21138" xr:uid="{D144600F-1D83-46D0-815A-207E56BDE2AC}"/>
    <cellStyle name="20% - Accent2 2 2 2 5 4" xfId="9196" xr:uid="{25D4E0D6-E4EC-4788-80C7-7849B677687E}"/>
    <cellStyle name="20% - Accent2 2 2 2 5 5" xfId="27123" xr:uid="{D21EA8A6-1C78-4F35-A84D-C9DA7110878B}"/>
    <cellStyle name="20% - Accent2 2 2 2 5 6" xfId="39068" xr:uid="{8A71C386-0E22-4C37-B166-135CC0493271}"/>
    <cellStyle name="20% - Accent2 2 2 2 5 7" xfId="51033" xr:uid="{74B5FEFF-7C81-46F3-BF92-4FEC6FF95B1E}"/>
    <cellStyle name="20% - Accent2 2 2 2 6" xfId="12209" xr:uid="{D2348575-01FE-40FF-A1EB-1572BDBBBC30}"/>
    <cellStyle name="20% - Accent2 2 2 2 6 2" xfId="30136" xr:uid="{5F052EE9-4CEE-453C-929E-EAE36B3A1F38}"/>
    <cellStyle name="20% - Accent2 2 2 2 6 3" xfId="42081" xr:uid="{5350A17A-E30E-4AC8-AE45-6B7CD6195683}"/>
    <cellStyle name="20% - Accent2 2 2 2 6 4" xfId="54046" xr:uid="{6C44BB03-A16C-4F48-A6A0-F4AD186EF23C}"/>
    <cellStyle name="20% - Accent2 2 2 2 7" xfId="18168" xr:uid="{AFA21545-30EF-44E1-89DA-1E20B39852BC}"/>
    <cellStyle name="20% - Accent2 2 2 2 8" xfId="6226" xr:uid="{D2F86D62-E977-4350-8DA9-CEF907786663}"/>
    <cellStyle name="20% - Accent2 2 2 2 9" xfId="24153" xr:uid="{951580B9-8E7C-4C1F-9323-086554355912}"/>
    <cellStyle name="20% - Accent2 2 2 3" xfId="362" xr:uid="{00000000-0005-0000-0000-000044000000}"/>
    <cellStyle name="20% - Accent2 2 2 3 10" xfId="36214" xr:uid="{BBF64C23-3C71-4EDC-AFAD-C6A3B2826CB3}"/>
    <cellStyle name="20% - Accent2 2 2 3 11" xfId="48179" xr:uid="{59ADBA2A-381C-4BFD-9AC5-090FE16550DB}"/>
    <cellStyle name="20% - Accent2 2 2 3 2" xfId="710" xr:uid="{00000000-0005-0000-0000-000044000000}"/>
    <cellStyle name="20% - Accent2 2 2 3 2 10" xfId="48527" xr:uid="{A9228531-1E66-4B34-8AA0-430DE77D5EA8}"/>
    <cellStyle name="20% - Accent2 2 2 3 2 2" xfId="1432" xr:uid="{00000000-0005-0000-0000-000044000000}"/>
    <cellStyle name="20% - Accent2 2 2 3 2 2 2" xfId="2876" xr:uid="{00000000-0005-0000-0000-000044000000}"/>
    <cellStyle name="20% - Accent2 2 2 3 2 2 2 2" xfId="5846" xr:uid="{1A41AFF6-D016-406A-90CC-9EB14A90FF43}"/>
    <cellStyle name="20% - Accent2 2 2 3 2 2 2 2 2" xfId="17809" xr:uid="{E29A1BA7-3CAF-44A3-A463-EF1395384B2D}"/>
    <cellStyle name="20% - Accent2 2 2 3 2 2 2 2 2 2" xfId="35736" xr:uid="{2779B38F-B9D3-4C98-946D-7944A564A0B2}"/>
    <cellStyle name="20% - Accent2 2 2 3 2 2 2 2 2 3" xfId="47681" xr:uid="{4CCF1097-9E1E-464C-B50A-05C7A2C143B1}"/>
    <cellStyle name="20% - Accent2 2 2 3 2 2 2 2 2 4" xfId="59646" xr:uid="{65D47B0E-223B-45F8-972C-CBDC465CFFAD}"/>
    <cellStyle name="20% - Accent2 2 2 3 2 2 2 2 3" xfId="23768" xr:uid="{66F63788-5C50-4D00-B78F-CCC8E57DD248}"/>
    <cellStyle name="20% - Accent2 2 2 3 2 2 2 2 4" xfId="11826" xr:uid="{3FF9A547-5D6F-49BD-8A8A-9AB61204041F}"/>
    <cellStyle name="20% - Accent2 2 2 3 2 2 2 2 5" xfId="29753" xr:uid="{327480A1-51E8-4860-93EC-04C8994CDBBA}"/>
    <cellStyle name="20% - Accent2 2 2 3 2 2 2 2 6" xfId="41698" xr:uid="{2C6D4494-40B3-4E73-8DEA-C870FD802A52}"/>
    <cellStyle name="20% - Accent2 2 2 3 2 2 2 2 7" xfId="53663" xr:uid="{9CF5894C-8D6D-4066-AA09-EC46E8152516}"/>
    <cellStyle name="20% - Accent2 2 2 3 2 2 2 3" xfId="14839" xr:uid="{1D0F59EC-A015-4363-A790-7C023DDFA3BE}"/>
    <cellStyle name="20% - Accent2 2 2 3 2 2 2 3 2" xfId="32766" xr:uid="{CD2C3E63-7E20-4E72-A602-079000744A8B}"/>
    <cellStyle name="20% - Accent2 2 2 3 2 2 2 3 3" xfId="44711" xr:uid="{CD88C88C-8931-4FE8-9E6A-11EE7A29D824}"/>
    <cellStyle name="20% - Accent2 2 2 3 2 2 2 3 4" xfId="56676" xr:uid="{8959C20B-895C-480F-BFF1-FDFCD0A5640F}"/>
    <cellStyle name="20% - Accent2 2 2 3 2 2 2 4" xfId="20798" xr:uid="{EC1CFAF2-7274-4C21-ABFB-685D680AC6C3}"/>
    <cellStyle name="20% - Accent2 2 2 3 2 2 2 5" xfId="8856" xr:uid="{A6EEAFAE-1CA6-4C43-BFFE-25721806CFB7}"/>
    <cellStyle name="20% - Accent2 2 2 3 2 2 2 6" xfId="26783" xr:uid="{438C1FB4-4B1D-47A5-B5A1-4D1C498B4307}"/>
    <cellStyle name="20% - Accent2 2 2 3 2 2 2 7" xfId="38728" xr:uid="{555BBCCE-5FE5-4C96-A034-2179556BA03D}"/>
    <cellStyle name="20% - Accent2 2 2 3 2 2 2 8" xfId="50693" xr:uid="{E993796F-D067-4794-A7A0-DDC9F8B7DE86}"/>
    <cellStyle name="20% - Accent2 2 2 3 2 2 3" xfId="4402" xr:uid="{785849DC-4295-49F6-B5FF-B18F5E6B4037}"/>
    <cellStyle name="20% - Accent2 2 2 3 2 2 3 2" xfId="16365" xr:uid="{25C01D58-A116-4BE8-918A-36AECC2C4807}"/>
    <cellStyle name="20% - Accent2 2 2 3 2 2 3 2 2" xfId="34292" xr:uid="{B776855E-D8F5-471C-B3B5-1874DE5D32FD}"/>
    <cellStyle name="20% - Accent2 2 2 3 2 2 3 2 3" xfId="46237" xr:uid="{DDA1621E-EA56-457A-A1F3-ED1BD0A03975}"/>
    <cellStyle name="20% - Accent2 2 2 3 2 2 3 2 4" xfId="58202" xr:uid="{53190F0E-E040-4470-998E-3F8374EE7BA9}"/>
    <cellStyle name="20% - Accent2 2 2 3 2 2 3 3" xfId="22324" xr:uid="{56AFF7DE-2B5B-4497-8540-DAB0878E05A6}"/>
    <cellStyle name="20% - Accent2 2 2 3 2 2 3 4" xfId="10382" xr:uid="{3EF481EC-D38C-4126-9A3A-D1BCE8FE75F0}"/>
    <cellStyle name="20% - Accent2 2 2 3 2 2 3 5" xfId="28309" xr:uid="{FC2AF3B7-EC32-4A65-A2DE-FC153AF4CA18}"/>
    <cellStyle name="20% - Accent2 2 2 3 2 2 3 6" xfId="40254" xr:uid="{CC11F578-10AB-4684-9A2A-1E1DE3260B63}"/>
    <cellStyle name="20% - Accent2 2 2 3 2 2 3 7" xfId="52219" xr:uid="{69AB8DF4-6114-4ECF-B290-9E48BEF94655}"/>
    <cellStyle name="20% - Accent2 2 2 3 2 2 4" xfId="13395" xr:uid="{277BC5C5-C398-4268-BF74-5E36846AF72D}"/>
    <cellStyle name="20% - Accent2 2 2 3 2 2 4 2" xfId="31322" xr:uid="{732FA87B-EFFE-43B0-9D95-C80358CCE02D}"/>
    <cellStyle name="20% - Accent2 2 2 3 2 2 4 3" xfId="43267" xr:uid="{EA1D9F19-64C1-49CA-B5E7-FF470D214860}"/>
    <cellStyle name="20% - Accent2 2 2 3 2 2 4 4" xfId="55232" xr:uid="{C225F594-91F5-49D7-B930-AD8AB4A6EDAA}"/>
    <cellStyle name="20% - Accent2 2 2 3 2 2 5" xfId="19354" xr:uid="{3A86ECC2-1D6A-4AA0-97E2-18DF6D9B5864}"/>
    <cellStyle name="20% - Accent2 2 2 3 2 2 6" xfId="7412" xr:uid="{EEFE1F4D-F5B2-4D96-BCCC-83A92949B568}"/>
    <cellStyle name="20% - Accent2 2 2 3 2 2 7" xfId="25339" xr:uid="{0A076774-BE89-438E-8F86-D3F634460321}"/>
    <cellStyle name="20% - Accent2 2 2 3 2 2 8" xfId="37284" xr:uid="{4A4C32DA-94EA-4414-8FB5-E2A9B44DD413}"/>
    <cellStyle name="20% - Accent2 2 2 3 2 2 9" xfId="49249" xr:uid="{2DF7A684-7EA2-4099-8089-809033993779}"/>
    <cellStyle name="20% - Accent2 2 2 3 2 3" xfId="2154" xr:uid="{00000000-0005-0000-0000-000044000000}"/>
    <cellStyle name="20% - Accent2 2 2 3 2 3 2" xfId="5124" xr:uid="{2F2B816D-D05E-4917-9707-3E86B074FC34}"/>
    <cellStyle name="20% - Accent2 2 2 3 2 3 2 2" xfId="17087" xr:uid="{D7120C68-CC95-4563-B8B3-C0EED5D2A1EE}"/>
    <cellStyle name="20% - Accent2 2 2 3 2 3 2 2 2" xfId="35014" xr:uid="{BFF37ADE-02EC-439E-8FF6-12EAE5F7A1CB}"/>
    <cellStyle name="20% - Accent2 2 2 3 2 3 2 2 3" xfId="46959" xr:uid="{274A7533-82A3-4E57-8E21-23D30B133F4C}"/>
    <cellStyle name="20% - Accent2 2 2 3 2 3 2 2 4" xfId="58924" xr:uid="{9DE46F9E-1F20-4ACF-84FB-E977158F3079}"/>
    <cellStyle name="20% - Accent2 2 2 3 2 3 2 3" xfId="23046" xr:uid="{7395FD3C-5F82-42B1-9D6E-D931315DEF92}"/>
    <cellStyle name="20% - Accent2 2 2 3 2 3 2 4" xfId="11104" xr:uid="{9D09BFC8-C05C-469D-86FD-7831C83E2A7A}"/>
    <cellStyle name="20% - Accent2 2 2 3 2 3 2 5" xfId="29031" xr:uid="{DC5B6BE3-0020-43B2-B22A-79B3C999B0D7}"/>
    <cellStyle name="20% - Accent2 2 2 3 2 3 2 6" xfId="40976" xr:uid="{ACD9CD04-F1DD-4193-A343-5F4EA52DB3A3}"/>
    <cellStyle name="20% - Accent2 2 2 3 2 3 2 7" xfId="52941" xr:uid="{4E54765A-24E3-4FC6-9F4E-DD38AF0EF667}"/>
    <cellStyle name="20% - Accent2 2 2 3 2 3 3" xfId="14117" xr:uid="{6329DD69-0C3E-4698-994F-DBC039C4AE13}"/>
    <cellStyle name="20% - Accent2 2 2 3 2 3 3 2" xfId="32044" xr:uid="{0A4D88A6-D11C-48A3-854C-D9477FC262DC}"/>
    <cellStyle name="20% - Accent2 2 2 3 2 3 3 3" xfId="43989" xr:uid="{2A89AFF5-B6F2-4DE9-813E-941FFD2D4954}"/>
    <cellStyle name="20% - Accent2 2 2 3 2 3 3 4" xfId="55954" xr:uid="{10D153BC-875E-41CD-B063-33793C307568}"/>
    <cellStyle name="20% - Accent2 2 2 3 2 3 4" xfId="20076" xr:uid="{5D0B90BF-2A45-4173-BBC3-99D030765ACD}"/>
    <cellStyle name="20% - Accent2 2 2 3 2 3 5" xfId="8134" xr:uid="{5B15BFD9-FB38-47F9-BDCA-B7F9F1D2D773}"/>
    <cellStyle name="20% - Accent2 2 2 3 2 3 6" xfId="26061" xr:uid="{7DAA73A6-1854-4B35-824A-0588615F7678}"/>
    <cellStyle name="20% - Accent2 2 2 3 2 3 7" xfId="38006" xr:uid="{853075AB-8719-41AC-9A37-9377371425F7}"/>
    <cellStyle name="20% - Accent2 2 2 3 2 3 8" xfId="49971" xr:uid="{63441FBE-5291-4AB5-91EE-74F2ADCE4A83}"/>
    <cellStyle name="20% - Accent2 2 2 3 2 4" xfId="3680" xr:uid="{37D6ACAA-8ACB-4F9E-B6B0-C7955B1D1FA8}"/>
    <cellStyle name="20% - Accent2 2 2 3 2 4 2" xfId="15643" xr:uid="{8D421BAB-05DC-4F34-814B-7CFC23709E7D}"/>
    <cellStyle name="20% - Accent2 2 2 3 2 4 2 2" xfId="33570" xr:uid="{CFC2ACD1-F5E4-4601-87C1-38A9821E2870}"/>
    <cellStyle name="20% - Accent2 2 2 3 2 4 2 3" xfId="45515" xr:uid="{8381324E-C3F7-4E75-9A3F-B41F504D96C7}"/>
    <cellStyle name="20% - Accent2 2 2 3 2 4 2 4" xfId="57480" xr:uid="{241E9C97-974B-444B-8483-E19BCD1FF39B}"/>
    <cellStyle name="20% - Accent2 2 2 3 2 4 3" xfId="21602" xr:uid="{68548DC2-DA49-4D8E-A71D-0CF5D1667C15}"/>
    <cellStyle name="20% - Accent2 2 2 3 2 4 4" xfId="9660" xr:uid="{099722F7-7AC8-4582-B2D5-8C05A2725BC4}"/>
    <cellStyle name="20% - Accent2 2 2 3 2 4 5" xfId="27587" xr:uid="{11D7A161-E81E-4DB7-8E5E-6670A7185B0A}"/>
    <cellStyle name="20% - Accent2 2 2 3 2 4 6" xfId="39532" xr:uid="{1FE90C97-6914-4D57-8B28-6FEE19E7CD3C}"/>
    <cellStyle name="20% - Accent2 2 2 3 2 4 7" xfId="51497" xr:uid="{105A86C7-7E60-429E-BB4A-A2E30DAD7F99}"/>
    <cellStyle name="20% - Accent2 2 2 3 2 5" xfId="12673" xr:uid="{D7B9C9AE-24BB-416D-B678-948AAE4053C2}"/>
    <cellStyle name="20% - Accent2 2 2 3 2 5 2" xfId="30600" xr:uid="{7DFB4E27-6043-4C2D-9392-A67FAAD8EDE4}"/>
    <cellStyle name="20% - Accent2 2 2 3 2 5 3" xfId="42545" xr:uid="{0152A9FD-FB61-4F08-BA83-2D2936249848}"/>
    <cellStyle name="20% - Accent2 2 2 3 2 5 4" xfId="54510" xr:uid="{AB8E8362-3BB1-47F7-B260-3D79A16FEF4A}"/>
    <cellStyle name="20% - Accent2 2 2 3 2 6" xfId="18632" xr:uid="{5D5840EC-249B-42C2-BDEB-C5E6260A3BF2}"/>
    <cellStyle name="20% - Accent2 2 2 3 2 7" xfId="6690" xr:uid="{AD3B180D-6A81-42D3-BE5B-924672AC0292}"/>
    <cellStyle name="20% - Accent2 2 2 3 2 8" xfId="24617" xr:uid="{AE7FA5FA-FCB8-419F-8F19-6C47B107C5BF}"/>
    <cellStyle name="20% - Accent2 2 2 3 2 9" xfId="36562" xr:uid="{54DB6AAE-8413-406D-B99B-633703AFFA2F}"/>
    <cellStyle name="20% - Accent2 2 2 3 3" xfId="1084" xr:uid="{00000000-0005-0000-0000-000044000000}"/>
    <cellStyle name="20% - Accent2 2 2 3 3 2" xfId="2528" xr:uid="{00000000-0005-0000-0000-000044000000}"/>
    <cellStyle name="20% - Accent2 2 2 3 3 2 2" xfId="5498" xr:uid="{524C55A5-AFFC-4D54-BABA-48A3C53161E4}"/>
    <cellStyle name="20% - Accent2 2 2 3 3 2 2 2" xfId="17461" xr:uid="{8292319D-6A2B-40A6-9D44-2395E089D4B2}"/>
    <cellStyle name="20% - Accent2 2 2 3 3 2 2 2 2" xfId="35388" xr:uid="{4FCB6014-73A4-43E5-AF92-24914C483FC0}"/>
    <cellStyle name="20% - Accent2 2 2 3 3 2 2 2 3" xfId="47333" xr:uid="{B45FAF93-0587-4339-8161-80FA783F2B52}"/>
    <cellStyle name="20% - Accent2 2 2 3 3 2 2 2 4" xfId="59298" xr:uid="{31575639-CDBC-4E51-89B2-99D876EB05AF}"/>
    <cellStyle name="20% - Accent2 2 2 3 3 2 2 3" xfId="23420" xr:uid="{17FA15DE-13F8-4AB1-9F9B-ADE2728040E7}"/>
    <cellStyle name="20% - Accent2 2 2 3 3 2 2 4" xfId="11478" xr:uid="{EA63677B-2A11-4007-90BA-6185EA3EAA53}"/>
    <cellStyle name="20% - Accent2 2 2 3 3 2 2 5" xfId="29405" xr:uid="{93F953B1-83DB-4270-9C88-B85548CF939E}"/>
    <cellStyle name="20% - Accent2 2 2 3 3 2 2 6" xfId="41350" xr:uid="{D66A04F2-914B-4583-913B-37B2A74E8884}"/>
    <cellStyle name="20% - Accent2 2 2 3 3 2 2 7" xfId="53315" xr:uid="{C59388FF-017A-4BFC-9FC3-1970FFCA15ED}"/>
    <cellStyle name="20% - Accent2 2 2 3 3 2 3" xfId="14491" xr:uid="{FF4195C4-75D8-4481-BF0B-CC0A97D8FF6A}"/>
    <cellStyle name="20% - Accent2 2 2 3 3 2 3 2" xfId="32418" xr:uid="{53C74D0F-6C63-4639-BBB6-787C7C1CF43F}"/>
    <cellStyle name="20% - Accent2 2 2 3 3 2 3 3" xfId="44363" xr:uid="{D13B086C-00BC-408F-A85D-E71AB90B3F76}"/>
    <cellStyle name="20% - Accent2 2 2 3 3 2 3 4" xfId="56328" xr:uid="{AD503403-7AB2-4C77-B1AD-97CFEF23D7F0}"/>
    <cellStyle name="20% - Accent2 2 2 3 3 2 4" xfId="20450" xr:uid="{15F7E78A-F1FC-4E0B-AC08-6E32104EF094}"/>
    <cellStyle name="20% - Accent2 2 2 3 3 2 5" xfId="8508" xr:uid="{0C30993B-EAFD-4F26-8446-6EBE93A493A9}"/>
    <cellStyle name="20% - Accent2 2 2 3 3 2 6" xfId="26435" xr:uid="{9A5FEA59-C83A-46FB-B882-6E49CD741A07}"/>
    <cellStyle name="20% - Accent2 2 2 3 3 2 7" xfId="38380" xr:uid="{2E6D43FC-BFA0-4514-864D-ACC80D432371}"/>
    <cellStyle name="20% - Accent2 2 2 3 3 2 8" xfId="50345" xr:uid="{39AB76F5-FEAC-46C8-ACD9-C995C223A447}"/>
    <cellStyle name="20% - Accent2 2 2 3 3 3" xfId="4054" xr:uid="{AF36FA93-4A58-4329-B7AE-7D9C7BC0D899}"/>
    <cellStyle name="20% - Accent2 2 2 3 3 3 2" xfId="16017" xr:uid="{08BADFFD-C11A-48AE-8E4D-E605268DCCF7}"/>
    <cellStyle name="20% - Accent2 2 2 3 3 3 2 2" xfId="33944" xr:uid="{E2BD0001-5B65-45D5-904D-6D2BD4751A1E}"/>
    <cellStyle name="20% - Accent2 2 2 3 3 3 2 3" xfId="45889" xr:uid="{1062B28E-80F2-414E-9BE9-C3167E39088D}"/>
    <cellStyle name="20% - Accent2 2 2 3 3 3 2 4" xfId="57854" xr:uid="{611DD6E5-4272-4212-9581-EF58FECDB778}"/>
    <cellStyle name="20% - Accent2 2 2 3 3 3 3" xfId="21976" xr:uid="{D9F6FB1B-E49B-44BD-A799-9CD5A8774501}"/>
    <cellStyle name="20% - Accent2 2 2 3 3 3 4" xfId="10034" xr:uid="{33DCA247-2797-46D0-9725-13689B3C7CE4}"/>
    <cellStyle name="20% - Accent2 2 2 3 3 3 5" xfId="27961" xr:uid="{C5C1201B-494B-45D7-9155-7F3573D388B5}"/>
    <cellStyle name="20% - Accent2 2 2 3 3 3 6" xfId="39906" xr:uid="{5674BBC4-8E0C-4338-9849-E6B90BA070C4}"/>
    <cellStyle name="20% - Accent2 2 2 3 3 3 7" xfId="51871" xr:uid="{B08A5EBC-9BE6-4FF4-9F4E-25D3FF3C8ADA}"/>
    <cellStyle name="20% - Accent2 2 2 3 3 4" xfId="13047" xr:uid="{A509B617-B62B-4A51-818E-32446E83F780}"/>
    <cellStyle name="20% - Accent2 2 2 3 3 4 2" xfId="30974" xr:uid="{B3321A51-04F6-4418-BB86-2FE08F926F96}"/>
    <cellStyle name="20% - Accent2 2 2 3 3 4 3" xfId="42919" xr:uid="{48055123-A275-44FB-A031-2FA7277556C6}"/>
    <cellStyle name="20% - Accent2 2 2 3 3 4 4" xfId="54884" xr:uid="{02497DC2-FF19-41AC-B3BA-50EDE46F5CE3}"/>
    <cellStyle name="20% - Accent2 2 2 3 3 5" xfId="19006" xr:uid="{31511B6F-793C-4FD8-A5CB-A215F16F8952}"/>
    <cellStyle name="20% - Accent2 2 2 3 3 6" xfId="7064" xr:uid="{955F2EA6-C0D7-4318-B46B-898BAFBCBDD9}"/>
    <cellStyle name="20% - Accent2 2 2 3 3 7" xfId="24991" xr:uid="{F533E21F-CF02-4500-9D3E-EF8B9FDC542C}"/>
    <cellStyle name="20% - Accent2 2 2 3 3 8" xfId="36936" xr:uid="{855EDA47-2BDD-4694-86B8-0D784B460F16}"/>
    <cellStyle name="20% - Accent2 2 2 3 3 9" xfId="48901" xr:uid="{6AE4F9BD-D936-4189-AFB3-C6AAAC00694A}"/>
    <cellStyle name="20% - Accent2 2 2 3 4" xfId="1806" xr:uid="{00000000-0005-0000-0000-000044000000}"/>
    <cellStyle name="20% - Accent2 2 2 3 4 2" xfId="4776" xr:uid="{735BC191-DFCD-4BE2-AF72-0A93CFF6A1F7}"/>
    <cellStyle name="20% - Accent2 2 2 3 4 2 2" xfId="16739" xr:uid="{1AC41085-BD69-46D6-B842-512465F3FED4}"/>
    <cellStyle name="20% - Accent2 2 2 3 4 2 2 2" xfId="34666" xr:uid="{EEA4397E-3C36-48E1-93E4-68BBD0550CB7}"/>
    <cellStyle name="20% - Accent2 2 2 3 4 2 2 3" xfId="46611" xr:uid="{119DAAE8-C29A-4942-B262-9A038FB892A0}"/>
    <cellStyle name="20% - Accent2 2 2 3 4 2 2 4" xfId="58576" xr:uid="{6D87313E-3863-4CE3-A137-C635A7441037}"/>
    <cellStyle name="20% - Accent2 2 2 3 4 2 3" xfId="22698" xr:uid="{14D6BD0F-A684-42D5-8424-89AC3FF62736}"/>
    <cellStyle name="20% - Accent2 2 2 3 4 2 4" xfId="10756" xr:uid="{05954ACF-A669-4C5B-AC60-112EF59D0657}"/>
    <cellStyle name="20% - Accent2 2 2 3 4 2 5" xfId="28683" xr:uid="{C64F4449-6624-48DA-9332-2E696F55613C}"/>
    <cellStyle name="20% - Accent2 2 2 3 4 2 6" xfId="40628" xr:uid="{01898495-671B-4E26-9F71-F6CACF955036}"/>
    <cellStyle name="20% - Accent2 2 2 3 4 2 7" xfId="52593" xr:uid="{D6B2D727-331E-4271-A25C-31F24B93AD10}"/>
    <cellStyle name="20% - Accent2 2 2 3 4 3" xfId="13769" xr:uid="{673F5429-14CB-4880-BCBF-A8519ADF4A8E}"/>
    <cellStyle name="20% - Accent2 2 2 3 4 3 2" xfId="31696" xr:uid="{AA9949BE-61BD-49B5-AF27-982615B9969A}"/>
    <cellStyle name="20% - Accent2 2 2 3 4 3 3" xfId="43641" xr:uid="{55A03988-7FB8-4A02-A1F5-714E19C68F9C}"/>
    <cellStyle name="20% - Accent2 2 2 3 4 3 4" xfId="55606" xr:uid="{1ED3334D-3C41-4A91-A477-3B01E15FF84D}"/>
    <cellStyle name="20% - Accent2 2 2 3 4 4" xfId="19728" xr:uid="{413E540E-B140-497D-B43B-E948EA283982}"/>
    <cellStyle name="20% - Accent2 2 2 3 4 5" xfId="7786" xr:uid="{F583A767-3ACA-4280-B03E-B32A7233BD5D}"/>
    <cellStyle name="20% - Accent2 2 2 3 4 6" xfId="25713" xr:uid="{111DB58C-30A4-4443-A7B3-903786F68388}"/>
    <cellStyle name="20% - Accent2 2 2 3 4 7" xfId="37658" xr:uid="{9BB80CEE-9D3E-4BDA-8468-F2BF753700A9}"/>
    <cellStyle name="20% - Accent2 2 2 3 4 8" xfId="49623" xr:uid="{FD3353E1-8AB1-44A0-B630-02C509974D02}"/>
    <cellStyle name="20% - Accent2 2 2 3 5" xfId="3332" xr:uid="{D4A19513-7AA3-457D-A22A-F1F5F0C811FC}"/>
    <cellStyle name="20% - Accent2 2 2 3 5 2" xfId="15295" xr:uid="{2324F688-726B-4015-B10C-8CC50E8F8D5D}"/>
    <cellStyle name="20% - Accent2 2 2 3 5 2 2" xfId="33222" xr:uid="{9CBF82A7-E834-4EDC-8D3E-6BF3DD68B86D}"/>
    <cellStyle name="20% - Accent2 2 2 3 5 2 3" xfId="45167" xr:uid="{98A8BEDE-B35D-4D06-A08F-3CE2034D09ED}"/>
    <cellStyle name="20% - Accent2 2 2 3 5 2 4" xfId="57132" xr:uid="{1A571C26-57A7-4CEF-8DCF-D1FA2AEB056E}"/>
    <cellStyle name="20% - Accent2 2 2 3 5 3" xfId="21254" xr:uid="{F2434539-887D-4C31-AA3A-914649C609ED}"/>
    <cellStyle name="20% - Accent2 2 2 3 5 4" xfId="9312" xr:uid="{12FA4AB6-6759-4B8F-9B9A-A1484C5F0CAC}"/>
    <cellStyle name="20% - Accent2 2 2 3 5 5" xfId="27239" xr:uid="{CAB80B77-A6F1-4688-BB84-25AA2D547E26}"/>
    <cellStyle name="20% - Accent2 2 2 3 5 6" xfId="39184" xr:uid="{AE39DCAE-72CB-4D62-80EC-192B1ED20BB5}"/>
    <cellStyle name="20% - Accent2 2 2 3 5 7" xfId="51149" xr:uid="{22D013B7-260E-485B-B44B-7FEA2D3F45AC}"/>
    <cellStyle name="20% - Accent2 2 2 3 6" xfId="12325" xr:uid="{09957D79-368F-42EE-ACE1-540A2A987778}"/>
    <cellStyle name="20% - Accent2 2 2 3 6 2" xfId="30252" xr:uid="{1A74A460-42E9-43D5-BADC-C23D315D37D8}"/>
    <cellStyle name="20% - Accent2 2 2 3 6 3" xfId="42197" xr:uid="{26E05434-3789-4F8B-8AC4-7213F6E8D2E7}"/>
    <cellStyle name="20% - Accent2 2 2 3 6 4" xfId="54162" xr:uid="{DE49C25E-5E70-4E43-9658-8987408E26EF}"/>
    <cellStyle name="20% - Accent2 2 2 3 7" xfId="18284" xr:uid="{D2832A1D-A55D-420A-9A20-2DE427BDAB01}"/>
    <cellStyle name="20% - Accent2 2 2 3 8" xfId="6342" xr:uid="{EC1B55A8-279B-49FC-ACC7-932324B933AF}"/>
    <cellStyle name="20% - Accent2 2 2 3 9" xfId="24269" xr:uid="{3FC8029B-8EEC-42E0-B6B9-80DF0CDDCB12}"/>
    <cellStyle name="20% - Accent2 2 2 4" xfId="478" xr:uid="{00000000-0005-0000-0000-000044000000}"/>
    <cellStyle name="20% - Accent2 2 2 4 10" xfId="48295" xr:uid="{079AC573-07A1-4B2D-A132-3183159F5E6D}"/>
    <cellStyle name="20% - Accent2 2 2 4 2" xfId="1200" xr:uid="{00000000-0005-0000-0000-000044000000}"/>
    <cellStyle name="20% - Accent2 2 2 4 2 2" xfId="2644" xr:uid="{00000000-0005-0000-0000-000044000000}"/>
    <cellStyle name="20% - Accent2 2 2 4 2 2 2" xfId="5614" xr:uid="{16B8485F-0AB0-435B-9777-B03B0C9DD1CE}"/>
    <cellStyle name="20% - Accent2 2 2 4 2 2 2 2" xfId="17577" xr:uid="{1F909E9C-0672-46FB-8273-5A67D846128F}"/>
    <cellStyle name="20% - Accent2 2 2 4 2 2 2 2 2" xfId="35504" xr:uid="{8027E18C-A226-41BD-95FC-799F6E15A455}"/>
    <cellStyle name="20% - Accent2 2 2 4 2 2 2 2 3" xfId="47449" xr:uid="{470D67C9-2C70-463E-BFB0-AB340DB7757A}"/>
    <cellStyle name="20% - Accent2 2 2 4 2 2 2 2 4" xfId="59414" xr:uid="{82B379A3-55DC-4761-BAD8-7C9564ED5E90}"/>
    <cellStyle name="20% - Accent2 2 2 4 2 2 2 3" xfId="23536" xr:uid="{BBBCD57B-6793-430A-8C07-D0ADE9BDF9E2}"/>
    <cellStyle name="20% - Accent2 2 2 4 2 2 2 4" xfId="11594" xr:uid="{444D68B2-F4A7-4AFF-BB59-4DEBC955A1EC}"/>
    <cellStyle name="20% - Accent2 2 2 4 2 2 2 5" xfId="29521" xr:uid="{8B1B547E-BCB4-4574-88DA-B64BBFA52019}"/>
    <cellStyle name="20% - Accent2 2 2 4 2 2 2 6" xfId="41466" xr:uid="{AB966FD6-D67D-456E-8806-6C8ECD230726}"/>
    <cellStyle name="20% - Accent2 2 2 4 2 2 2 7" xfId="53431" xr:uid="{2048ABED-CB9A-4898-BB69-F1C09991C008}"/>
    <cellStyle name="20% - Accent2 2 2 4 2 2 3" xfId="14607" xr:uid="{878F7862-FC82-4235-ADEE-DE72ED1FA654}"/>
    <cellStyle name="20% - Accent2 2 2 4 2 2 3 2" xfId="32534" xr:uid="{8D528A02-13B4-42C4-B489-A57698B5E264}"/>
    <cellStyle name="20% - Accent2 2 2 4 2 2 3 3" xfId="44479" xr:uid="{196FC08D-ACA1-4B91-A9DF-E1A26C9BA6A7}"/>
    <cellStyle name="20% - Accent2 2 2 4 2 2 3 4" xfId="56444" xr:uid="{31B0BB29-6C88-44FE-9FF5-53741B0C0C97}"/>
    <cellStyle name="20% - Accent2 2 2 4 2 2 4" xfId="20566" xr:uid="{73B230E8-C708-4D07-AC2B-1B21CC136BC9}"/>
    <cellStyle name="20% - Accent2 2 2 4 2 2 5" xfId="8624" xr:uid="{AF02EED8-334C-4CA2-8514-857E7FBFCF44}"/>
    <cellStyle name="20% - Accent2 2 2 4 2 2 6" xfId="26551" xr:uid="{11D3935B-F927-4E11-AB10-FB8EE51930D3}"/>
    <cellStyle name="20% - Accent2 2 2 4 2 2 7" xfId="38496" xr:uid="{2A937D15-1BD4-4B9C-9BA5-375443FDB9D1}"/>
    <cellStyle name="20% - Accent2 2 2 4 2 2 8" xfId="50461" xr:uid="{E78520AE-4530-43CF-8A8A-B30CBCF7C356}"/>
    <cellStyle name="20% - Accent2 2 2 4 2 3" xfId="4170" xr:uid="{3B22D0E0-89BA-4D19-9BDF-9E7CBBEA710B}"/>
    <cellStyle name="20% - Accent2 2 2 4 2 3 2" xfId="16133" xr:uid="{C71A6939-B56F-4B9D-9288-08D5D981E4C4}"/>
    <cellStyle name="20% - Accent2 2 2 4 2 3 2 2" xfId="34060" xr:uid="{A41DDABF-0E58-4D89-AF09-01CC3B856B1A}"/>
    <cellStyle name="20% - Accent2 2 2 4 2 3 2 3" xfId="46005" xr:uid="{C57D132D-3D32-469B-B208-6850B6C0F07C}"/>
    <cellStyle name="20% - Accent2 2 2 4 2 3 2 4" xfId="57970" xr:uid="{BAA1589E-D779-495C-920E-A1AD7036136C}"/>
    <cellStyle name="20% - Accent2 2 2 4 2 3 3" xfId="22092" xr:uid="{6D712580-749E-4209-A19D-BAB60AF88691}"/>
    <cellStyle name="20% - Accent2 2 2 4 2 3 4" xfId="10150" xr:uid="{4DD59CD0-BAFF-4D6C-8FD9-A25C02402445}"/>
    <cellStyle name="20% - Accent2 2 2 4 2 3 5" xfId="28077" xr:uid="{FBA7D9AA-EE3D-44CB-8A10-BD833CA3283A}"/>
    <cellStyle name="20% - Accent2 2 2 4 2 3 6" xfId="40022" xr:uid="{BE27D207-B75C-46C4-8AFD-7FC089DCEBDC}"/>
    <cellStyle name="20% - Accent2 2 2 4 2 3 7" xfId="51987" xr:uid="{2121B791-3660-4B96-8A4D-C84D54760CF4}"/>
    <cellStyle name="20% - Accent2 2 2 4 2 4" xfId="13163" xr:uid="{440B1EFC-B8FB-4429-8CED-AFED5B6A476F}"/>
    <cellStyle name="20% - Accent2 2 2 4 2 4 2" xfId="31090" xr:uid="{209DFE0E-2338-48EE-B627-17BC73C37BD0}"/>
    <cellStyle name="20% - Accent2 2 2 4 2 4 3" xfId="43035" xr:uid="{36B78725-B831-47B3-91BE-BAED985EC418}"/>
    <cellStyle name="20% - Accent2 2 2 4 2 4 4" xfId="55000" xr:uid="{2D796DB2-7088-48C3-ADDA-7BFD4FC43602}"/>
    <cellStyle name="20% - Accent2 2 2 4 2 5" xfId="19122" xr:uid="{2879680A-0C3F-45C6-BBAD-E865287C4540}"/>
    <cellStyle name="20% - Accent2 2 2 4 2 6" xfId="7180" xr:uid="{0B137B4F-C3B1-44A2-931D-CD2459898048}"/>
    <cellStyle name="20% - Accent2 2 2 4 2 7" xfId="25107" xr:uid="{45F02B9C-B941-4938-843A-285F8E34941F}"/>
    <cellStyle name="20% - Accent2 2 2 4 2 8" xfId="37052" xr:uid="{8DCBE188-FA7B-413B-8A58-6677FCDE3BC9}"/>
    <cellStyle name="20% - Accent2 2 2 4 2 9" xfId="49017" xr:uid="{79770804-AC83-47DB-BBF0-DBCA38D4A5EC}"/>
    <cellStyle name="20% - Accent2 2 2 4 3" xfId="1922" xr:uid="{00000000-0005-0000-0000-000044000000}"/>
    <cellStyle name="20% - Accent2 2 2 4 3 2" xfId="4892" xr:uid="{14293809-D3F8-4841-894F-05AE2EC487B8}"/>
    <cellStyle name="20% - Accent2 2 2 4 3 2 2" xfId="16855" xr:uid="{922FE1B5-2B74-4DE0-89A0-ECA9C1BCDBD5}"/>
    <cellStyle name="20% - Accent2 2 2 4 3 2 2 2" xfId="34782" xr:uid="{2C5E51C9-DF35-4167-B285-AA3F7973C65A}"/>
    <cellStyle name="20% - Accent2 2 2 4 3 2 2 3" xfId="46727" xr:uid="{4C13979A-5F00-49CF-A239-E0DF76EF97EF}"/>
    <cellStyle name="20% - Accent2 2 2 4 3 2 2 4" xfId="58692" xr:uid="{46044EEB-4E09-4148-9716-AD9AB417803D}"/>
    <cellStyle name="20% - Accent2 2 2 4 3 2 3" xfId="22814" xr:uid="{20299A1A-3DBA-4614-A235-488FD00FD6F9}"/>
    <cellStyle name="20% - Accent2 2 2 4 3 2 4" xfId="10872" xr:uid="{872F87A8-E0FA-466D-A3CF-974706B97CAF}"/>
    <cellStyle name="20% - Accent2 2 2 4 3 2 5" xfId="28799" xr:uid="{7138C482-AB23-4D5F-A78D-355E8635245C}"/>
    <cellStyle name="20% - Accent2 2 2 4 3 2 6" xfId="40744" xr:uid="{72BD2728-0D59-44A0-A18F-6562E3B2BCC3}"/>
    <cellStyle name="20% - Accent2 2 2 4 3 2 7" xfId="52709" xr:uid="{33E28F34-8474-4B96-889E-67E7EE3AF553}"/>
    <cellStyle name="20% - Accent2 2 2 4 3 3" xfId="13885" xr:uid="{73C53672-D75B-4B71-9B44-CD5BD7C2B273}"/>
    <cellStyle name="20% - Accent2 2 2 4 3 3 2" xfId="31812" xr:uid="{6E846C38-E880-4E0E-B09D-587B7F6ADF56}"/>
    <cellStyle name="20% - Accent2 2 2 4 3 3 3" xfId="43757" xr:uid="{ACE56E94-14E2-49A5-9178-F1859A0CAFC8}"/>
    <cellStyle name="20% - Accent2 2 2 4 3 3 4" xfId="55722" xr:uid="{5FD67101-2877-4A25-8501-D5DA16B82DE6}"/>
    <cellStyle name="20% - Accent2 2 2 4 3 4" xfId="19844" xr:uid="{E8CDB76A-5F3F-4ABB-9C95-CD66C3598872}"/>
    <cellStyle name="20% - Accent2 2 2 4 3 5" xfId="7902" xr:uid="{6481CDBC-ACB2-4153-AD8F-8DCA7C33AC5F}"/>
    <cellStyle name="20% - Accent2 2 2 4 3 6" xfId="25829" xr:uid="{AD1BCDF3-2579-4EAF-A261-609270A48075}"/>
    <cellStyle name="20% - Accent2 2 2 4 3 7" xfId="37774" xr:uid="{102AE5B8-FB77-4C6C-9B1C-5D5DAED8DB08}"/>
    <cellStyle name="20% - Accent2 2 2 4 3 8" xfId="49739" xr:uid="{D0EC40E7-A0A5-4816-8F0C-EBD31EF6C3FA}"/>
    <cellStyle name="20% - Accent2 2 2 4 4" xfId="3448" xr:uid="{DFC3075F-BDB2-48E0-9A6E-5F25562C7FBB}"/>
    <cellStyle name="20% - Accent2 2 2 4 4 2" xfId="15411" xr:uid="{BF63DF08-4EFA-4269-8C9F-08E6C7BF80F7}"/>
    <cellStyle name="20% - Accent2 2 2 4 4 2 2" xfId="33338" xr:uid="{ED4D33F1-BC55-43C2-81BC-C71BBDA239C0}"/>
    <cellStyle name="20% - Accent2 2 2 4 4 2 3" xfId="45283" xr:uid="{35699A60-440A-46B7-A9B1-4902A9FA8E04}"/>
    <cellStyle name="20% - Accent2 2 2 4 4 2 4" xfId="57248" xr:uid="{3F8119CF-4F71-49BE-836F-E6EFDD8C7A01}"/>
    <cellStyle name="20% - Accent2 2 2 4 4 3" xfId="21370" xr:uid="{CED3CB80-90A3-4FAA-90AA-C609FB8CB5E7}"/>
    <cellStyle name="20% - Accent2 2 2 4 4 4" xfId="9428" xr:uid="{F0EBD614-AA00-49A7-93C8-1558EE303080}"/>
    <cellStyle name="20% - Accent2 2 2 4 4 5" xfId="27355" xr:uid="{1002B01B-BAD6-49CD-841C-7952BCBE62F7}"/>
    <cellStyle name="20% - Accent2 2 2 4 4 6" xfId="39300" xr:uid="{5A5AD1D8-8E25-41C5-8A7B-60B6C1199D69}"/>
    <cellStyle name="20% - Accent2 2 2 4 4 7" xfId="51265" xr:uid="{8CF2B133-A589-45FB-BA86-9B86656FE4B8}"/>
    <cellStyle name="20% - Accent2 2 2 4 5" xfId="12441" xr:uid="{63A54416-EFD1-47E0-8BB9-1CF23C366D80}"/>
    <cellStyle name="20% - Accent2 2 2 4 5 2" xfId="30368" xr:uid="{1F85F5EF-3E87-4046-9F14-3B98A0859FEA}"/>
    <cellStyle name="20% - Accent2 2 2 4 5 3" xfId="42313" xr:uid="{2BC47C4C-179D-42A4-BF03-1ACBE41FE12E}"/>
    <cellStyle name="20% - Accent2 2 2 4 5 4" xfId="54278" xr:uid="{1A8ADF1C-A9A8-4AE3-B794-6A99AD317295}"/>
    <cellStyle name="20% - Accent2 2 2 4 6" xfId="18400" xr:uid="{B5755C8C-A465-4611-B0A8-E2D17550C69E}"/>
    <cellStyle name="20% - Accent2 2 2 4 7" xfId="6458" xr:uid="{40F7D70B-324F-47DB-8316-C9AB7A3A6760}"/>
    <cellStyle name="20% - Accent2 2 2 4 8" xfId="24385" xr:uid="{787D5145-03D6-4223-962E-B4251A3F8794}"/>
    <cellStyle name="20% - Accent2 2 2 4 9" xfId="36330" xr:uid="{47A4D7AD-9503-4587-8DC2-E488DF629B61}"/>
    <cellStyle name="20% - Accent2 2 2 5" xfId="852" xr:uid="{00000000-0005-0000-0000-000044000000}"/>
    <cellStyle name="20% - Accent2 2 2 5 2" xfId="2296" xr:uid="{00000000-0005-0000-0000-000044000000}"/>
    <cellStyle name="20% - Accent2 2 2 5 2 2" xfId="5266" xr:uid="{E1857973-8A6A-45A3-A470-35DA2EA6CFBC}"/>
    <cellStyle name="20% - Accent2 2 2 5 2 2 2" xfId="17229" xr:uid="{25150645-7266-4552-A682-A82D5CB5AF2E}"/>
    <cellStyle name="20% - Accent2 2 2 5 2 2 2 2" xfId="35156" xr:uid="{7DFA2EA8-0DA2-474D-AECE-D86D3D205542}"/>
    <cellStyle name="20% - Accent2 2 2 5 2 2 2 3" xfId="47101" xr:uid="{EF1A5100-EA69-45FC-8B53-4C1B5647F80B}"/>
    <cellStyle name="20% - Accent2 2 2 5 2 2 2 4" xfId="59066" xr:uid="{8E1C5AAC-234F-4BB1-82FF-2BCF1B649017}"/>
    <cellStyle name="20% - Accent2 2 2 5 2 2 3" xfId="23188" xr:uid="{99D549DE-9EF3-4B5B-9523-32ACA142FD29}"/>
    <cellStyle name="20% - Accent2 2 2 5 2 2 4" xfId="11246" xr:uid="{75293A10-2C2F-467A-A885-5994BC9FF377}"/>
    <cellStyle name="20% - Accent2 2 2 5 2 2 5" xfId="29173" xr:uid="{8454C6E3-F7E4-401B-A8F6-C15AFB65D51A}"/>
    <cellStyle name="20% - Accent2 2 2 5 2 2 6" xfId="41118" xr:uid="{072E2784-88D5-4AE2-A2EE-0B2855B606D1}"/>
    <cellStyle name="20% - Accent2 2 2 5 2 2 7" xfId="53083" xr:uid="{52EF1AF2-E66B-4311-AAB8-8491C6B38255}"/>
    <cellStyle name="20% - Accent2 2 2 5 2 3" xfId="14259" xr:uid="{EA99C9BA-558C-42CC-B3A6-0D44EC9B16FD}"/>
    <cellStyle name="20% - Accent2 2 2 5 2 3 2" xfId="32186" xr:uid="{B243C0FE-3AA5-4760-9A5C-7D4A6BC73FE0}"/>
    <cellStyle name="20% - Accent2 2 2 5 2 3 3" xfId="44131" xr:uid="{8417702F-8F4C-4B86-9A25-92ADEEF873C6}"/>
    <cellStyle name="20% - Accent2 2 2 5 2 3 4" xfId="56096" xr:uid="{61D7AB77-6FB8-4643-95A8-0AFB8E9CFCAB}"/>
    <cellStyle name="20% - Accent2 2 2 5 2 4" xfId="20218" xr:uid="{A9BC0942-4C50-4C53-8DBE-18FC7EE9881D}"/>
    <cellStyle name="20% - Accent2 2 2 5 2 5" xfId="8276" xr:uid="{8EA440D7-1842-42E9-B9F9-93C3A3994847}"/>
    <cellStyle name="20% - Accent2 2 2 5 2 6" xfId="26203" xr:uid="{DDFB4D58-F3A3-494C-A730-6F3A66E5DF2D}"/>
    <cellStyle name="20% - Accent2 2 2 5 2 7" xfId="38148" xr:uid="{1C3C44E7-7F0D-41F1-B063-663DF36B0D29}"/>
    <cellStyle name="20% - Accent2 2 2 5 2 8" xfId="50113" xr:uid="{361FBCB0-FAA8-4CDC-8F47-1C7C2AFEB174}"/>
    <cellStyle name="20% - Accent2 2 2 5 3" xfId="3822" xr:uid="{D99448CA-5767-4C4B-8CE9-01C6DBA0D8DF}"/>
    <cellStyle name="20% - Accent2 2 2 5 3 2" xfId="15785" xr:uid="{0F301765-AA11-442B-B149-FFB839C0F669}"/>
    <cellStyle name="20% - Accent2 2 2 5 3 2 2" xfId="33712" xr:uid="{5F246D40-E244-418A-B920-C75656B9AF7C}"/>
    <cellStyle name="20% - Accent2 2 2 5 3 2 3" xfId="45657" xr:uid="{46D2DE2F-2665-4AB7-B7BC-1034516AD27F}"/>
    <cellStyle name="20% - Accent2 2 2 5 3 2 4" xfId="57622" xr:uid="{005D7C6A-B6E5-46A0-8D8E-7703D3857C09}"/>
    <cellStyle name="20% - Accent2 2 2 5 3 3" xfId="21744" xr:uid="{09D459D9-335B-4F76-BB4E-61C47D353D5A}"/>
    <cellStyle name="20% - Accent2 2 2 5 3 4" xfId="9802" xr:uid="{1C5FEDC4-8AA2-4F1E-AFB3-A747D3404C63}"/>
    <cellStyle name="20% - Accent2 2 2 5 3 5" xfId="27729" xr:uid="{B87E0F65-FC17-41D7-9CC0-5294EDE92E61}"/>
    <cellStyle name="20% - Accent2 2 2 5 3 6" xfId="39674" xr:uid="{41E4D6F4-3E04-4706-BF61-6AAD56C574B2}"/>
    <cellStyle name="20% - Accent2 2 2 5 3 7" xfId="51639" xr:uid="{3891C12F-210B-499A-87B8-4FD602283148}"/>
    <cellStyle name="20% - Accent2 2 2 5 4" xfId="12815" xr:uid="{15457EEE-B492-4BB8-A749-C1CE713CFA10}"/>
    <cellStyle name="20% - Accent2 2 2 5 4 2" xfId="30742" xr:uid="{4CEE54E3-112B-410A-86D0-2B2A457C3504}"/>
    <cellStyle name="20% - Accent2 2 2 5 4 3" xfId="42687" xr:uid="{8DE0014C-6B6F-4764-9925-364E04E5B08B}"/>
    <cellStyle name="20% - Accent2 2 2 5 4 4" xfId="54652" xr:uid="{A2011615-124D-4A70-9AFB-B15016933740}"/>
    <cellStyle name="20% - Accent2 2 2 5 5" xfId="18774" xr:uid="{A2E99D0F-B122-49B2-A432-A3C5021E697D}"/>
    <cellStyle name="20% - Accent2 2 2 5 6" xfId="6832" xr:uid="{70AC1A33-537A-4F97-A5C2-2DC8D6818745}"/>
    <cellStyle name="20% - Accent2 2 2 5 7" xfId="24759" xr:uid="{73CA4C96-920E-46FE-BC49-AC9E61BD7B3D}"/>
    <cellStyle name="20% - Accent2 2 2 5 8" xfId="36704" xr:uid="{23133F94-0308-4594-8115-2C5E81400989}"/>
    <cellStyle name="20% - Accent2 2 2 5 9" xfId="48669" xr:uid="{D1C4A0C9-8482-4B28-A640-92D997082578}"/>
    <cellStyle name="20% - Accent2 2 2 6" xfId="1574" xr:uid="{00000000-0005-0000-0000-000044000000}"/>
    <cellStyle name="20% - Accent2 2 2 6 2" xfId="4544" xr:uid="{C5F68EFB-C9EB-4379-9E96-D8EAA94823BC}"/>
    <cellStyle name="20% - Accent2 2 2 6 2 2" xfId="16507" xr:uid="{0A7A4535-5455-4DDA-93D1-80F0708B626A}"/>
    <cellStyle name="20% - Accent2 2 2 6 2 2 2" xfId="34434" xr:uid="{8ACFA35A-53B3-4525-9E3E-F83F6B020655}"/>
    <cellStyle name="20% - Accent2 2 2 6 2 2 3" xfId="46379" xr:uid="{17AB657A-FA70-4867-AA7D-3C9788AA7E17}"/>
    <cellStyle name="20% - Accent2 2 2 6 2 2 4" xfId="58344" xr:uid="{8ACA2A71-FCAE-4D61-A782-F013B56CFB7C}"/>
    <cellStyle name="20% - Accent2 2 2 6 2 3" xfId="22466" xr:uid="{BDB0BF01-E056-45F1-99B0-491B3014CE18}"/>
    <cellStyle name="20% - Accent2 2 2 6 2 4" xfId="10524" xr:uid="{D05B78B2-D71D-407A-B59E-CA5578B34B26}"/>
    <cellStyle name="20% - Accent2 2 2 6 2 5" xfId="28451" xr:uid="{C7C12614-EC15-4C50-ADD0-B49E22DBC12F}"/>
    <cellStyle name="20% - Accent2 2 2 6 2 6" xfId="40396" xr:uid="{655D8EC7-AAEA-45EC-8F69-F1D07865CEE6}"/>
    <cellStyle name="20% - Accent2 2 2 6 2 7" xfId="52361" xr:uid="{76353DCD-A366-46F9-8D26-CF826BC7145B}"/>
    <cellStyle name="20% - Accent2 2 2 6 3" xfId="13537" xr:uid="{C88FFCA7-A4D1-4FFF-95D7-F97A583E63C2}"/>
    <cellStyle name="20% - Accent2 2 2 6 3 2" xfId="31464" xr:uid="{B286851D-58F8-4870-906C-229070E0A202}"/>
    <cellStyle name="20% - Accent2 2 2 6 3 3" xfId="43409" xr:uid="{6AACED4B-9C5B-49A8-A230-EBE6A6D1CF47}"/>
    <cellStyle name="20% - Accent2 2 2 6 3 4" xfId="55374" xr:uid="{C5F98ABA-8FAE-4C91-9357-0E67E6776FDA}"/>
    <cellStyle name="20% - Accent2 2 2 6 4" xfId="19496" xr:uid="{45CB46DC-C45C-44EF-99C4-CBF8369B86E9}"/>
    <cellStyle name="20% - Accent2 2 2 6 5" xfId="7554" xr:uid="{E5FD0E34-771E-4C04-AE2B-712B06D5D1C1}"/>
    <cellStyle name="20% - Accent2 2 2 6 6" xfId="25481" xr:uid="{A4C619F5-E571-4D24-A87A-D42319A7FC61}"/>
    <cellStyle name="20% - Accent2 2 2 6 7" xfId="37426" xr:uid="{B4B75D5E-8CC9-4880-AF39-F5E77C786F63}"/>
    <cellStyle name="20% - Accent2 2 2 6 8" xfId="49391" xr:uid="{0B52F814-E397-4C68-AC1A-1E30529D82D7}"/>
    <cellStyle name="20% - Accent2 2 2 7" xfId="3100" xr:uid="{3708182C-3191-4F85-BBF1-F61B351B9209}"/>
    <cellStyle name="20% - Accent2 2 2 7 2" xfId="15063" xr:uid="{442F4E3A-CFB4-4559-BC83-CFD44214B49E}"/>
    <cellStyle name="20% - Accent2 2 2 7 2 2" xfId="32990" xr:uid="{D59ED971-BD41-4181-ABCC-9C27760F664B}"/>
    <cellStyle name="20% - Accent2 2 2 7 2 3" xfId="44935" xr:uid="{9C27B042-0B96-4EBA-B299-E9626F7606CD}"/>
    <cellStyle name="20% - Accent2 2 2 7 2 4" xfId="56900" xr:uid="{7CC486BC-E378-432E-8646-C54EE8131309}"/>
    <cellStyle name="20% - Accent2 2 2 7 3" xfId="21022" xr:uid="{4CC2FDC0-E67B-4E05-8162-940108E4926F}"/>
    <cellStyle name="20% - Accent2 2 2 7 4" xfId="9080" xr:uid="{FA6C6579-53C3-468C-BBF2-CA3097063B4E}"/>
    <cellStyle name="20% - Accent2 2 2 7 5" xfId="27007" xr:uid="{BE1B6FC0-316F-496E-B0BF-D2F5DFAA0808}"/>
    <cellStyle name="20% - Accent2 2 2 7 6" xfId="38952" xr:uid="{62C60A68-32AD-43AB-8EF5-C0E79686AD1D}"/>
    <cellStyle name="20% - Accent2 2 2 7 7" xfId="50917" xr:uid="{EA457A9C-621C-40B5-8B04-A300E85D86DE}"/>
    <cellStyle name="20% - Accent2 2 2 8" xfId="12093" xr:uid="{71CF9C40-0978-4ECC-B40A-913B7D0424C3}"/>
    <cellStyle name="20% - Accent2 2 2 8 2" xfId="30020" xr:uid="{7805DA09-0461-41AD-8163-FCAF9A2845C7}"/>
    <cellStyle name="20% - Accent2 2 2 8 3" xfId="41965" xr:uid="{B18CF8AC-6D9A-4F91-86B9-A8CF482208D3}"/>
    <cellStyle name="20% - Accent2 2 2 8 4" xfId="53930" xr:uid="{C922C324-BE38-4046-91D6-96D03F2B5199}"/>
    <cellStyle name="20% - Accent2 2 2 9" xfId="18052" xr:uid="{58323EB6-11D7-4E97-BBE3-746740CE57C2}"/>
    <cellStyle name="20% - Accent2 2 3" xfId="188" xr:uid="{00000000-0005-0000-0000-000044000000}"/>
    <cellStyle name="20% - Accent2 2 3 10" xfId="36040" xr:uid="{F8068898-5ABB-4025-9815-6383E519ACEF}"/>
    <cellStyle name="20% - Accent2 2 3 11" xfId="48005" xr:uid="{8E0DE8F7-B53C-42FC-B6B4-87FDE2FCD4FB}"/>
    <cellStyle name="20% - Accent2 2 3 2" xfId="536" xr:uid="{00000000-0005-0000-0000-000044000000}"/>
    <cellStyle name="20% - Accent2 2 3 2 10" xfId="48353" xr:uid="{A2A32041-7665-4685-8625-5D2AF993C74E}"/>
    <cellStyle name="20% - Accent2 2 3 2 2" xfId="1258" xr:uid="{00000000-0005-0000-0000-000044000000}"/>
    <cellStyle name="20% - Accent2 2 3 2 2 2" xfId="2702" xr:uid="{00000000-0005-0000-0000-000044000000}"/>
    <cellStyle name="20% - Accent2 2 3 2 2 2 2" xfId="5672" xr:uid="{D6062751-4FFB-427E-ABE5-C20FE1B299CE}"/>
    <cellStyle name="20% - Accent2 2 3 2 2 2 2 2" xfId="17635" xr:uid="{0EC79FCD-CEA9-424F-BC4C-703FD7674781}"/>
    <cellStyle name="20% - Accent2 2 3 2 2 2 2 2 2" xfId="35562" xr:uid="{B9E88559-55C5-4474-8265-C7260F511FDC}"/>
    <cellStyle name="20% - Accent2 2 3 2 2 2 2 2 3" xfId="47507" xr:uid="{69D8F139-5F1A-40DE-B904-7A4FCF4AF28A}"/>
    <cellStyle name="20% - Accent2 2 3 2 2 2 2 2 4" xfId="59472" xr:uid="{F8C30377-8790-4903-BF38-BCDFF937BC9A}"/>
    <cellStyle name="20% - Accent2 2 3 2 2 2 2 3" xfId="23594" xr:uid="{A37E76E0-8E03-4B15-80E8-F13AEB698A18}"/>
    <cellStyle name="20% - Accent2 2 3 2 2 2 2 4" xfId="11652" xr:uid="{6E9B7623-BC5B-4034-A873-532ABFAEE996}"/>
    <cellStyle name="20% - Accent2 2 3 2 2 2 2 5" xfId="29579" xr:uid="{54A0C62B-9AED-4251-9175-4392BA2E5AEA}"/>
    <cellStyle name="20% - Accent2 2 3 2 2 2 2 6" xfId="41524" xr:uid="{A52935B2-7B5D-4A73-B563-76F72D067587}"/>
    <cellStyle name="20% - Accent2 2 3 2 2 2 2 7" xfId="53489" xr:uid="{AE0C6C40-94AA-42CE-904E-6D747B69F1A5}"/>
    <cellStyle name="20% - Accent2 2 3 2 2 2 3" xfId="14665" xr:uid="{3233BD31-ADAF-4BC5-846F-E8F7BC254838}"/>
    <cellStyle name="20% - Accent2 2 3 2 2 2 3 2" xfId="32592" xr:uid="{82962519-6076-48AB-82AC-DD70C16E6A68}"/>
    <cellStyle name="20% - Accent2 2 3 2 2 2 3 3" xfId="44537" xr:uid="{2D7461B0-B2A6-485F-8DD7-84EE48C51FD5}"/>
    <cellStyle name="20% - Accent2 2 3 2 2 2 3 4" xfId="56502" xr:uid="{1A2BA693-CC94-41F0-9B18-2E94980F5274}"/>
    <cellStyle name="20% - Accent2 2 3 2 2 2 4" xfId="20624" xr:uid="{7E869088-B5AB-4B19-AB11-17D192D69870}"/>
    <cellStyle name="20% - Accent2 2 3 2 2 2 5" xfId="8682" xr:uid="{66A458A5-1B84-4B1A-88D4-3891C1D3B544}"/>
    <cellStyle name="20% - Accent2 2 3 2 2 2 6" xfId="26609" xr:uid="{C858D67B-3FAE-45F1-B01B-2320BCF2C3B6}"/>
    <cellStyle name="20% - Accent2 2 3 2 2 2 7" xfId="38554" xr:uid="{3EC0C732-FCD6-4847-8128-DDCDA111CD13}"/>
    <cellStyle name="20% - Accent2 2 3 2 2 2 8" xfId="50519" xr:uid="{5CF2A94B-AD34-4BF1-A64A-D60B26A11550}"/>
    <cellStyle name="20% - Accent2 2 3 2 2 3" xfId="4228" xr:uid="{FB714D51-FA59-4FEF-9F49-F0667B51CCFC}"/>
    <cellStyle name="20% - Accent2 2 3 2 2 3 2" xfId="16191" xr:uid="{6A01BD4A-CB6A-4635-8456-CF60279A1DFF}"/>
    <cellStyle name="20% - Accent2 2 3 2 2 3 2 2" xfId="34118" xr:uid="{0E49DF6B-E395-41FB-A68E-FFAAE28B9DCA}"/>
    <cellStyle name="20% - Accent2 2 3 2 2 3 2 3" xfId="46063" xr:uid="{5D23754C-B058-40A8-AAE1-34F329C96AD2}"/>
    <cellStyle name="20% - Accent2 2 3 2 2 3 2 4" xfId="58028" xr:uid="{6A30170A-E6E2-4FAB-AE14-028A0EBB222F}"/>
    <cellStyle name="20% - Accent2 2 3 2 2 3 3" xfId="22150" xr:uid="{8D1845FA-3F96-4F41-B3B6-FFBF2C581DFE}"/>
    <cellStyle name="20% - Accent2 2 3 2 2 3 4" xfId="10208" xr:uid="{B84D91EC-A4D2-41BF-87F7-7AF87A320A1E}"/>
    <cellStyle name="20% - Accent2 2 3 2 2 3 5" xfId="28135" xr:uid="{F3D82491-AF36-4B8D-90C0-ADE6C1D65426}"/>
    <cellStyle name="20% - Accent2 2 3 2 2 3 6" xfId="40080" xr:uid="{AA6F1778-8A9F-4169-8E5F-7291096FED1A}"/>
    <cellStyle name="20% - Accent2 2 3 2 2 3 7" xfId="52045" xr:uid="{E4B96C08-DB44-46EB-AE52-642B95DC92CD}"/>
    <cellStyle name="20% - Accent2 2 3 2 2 4" xfId="13221" xr:uid="{535950CD-7D7D-46CE-BD0B-20963172DFE5}"/>
    <cellStyle name="20% - Accent2 2 3 2 2 4 2" xfId="31148" xr:uid="{937CAABB-8F1C-4F47-A5EB-49E2EA5F9F01}"/>
    <cellStyle name="20% - Accent2 2 3 2 2 4 3" xfId="43093" xr:uid="{82DFA48C-81F7-46B9-80D2-EBB8335EB78B}"/>
    <cellStyle name="20% - Accent2 2 3 2 2 4 4" xfId="55058" xr:uid="{AA799393-9490-457C-8DB3-D4F9B76E81C7}"/>
    <cellStyle name="20% - Accent2 2 3 2 2 5" xfId="19180" xr:uid="{7265E217-FA39-41E4-9CF9-35A9C3AA806C}"/>
    <cellStyle name="20% - Accent2 2 3 2 2 6" xfId="7238" xr:uid="{4808E42A-5E99-4844-9526-B6DF7F706A76}"/>
    <cellStyle name="20% - Accent2 2 3 2 2 7" xfId="25165" xr:uid="{0AA70760-8E7E-425A-941C-99D46314B661}"/>
    <cellStyle name="20% - Accent2 2 3 2 2 8" xfId="37110" xr:uid="{F7D5536E-489F-4D7F-AD6C-E051C32AA446}"/>
    <cellStyle name="20% - Accent2 2 3 2 2 9" xfId="49075" xr:uid="{2D776B2A-CA0F-4092-8AE4-990682784BF1}"/>
    <cellStyle name="20% - Accent2 2 3 2 3" xfId="1980" xr:uid="{00000000-0005-0000-0000-000044000000}"/>
    <cellStyle name="20% - Accent2 2 3 2 3 2" xfId="4950" xr:uid="{48A3E376-A9C7-452D-9F81-5BD655604733}"/>
    <cellStyle name="20% - Accent2 2 3 2 3 2 2" xfId="16913" xr:uid="{FB8D4CD7-39FA-48E6-AE43-587C811B7541}"/>
    <cellStyle name="20% - Accent2 2 3 2 3 2 2 2" xfId="34840" xr:uid="{E0293F27-D0A8-4D23-9BD2-A54E838DCEBC}"/>
    <cellStyle name="20% - Accent2 2 3 2 3 2 2 3" xfId="46785" xr:uid="{02CF1D40-BBFC-49D2-9E39-A89399F70196}"/>
    <cellStyle name="20% - Accent2 2 3 2 3 2 2 4" xfId="58750" xr:uid="{F5B6C1A2-4D48-4966-949C-80188E53469E}"/>
    <cellStyle name="20% - Accent2 2 3 2 3 2 3" xfId="22872" xr:uid="{1C23CDF5-56D1-4637-9826-30D614543DF8}"/>
    <cellStyle name="20% - Accent2 2 3 2 3 2 4" xfId="10930" xr:uid="{D2D02EEB-3518-4CBB-908C-A8CA7879514B}"/>
    <cellStyle name="20% - Accent2 2 3 2 3 2 5" xfId="28857" xr:uid="{7C768B97-9F88-44BA-A169-F6872A94ABF6}"/>
    <cellStyle name="20% - Accent2 2 3 2 3 2 6" xfId="40802" xr:uid="{A09A0FEC-D6BE-4E29-B97A-45FBDBE50F2A}"/>
    <cellStyle name="20% - Accent2 2 3 2 3 2 7" xfId="52767" xr:uid="{FA189970-6500-4C44-BAE7-DF5E69CE752A}"/>
    <cellStyle name="20% - Accent2 2 3 2 3 3" xfId="13943" xr:uid="{EFC45645-6382-43DC-ADD0-211DDC735B6A}"/>
    <cellStyle name="20% - Accent2 2 3 2 3 3 2" xfId="31870" xr:uid="{BC18B682-CD0F-4D14-8BE5-0C5C7664E49D}"/>
    <cellStyle name="20% - Accent2 2 3 2 3 3 3" xfId="43815" xr:uid="{4B67D852-B1D2-4D10-B095-A0BF6628F9F5}"/>
    <cellStyle name="20% - Accent2 2 3 2 3 3 4" xfId="55780" xr:uid="{FFCB796B-F090-4A5E-BF7A-12FF3769F80D}"/>
    <cellStyle name="20% - Accent2 2 3 2 3 4" xfId="19902" xr:uid="{13B09B15-0FEF-46FE-97D6-BAD45E995B7B}"/>
    <cellStyle name="20% - Accent2 2 3 2 3 5" xfId="7960" xr:uid="{33DB24E7-A613-40B8-9308-E3EB93089E99}"/>
    <cellStyle name="20% - Accent2 2 3 2 3 6" xfId="25887" xr:uid="{6E39C89F-6479-44B0-9489-611EE42C3612}"/>
    <cellStyle name="20% - Accent2 2 3 2 3 7" xfId="37832" xr:uid="{5BCF6DC3-26A7-4F71-8A9D-6A720F6E73E6}"/>
    <cellStyle name="20% - Accent2 2 3 2 3 8" xfId="49797" xr:uid="{0C145FC0-AB2B-41EF-B30D-BC39F70EBC57}"/>
    <cellStyle name="20% - Accent2 2 3 2 4" xfId="3506" xr:uid="{A8613CEE-58F8-4E2D-8756-B79696068A71}"/>
    <cellStyle name="20% - Accent2 2 3 2 4 2" xfId="15469" xr:uid="{DA312AF8-8545-4E35-B7A5-F704D4DBE44A}"/>
    <cellStyle name="20% - Accent2 2 3 2 4 2 2" xfId="33396" xr:uid="{0CE1DC38-CC2E-4FDE-A80F-572651A7C02D}"/>
    <cellStyle name="20% - Accent2 2 3 2 4 2 3" xfId="45341" xr:uid="{4F7E8A04-78BC-41A8-9560-DBF2032C7DCA}"/>
    <cellStyle name="20% - Accent2 2 3 2 4 2 4" xfId="57306" xr:uid="{E2F9AC36-DBA7-404B-983E-5315BB4D7123}"/>
    <cellStyle name="20% - Accent2 2 3 2 4 3" xfId="21428" xr:uid="{55B21726-F3ED-44B9-B1DA-37606E94BEA8}"/>
    <cellStyle name="20% - Accent2 2 3 2 4 4" xfId="9486" xr:uid="{6F82DF71-76E5-4B09-B8F1-07E2A229173B}"/>
    <cellStyle name="20% - Accent2 2 3 2 4 5" xfId="27413" xr:uid="{A95BCE77-A3C1-4385-B780-9F44C547EACE}"/>
    <cellStyle name="20% - Accent2 2 3 2 4 6" xfId="39358" xr:uid="{BB7362B1-8AB3-4678-A8B5-3B7F53B9657B}"/>
    <cellStyle name="20% - Accent2 2 3 2 4 7" xfId="51323" xr:uid="{3CFFFA5B-EEA5-408F-BD98-1B705E43C64D}"/>
    <cellStyle name="20% - Accent2 2 3 2 5" xfId="12499" xr:uid="{DA892724-8130-4C5D-81CE-89AE50C0EC95}"/>
    <cellStyle name="20% - Accent2 2 3 2 5 2" xfId="30426" xr:uid="{FC069E7E-2CFE-4D6A-B54B-1F91333D811E}"/>
    <cellStyle name="20% - Accent2 2 3 2 5 3" xfId="42371" xr:uid="{F6902912-EE3C-4E5B-AFCE-3B6C91C3889F}"/>
    <cellStyle name="20% - Accent2 2 3 2 5 4" xfId="54336" xr:uid="{FC5016E5-2393-45A8-A908-FCE8CF123263}"/>
    <cellStyle name="20% - Accent2 2 3 2 6" xfId="18458" xr:uid="{14342037-F237-4207-AEAD-B5455B5EBF8C}"/>
    <cellStyle name="20% - Accent2 2 3 2 7" xfId="6516" xr:uid="{9DB5786B-82C9-4418-9090-2DBFE04F2CDC}"/>
    <cellStyle name="20% - Accent2 2 3 2 8" xfId="24443" xr:uid="{6230EB53-6923-4230-A170-07E65F012F89}"/>
    <cellStyle name="20% - Accent2 2 3 2 9" xfId="36388" xr:uid="{7AE58D16-AB17-46F7-921A-A76BB4A3CDE9}"/>
    <cellStyle name="20% - Accent2 2 3 3" xfId="910" xr:uid="{00000000-0005-0000-0000-000044000000}"/>
    <cellStyle name="20% - Accent2 2 3 3 2" xfId="2354" xr:uid="{00000000-0005-0000-0000-000044000000}"/>
    <cellStyle name="20% - Accent2 2 3 3 2 2" xfId="5324" xr:uid="{6811F4E2-5301-4E73-BB0F-573D7B1853CD}"/>
    <cellStyle name="20% - Accent2 2 3 3 2 2 2" xfId="17287" xr:uid="{A1E1AD87-64DD-455D-9AE2-0492EDAFF9A5}"/>
    <cellStyle name="20% - Accent2 2 3 3 2 2 2 2" xfId="35214" xr:uid="{59A0D0C6-4DD9-4876-91F1-80493B02ED4E}"/>
    <cellStyle name="20% - Accent2 2 3 3 2 2 2 3" xfId="47159" xr:uid="{C28F5A81-7303-4502-BF2F-372FDB139045}"/>
    <cellStyle name="20% - Accent2 2 3 3 2 2 2 4" xfId="59124" xr:uid="{919D70C5-D684-4B92-A906-66E51535D04F}"/>
    <cellStyle name="20% - Accent2 2 3 3 2 2 3" xfId="23246" xr:uid="{E3D3CBA8-854C-4751-B7BF-C0976221BEEE}"/>
    <cellStyle name="20% - Accent2 2 3 3 2 2 4" xfId="11304" xr:uid="{53372A93-2D61-4CDA-9A10-705E86B45301}"/>
    <cellStyle name="20% - Accent2 2 3 3 2 2 5" xfId="29231" xr:uid="{CF395C94-F5A8-402A-B6A4-A81877CED2CF}"/>
    <cellStyle name="20% - Accent2 2 3 3 2 2 6" xfId="41176" xr:uid="{EA3556BE-195D-45AC-AE2D-771916019714}"/>
    <cellStyle name="20% - Accent2 2 3 3 2 2 7" xfId="53141" xr:uid="{54095A26-FCC8-433E-8B78-93E435413A14}"/>
    <cellStyle name="20% - Accent2 2 3 3 2 3" xfId="14317" xr:uid="{5CFE127E-F1E3-47DB-8619-3F6DD429C259}"/>
    <cellStyle name="20% - Accent2 2 3 3 2 3 2" xfId="32244" xr:uid="{CFA63BF5-9EB6-4943-B0C5-1E2CCA000A66}"/>
    <cellStyle name="20% - Accent2 2 3 3 2 3 3" xfId="44189" xr:uid="{C11CD4F0-1DE7-4072-9E95-CE7954833ED8}"/>
    <cellStyle name="20% - Accent2 2 3 3 2 3 4" xfId="56154" xr:uid="{9D76EB4E-54D4-406C-B992-DA017443F78A}"/>
    <cellStyle name="20% - Accent2 2 3 3 2 4" xfId="20276" xr:uid="{DAD3A98A-2281-4979-8E7C-C054636BCBE1}"/>
    <cellStyle name="20% - Accent2 2 3 3 2 5" xfId="8334" xr:uid="{1F2B8BAF-38E3-4491-BDCA-8F2CAF1CCA1E}"/>
    <cellStyle name="20% - Accent2 2 3 3 2 6" xfId="26261" xr:uid="{2CEEEDAA-B4FF-48AB-AA7A-790A48616475}"/>
    <cellStyle name="20% - Accent2 2 3 3 2 7" xfId="38206" xr:uid="{5288D66B-4BF3-4537-B576-3CE7AD4EB488}"/>
    <cellStyle name="20% - Accent2 2 3 3 2 8" xfId="50171" xr:uid="{96221CB8-2B64-4285-8323-D107CFEEB062}"/>
    <cellStyle name="20% - Accent2 2 3 3 3" xfId="3880" xr:uid="{87160D6D-97FF-4805-96CE-68A8845C282A}"/>
    <cellStyle name="20% - Accent2 2 3 3 3 2" xfId="15843" xr:uid="{81DB16B9-4154-4FF3-94C9-0BCA27BBE0BE}"/>
    <cellStyle name="20% - Accent2 2 3 3 3 2 2" xfId="33770" xr:uid="{B07E5AB2-30B2-4084-BC15-D0E69F4FAEAB}"/>
    <cellStyle name="20% - Accent2 2 3 3 3 2 3" xfId="45715" xr:uid="{5DB9AD77-0022-4716-BE52-9E8C13972E14}"/>
    <cellStyle name="20% - Accent2 2 3 3 3 2 4" xfId="57680" xr:uid="{43D59991-58A4-4617-BBFB-B5E70EEAC4B2}"/>
    <cellStyle name="20% - Accent2 2 3 3 3 3" xfId="21802" xr:uid="{D7A7B6A9-5FF0-48EE-8CC1-6531C5EF0098}"/>
    <cellStyle name="20% - Accent2 2 3 3 3 4" xfId="9860" xr:uid="{4AF503E1-AC9B-4978-B3D1-7907A1F2831E}"/>
    <cellStyle name="20% - Accent2 2 3 3 3 5" xfId="27787" xr:uid="{B6C58A97-59F9-4EC0-B7A2-7F0DB93BBEED}"/>
    <cellStyle name="20% - Accent2 2 3 3 3 6" xfId="39732" xr:uid="{942859F9-930B-4F6C-93FC-75E018DF1D11}"/>
    <cellStyle name="20% - Accent2 2 3 3 3 7" xfId="51697" xr:uid="{BF9A7C29-76EF-4BF4-8026-767287367D05}"/>
    <cellStyle name="20% - Accent2 2 3 3 4" xfId="12873" xr:uid="{1BEA7650-B503-4C3D-9D09-559197BB278E}"/>
    <cellStyle name="20% - Accent2 2 3 3 4 2" xfId="30800" xr:uid="{DF2DEA74-95D8-4588-AC5B-E594BE39AD99}"/>
    <cellStyle name="20% - Accent2 2 3 3 4 3" xfId="42745" xr:uid="{ACD3C341-7BF5-4948-9D25-27021FA9069E}"/>
    <cellStyle name="20% - Accent2 2 3 3 4 4" xfId="54710" xr:uid="{E20AE7D4-E431-458F-ADD2-BA7BA4456E9D}"/>
    <cellStyle name="20% - Accent2 2 3 3 5" xfId="18832" xr:uid="{C9042D74-5CF3-4072-B7CD-EEE0B541BE24}"/>
    <cellStyle name="20% - Accent2 2 3 3 6" xfId="6890" xr:uid="{88EECF2B-F55C-496A-8928-7588E959575E}"/>
    <cellStyle name="20% - Accent2 2 3 3 7" xfId="24817" xr:uid="{87EEA0AE-A4C0-467B-96E4-F6825F771CF9}"/>
    <cellStyle name="20% - Accent2 2 3 3 8" xfId="36762" xr:uid="{E7A62132-D67D-4671-ADC4-E11F22BDDF0D}"/>
    <cellStyle name="20% - Accent2 2 3 3 9" xfId="48727" xr:uid="{AD34F978-DD43-4F65-84C2-451AB73B2D3B}"/>
    <cellStyle name="20% - Accent2 2 3 4" xfId="1632" xr:uid="{00000000-0005-0000-0000-000044000000}"/>
    <cellStyle name="20% - Accent2 2 3 4 2" xfId="4602" xr:uid="{5211E689-9B02-4CA7-BCEA-97A68070DDE0}"/>
    <cellStyle name="20% - Accent2 2 3 4 2 2" xfId="16565" xr:uid="{495C852B-F8AA-4294-A2CA-ACAB51CF0490}"/>
    <cellStyle name="20% - Accent2 2 3 4 2 2 2" xfId="34492" xr:uid="{E6C34885-CAC2-4DF5-8F96-B1AE77EBBB96}"/>
    <cellStyle name="20% - Accent2 2 3 4 2 2 3" xfId="46437" xr:uid="{881634F1-B6B9-4FE1-912D-03662CD13DD2}"/>
    <cellStyle name="20% - Accent2 2 3 4 2 2 4" xfId="58402" xr:uid="{08DAADFE-D1A2-4BAF-94A9-90351AF66556}"/>
    <cellStyle name="20% - Accent2 2 3 4 2 3" xfId="22524" xr:uid="{D67671FE-03EE-4DAD-B4A4-DF45B1BAA72A}"/>
    <cellStyle name="20% - Accent2 2 3 4 2 4" xfId="10582" xr:uid="{D581DE3C-A4F0-49F6-A0FB-7FE5AC6EDCE4}"/>
    <cellStyle name="20% - Accent2 2 3 4 2 5" xfId="28509" xr:uid="{51CA0B3A-7ECC-4296-BBFB-B796B0260F19}"/>
    <cellStyle name="20% - Accent2 2 3 4 2 6" xfId="40454" xr:uid="{6B427C04-1514-4BE9-9698-AB8D7EC1F265}"/>
    <cellStyle name="20% - Accent2 2 3 4 2 7" xfId="52419" xr:uid="{9E5F15AB-67B2-40B5-BAA2-05CFFD9829E6}"/>
    <cellStyle name="20% - Accent2 2 3 4 3" xfId="13595" xr:uid="{EF846746-2B23-4461-8A98-7038EC8F15DA}"/>
    <cellStyle name="20% - Accent2 2 3 4 3 2" xfId="31522" xr:uid="{20BF8D3F-01B5-4485-80AA-BD671D9CEF92}"/>
    <cellStyle name="20% - Accent2 2 3 4 3 3" xfId="43467" xr:uid="{AFC0B1C3-28CE-4BEE-992B-0D4E53D4231E}"/>
    <cellStyle name="20% - Accent2 2 3 4 3 4" xfId="55432" xr:uid="{A334AF31-7BE1-4045-BF8C-E62B474EF4A6}"/>
    <cellStyle name="20% - Accent2 2 3 4 4" xfId="19554" xr:uid="{F26E1B19-4EFA-40EE-A678-5D13176FE0BD}"/>
    <cellStyle name="20% - Accent2 2 3 4 5" xfId="7612" xr:uid="{0EE46599-4658-45F3-8358-202357B0E9F8}"/>
    <cellStyle name="20% - Accent2 2 3 4 6" xfId="25539" xr:uid="{FB6D5C3F-40C3-4430-BE3B-731B50052AC3}"/>
    <cellStyle name="20% - Accent2 2 3 4 7" xfId="37484" xr:uid="{219619F1-D9C8-4213-A979-30ACDE26FCED}"/>
    <cellStyle name="20% - Accent2 2 3 4 8" xfId="49449" xr:uid="{34FB1A2C-5293-4CD5-B56F-852773A14C6D}"/>
    <cellStyle name="20% - Accent2 2 3 5" xfId="3158" xr:uid="{7051B4AC-43C9-4B12-AABA-70F9B7C3A140}"/>
    <cellStyle name="20% - Accent2 2 3 5 2" xfId="15121" xr:uid="{6006B3DD-2DD6-45FE-8EC8-8662878CFF72}"/>
    <cellStyle name="20% - Accent2 2 3 5 2 2" xfId="33048" xr:uid="{1D850F90-29CF-410A-BD6C-C267A7D36DBF}"/>
    <cellStyle name="20% - Accent2 2 3 5 2 3" xfId="44993" xr:uid="{574AF263-6EF4-485E-AFED-3AD48E9A6D91}"/>
    <cellStyle name="20% - Accent2 2 3 5 2 4" xfId="56958" xr:uid="{81B6C4C0-623D-478F-AC28-0C74A0AEF5F9}"/>
    <cellStyle name="20% - Accent2 2 3 5 3" xfId="21080" xr:uid="{1E3A99B7-EE09-4A3D-9053-C73228A8048C}"/>
    <cellStyle name="20% - Accent2 2 3 5 4" xfId="9138" xr:uid="{9BBC187B-1758-4849-BDD0-865CEAC3F7C0}"/>
    <cellStyle name="20% - Accent2 2 3 5 5" xfId="27065" xr:uid="{CD4129FA-58BF-4804-8773-31447045641E}"/>
    <cellStyle name="20% - Accent2 2 3 5 6" xfId="39010" xr:uid="{8E3EEB63-99B6-4F38-9554-E7678C61B3B7}"/>
    <cellStyle name="20% - Accent2 2 3 5 7" xfId="50975" xr:uid="{E07BADC0-657F-4AC4-9594-0005A27D652D}"/>
    <cellStyle name="20% - Accent2 2 3 6" xfId="12151" xr:uid="{7F5DE0D5-7141-40F7-820B-E3BED7FA8DBC}"/>
    <cellStyle name="20% - Accent2 2 3 6 2" xfId="30078" xr:uid="{FC41C7F6-97BF-46AB-AE2D-648CDCE4069D}"/>
    <cellStyle name="20% - Accent2 2 3 6 3" xfId="42023" xr:uid="{0DF1BC32-319D-4C8C-A714-3A0A33E91D20}"/>
    <cellStyle name="20% - Accent2 2 3 6 4" xfId="53988" xr:uid="{F2175E30-B0A7-4BAB-93BF-87841CB15C67}"/>
    <cellStyle name="20% - Accent2 2 3 7" xfId="18110" xr:uid="{13892FA8-8DC0-4285-A5F6-67C6196B2B35}"/>
    <cellStyle name="20% - Accent2 2 3 8" xfId="6168" xr:uid="{F8782E39-694D-4D43-97C5-AB4AF252B07E}"/>
    <cellStyle name="20% - Accent2 2 3 9" xfId="24095" xr:uid="{D096BF86-A176-40F6-878C-FD8EBC47ADAB}"/>
    <cellStyle name="20% - Accent2 2 4" xfId="304" xr:uid="{00000000-0005-0000-0000-000044000000}"/>
    <cellStyle name="20% - Accent2 2 4 10" xfId="36156" xr:uid="{89C9C8CE-D99D-4DF0-91AB-892EDA82028E}"/>
    <cellStyle name="20% - Accent2 2 4 11" xfId="48121" xr:uid="{52FED8A0-CCE3-42F6-9150-BC60B25DE202}"/>
    <cellStyle name="20% - Accent2 2 4 2" xfId="652" xr:uid="{00000000-0005-0000-0000-000044000000}"/>
    <cellStyle name="20% - Accent2 2 4 2 10" xfId="48469" xr:uid="{1ADA9C38-40E1-4D52-8119-E311695ABEFA}"/>
    <cellStyle name="20% - Accent2 2 4 2 2" xfId="1374" xr:uid="{00000000-0005-0000-0000-000044000000}"/>
    <cellStyle name="20% - Accent2 2 4 2 2 2" xfId="2818" xr:uid="{00000000-0005-0000-0000-000044000000}"/>
    <cellStyle name="20% - Accent2 2 4 2 2 2 2" xfId="5788" xr:uid="{BA90AC61-4C70-4B86-91D0-942777F34779}"/>
    <cellStyle name="20% - Accent2 2 4 2 2 2 2 2" xfId="17751" xr:uid="{84FBDCCA-1219-48FD-A0E3-8AA9FCBC9B22}"/>
    <cellStyle name="20% - Accent2 2 4 2 2 2 2 2 2" xfId="35678" xr:uid="{9A2B8A3B-0B86-4BEB-B584-92BB4D600E7B}"/>
    <cellStyle name="20% - Accent2 2 4 2 2 2 2 2 3" xfId="47623" xr:uid="{BEEF8671-3556-4CAC-AE66-98EDB321CA92}"/>
    <cellStyle name="20% - Accent2 2 4 2 2 2 2 2 4" xfId="59588" xr:uid="{7D409031-45E3-4997-B1E7-B97177B4602C}"/>
    <cellStyle name="20% - Accent2 2 4 2 2 2 2 3" xfId="23710" xr:uid="{9E61B37A-DC83-4421-AA67-57C267334A55}"/>
    <cellStyle name="20% - Accent2 2 4 2 2 2 2 4" xfId="11768" xr:uid="{10EC7CB5-8188-44D7-A17E-D10C0D92AA7C}"/>
    <cellStyle name="20% - Accent2 2 4 2 2 2 2 5" xfId="29695" xr:uid="{E2B586AB-9658-4EF4-9812-97881822BB71}"/>
    <cellStyle name="20% - Accent2 2 4 2 2 2 2 6" xfId="41640" xr:uid="{21354F34-E1B0-4DF7-82E7-19AD8025A820}"/>
    <cellStyle name="20% - Accent2 2 4 2 2 2 2 7" xfId="53605" xr:uid="{E91A4B18-EE50-4590-83EA-B44842971F93}"/>
    <cellStyle name="20% - Accent2 2 4 2 2 2 3" xfId="14781" xr:uid="{7480AD43-6965-48FF-A248-946343AA32D8}"/>
    <cellStyle name="20% - Accent2 2 4 2 2 2 3 2" xfId="32708" xr:uid="{5FD44B42-BE7E-4ACD-AC80-3DEFFBC4EC1C}"/>
    <cellStyle name="20% - Accent2 2 4 2 2 2 3 3" xfId="44653" xr:uid="{E195CB9C-4E18-4089-9423-C70BA494C663}"/>
    <cellStyle name="20% - Accent2 2 4 2 2 2 3 4" xfId="56618" xr:uid="{9D2A5872-BE95-4695-A144-11C580B0B2A8}"/>
    <cellStyle name="20% - Accent2 2 4 2 2 2 4" xfId="20740" xr:uid="{449B3216-B2BA-43F2-9E18-835C56D35EEE}"/>
    <cellStyle name="20% - Accent2 2 4 2 2 2 5" xfId="8798" xr:uid="{BE6CA7CA-CF66-42CD-8C5B-89995A41C83F}"/>
    <cellStyle name="20% - Accent2 2 4 2 2 2 6" xfId="26725" xr:uid="{1A8524BF-C190-480C-AB45-CE868BA56E9C}"/>
    <cellStyle name="20% - Accent2 2 4 2 2 2 7" xfId="38670" xr:uid="{8774F251-F7D7-4400-A79E-199068EC80B3}"/>
    <cellStyle name="20% - Accent2 2 4 2 2 2 8" xfId="50635" xr:uid="{C20C4E2D-FD9B-4F20-BC19-BC860557E40D}"/>
    <cellStyle name="20% - Accent2 2 4 2 2 3" xfId="4344" xr:uid="{8E3B6184-8B34-4881-88A0-88CCFD377DAD}"/>
    <cellStyle name="20% - Accent2 2 4 2 2 3 2" xfId="16307" xr:uid="{B47BB1A4-4B29-42FC-BF7E-0F06A3387199}"/>
    <cellStyle name="20% - Accent2 2 4 2 2 3 2 2" xfId="34234" xr:uid="{C0161BE5-9B63-4025-9BA7-CD8D66FE815E}"/>
    <cellStyle name="20% - Accent2 2 4 2 2 3 2 3" xfId="46179" xr:uid="{1CB6FFE8-E36F-47F3-9EEB-B94F873DFABB}"/>
    <cellStyle name="20% - Accent2 2 4 2 2 3 2 4" xfId="58144" xr:uid="{65FB0968-AF0A-44C7-A5DD-929304BB09B6}"/>
    <cellStyle name="20% - Accent2 2 4 2 2 3 3" xfId="22266" xr:uid="{C8E61D27-909F-4B14-83FA-8CC472D8ABDB}"/>
    <cellStyle name="20% - Accent2 2 4 2 2 3 4" xfId="10324" xr:uid="{94E8B348-234A-4A93-98FD-A5B48732D0FA}"/>
    <cellStyle name="20% - Accent2 2 4 2 2 3 5" xfId="28251" xr:uid="{8FB81A98-9B4F-468C-A184-B7ECF3074315}"/>
    <cellStyle name="20% - Accent2 2 4 2 2 3 6" xfId="40196" xr:uid="{EA91F064-F846-49E8-A0ED-A3A07F23FB4C}"/>
    <cellStyle name="20% - Accent2 2 4 2 2 3 7" xfId="52161" xr:uid="{87B493BC-7BDA-4E50-ADBF-AA32E7BAF177}"/>
    <cellStyle name="20% - Accent2 2 4 2 2 4" xfId="13337" xr:uid="{A097324D-F0DC-4E0C-9AC8-531BA8DDD87B}"/>
    <cellStyle name="20% - Accent2 2 4 2 2 4 2" xfId="31264" xr:uid="{76B0A180-FFAD-4207-8C85-DBDA70FE31B6}"/>
    <cellStyle name="20% - Accent2 2 4 2 2 4 3" xfId="43209" xr:uid="{E25753FD-05B6-4ED7-A58A-66D3635E8906}"/>
    <cellStyle name="20% - Accent2 2 4 2 2 4 4" xfId="55174" xr:uid="{A3597229-2388-4657-96CE-F42181D0E886}"/>
    <cellStyle name="20% - Accent2 2 4 2 2 5" xfId="19296" xr:uid="{A7169769-A548-4B4A-B8C2-1EC8168C8AB5}"/>
    <cellStyle name="20% - Accent2 2 4 2 2 6" xfId="7354" xr:uid="{C5307A3B-7AEE-4497-B98F-752B74B6546A}"/>
    <cellStyle name="20% - Accent2 2 4 2 2 7" xfId="25281" xr:uid="{0701C322-20C5-429C-B9C4-FD97ADB37241}"/>
    <cellStyle name="20% - Accent2 2 4 2 2 8" xfId="37226" xr:uid="{F6A93627-3C93-4E3C-BBA7-958651BFF371}"/>
    <cellStyle name="20% - Accent2 2 4 2 2 9" xfId="49191" xr:uid="{62564D77-33E0-42E1-9F02-4A215B51F991}"/>
    <cellStyle name="20% - Accent2 2 4 2 3" xfId="2096" xr:uid="{00000000-0005-0000-0000-000044000000}"/>
    <cellStyle name="20% - Accent2 2 4 2 3 2" xfId="5066" xr:uid="{907151AC-E28A-44E8-B5BB-0CBBBF48F185}"/>
    <cellStyle name="20% - Accent2 2 4 2 3 2 2" xfId="17029" xr:uid="{1450CE31-12A8-41A9-88E4-79A5AB5B40F6}"/>
    <cellStyle name="20% - Accent2 2 4 2 3 2 2 2" xfId="34956" xr:uid="{8C9D4296-B848-4824-9678-731996065819}"/>
    <cellStyle name="20% - Accent2 2 4 2 3 2 2 3" xfId="46901" xr:uid="{125BEF89-3B85-4838-B19C-DD6A81C3C6E0}"/>
    <cellStyle name="20% - Accent2 2 4 2 3 2 2 4" xfId="58866" xr:uid="{5BAD527A-5F10-462D-AE9E-B3708DE1635D}"/>
    <cellStyle name="20% - Accent2 2 4 2 3 2 3" xfId="22988" xr:uid="{1AF61B64-96E8-4279-B6F1-4B76C21DE66E}"/>
    <cellStyle name="20% - Accent2 2 4 2 3 2 4" xfId="11046" xr:uid="{1D8C25DD-B158-4904-87F7-FF657D5C77F9}"/>
    <cellStyle name="20% - Accent2 2 4 2 3 2 5" xfId="28973" xr:uid="{DAC51FD9-D07F-47A2-9918-8D6A566D97BE}"/>
    <cellStyle name="20% - Accent2 2 4 2 3 2 6" xfId="40918" xr:uid="{7369A8A8-9C36-4BA3-A616-4324FB846C7F}"/>
    <cellStyle name="20% - Accent2 2 4 2 3 2 7" xfId="52883" xr:uid="{DFB8047E-EC3A-4726-A6B8-731217927B8A}"/>
    <cellStyle name="20% - Accent2 2 4 2 3 3" xfId="14059" xr:uid="{8E7CA5FB-0D11-49BE-BE9D-4CD801DA2D5C}"/>
    <cellStyle name="20% - Accent2 2 4 2 3 3 2" xfId="31986" xr:uid="{DB9E497A-5170-4935-AD6E-AA5E032F884B}"/>
    <cellStyle name="20% - Accent2 2 4 2 3 3 3" xfId="43931" xr:uid="{348C9DF6-2D17-429D-8B21-C61F19D3AA8B}"/>
    <cellStyle name="20% - Accent2 2 4 2 3 3 4" xfId="55896" xr:uid="{8AA3F9FC-CE69-46AC-B76C-51A9CFE4068A}"/>
    <cellStyle name="20% - Accent2 2 4 2 3 4" xfId="20018" xr:uid="{9370C8AA-6E5A-4BC1-A240-8AE3B18C75A7}"/>
    <cellStyle name="20% - Accent2 2 4 2 3 5" xfId="8076" xr:uid="{DD440605-13B6-4AA6-9C08-479F12156440}"/>
    <cellStyle name="20% - Accent2 2 4 2 3 6" xfId="26003" xr:uid="{F94D6221-9BE5-47CC-918B-1E6466DD847B}"/>
    <cellStyle name="20% - Accent2 2 4 2 3 7" xfId="37948" xr:uid="{F9A6B808-4521-4725-9762-AC76C7088ED0}"/>
    <cellStyle name="20% - Accent2 2 4 2 3 8" xfId="49913" xr:uid="{46A384F3-3C8A-458C-8F6A-A46B3A51D79C}"/>
    <cellStyle name="20% - Accent2 2 4 2 4" xfId="3622" xr:uid="{E0C33CDC-5531-44E2-958A-291D020DB66E}"/>
    <cellStyle name="20% - Accent2 2 4 2 4 2" xfId="15585" xr:uid="{A77E33E6-D182-4ACD-844B-900B3337A602}"/>
    <cellStyle name="20% - Accent2 2 4 2 4 2 2" xfId="33512" xr:uid="{7B87A53D-130E-4B04-8D93-80445D8A4953}"/>
    <cellStyle name="20% - Accent2 2 4 2 4 2 3" xfId="45457" xr:uid="{1D1D5C7C-2CA5-401E-B9AD-75CA05491DCE}"/>
    <cellStyle name="20% - Accent2 2 4 2 4 2 4" xfId="57422" xr:uid="{C8CFAB84-E0F7-4EB7-B33F-0B9DBF950FAD}"/>
    <cellStyle name="20% - Accent2 2 4 2 4 3" xfId="21544" xr:uid="{3FD27131-6D35-472B-980B-4D32E467DE38}"/>
    <cellStyle name="20% - Accent2 2 4 2 4 4" xfId="9602" xr:uid="{A7D909D0-096A-44C2-8947-41B704F46275}"/>
    <cellStyle name="20% - Accent2 2 4 2 4 5" xfId="27529" xr:uid="{7B42E3D1-1A0C-4E6A-8212-9683D5A87CA2}"/>
    <cellStyle name="20% - Accent2 2 4 2 4 6" xfId="39474" xr:uid="{F9C0EA71-EBCB-4F93-BBBA-A487A3BA03D5}"/>
    <cellStyle name="20% - Accent2 2 4 2 4 7" xfId="51439" xr:uid="{763E8888-6C4B-452F-8BE3-C8BF87CAF4BD}"/>
    <cellStyle name="20% - Accent2 2 4 2 5" xfId="12615" xr:uid="{1E400195-5F32-47D6-A8E6-A19A3DA94C6A}"/>
    <cellStyle name="20% - Accent2 2 4 2 5 2" xfId="30542" xr:uid="{300D2FFA-F204-4BA3-9318-A0B461F3B415}"/>
    <cellStyle name="20% - Accent2 2 4 2 5 3" xfId="42487" xr:uid="{378F40E3-AB62-4B5D-9011-18167DF1C301}"/>
    <cellStyle name="20% - Accent2 2 4 2 5 4" xfId="54452" xr:uid="{163BDF33-31A9-4AFA-B310-7BD01D6B1EE6}"/>
    <cellStyle name="20% - Accent2 2 4 2 6" xfId="18574" xr:uid="{DC88F9B3-286E-40D0-99BC-F36B8DBBCE38}"/>
    <cellStyle name="20% - Accent2 2 4 2 7" xfId="6632" xr:uid="{79567E53-46D1-49B3-9F75-5A8947DF6F09}"/>
    <cellStyle name="20% - Accent2 2 4 2 8" xfId="24559" xr:uid="{F112DF29-25F0-4AAA-A20B-EACD85628C2F}"/>
    <cellStyle name="20% - Accent2 2 4 2 9" xfId="36504" xr:uid="{8693BDF5-67C0-4EED-9A49-F8FD11F0C631}"/>
    <cellStyle name="20% - Accent2 2 4 3" xfId="1026" xr:uid="{00000000-0005-0000-0000-000044000000}"/>
    <cellStyle name="20% - Accent2 2 4 3 2" xfId="2470" xr:uid="{00000000-0005-0000-0000-000044000000}"/>
    <cellStyle name="20% - Accent2 2 4 3 2 2" xfId="5440" xr:uid="{80EF46B8-75E8-49DA-8041-69EA5B76A99B}"/>
    <cellStyle name="20% - Accent2 2 4 3 2 2 2" xfId="17403" xr:uid="{E184F18E-CDF5-432D-B279-977DB071FBC1}"/>
    <cellStyle name="20% - Accent2 2 4 3 2 2 2 2" xfId="35330" xr:uid="{533F7D14-DEF2-45C1-8FA2-78E7F5EFAEB2}"/>
    <cellStyle name="20% - Accent2 2 4 3 2 2 2 3" xfId="47275" xr:uid="{73DF71E2-DE94-4554-892E-D654B2CB8461}"/>
    <cellStyle name="20% - Accent2 2 4 3 2 2 2 4" xfId="59240" xr:uid="{4C825123-E0D8-41A4-9783-E80927AE0F2C}"/>
    <cellStyle name="20% - Accent2 2 4 3 2 2 3" xfId="23362" xr:uid="{E7365E41-F47B-4FA8-88B8-00A1FB1FCECA}"/>
    <cellStyle name="20% - Accent2 2 4 3 2 2 4" xfId="11420" xr:uid="{B7308575-4C30-43C8-9CF8-64284E0D77B6}"/>
    <cellStyle name="20% - Accent2 2 4 3 2 2 5" xfId="29347" xr:uid="{44C1AD9A-251D-45A0-9EE4-3FA072275F0C}"/>
    <cellStyle name="20% - Accent2 2 4 3 2 2 6" xfId="41292" xr:uid="{B1E47230-836C-4A48-9FD8-B362D3056FBC}"/>
    <cellStyle name="20% - Accent2 2 4 3 2 2 7" xfId="53257" xr:uid="{E8729EB5-7071-4F81-BBC4-09E5D6D2A4FA}"/>
    <cellStyle name="20% - Accent2 2 4 3 2 3" xfId="14433" xr:uid="{FDA54112-8C42-49DB-9E97-7225937C4959}"/>
    <cellStyle name="20% - Accent2 2 4 3 2 3 2" xfId="32360" xr:uid="{18ADE66D-BAC1-4843-A6AE-4586B8D047A2}"/>
    <cellStyle name="20% - Accent2 2 4 3 2 3 3" xfId="44305" xr:uid="{62A1898D-B7F8-4D7C-A653-C5DC0BECDA92}"/>
    <cellStyle name="20% - Accent2 2 4 3 2 3 4" xfId="56270" xr:uid="{8E257A44-AEC7-431A-B3DD-143841877EAF}"/>
    <cellStyle name="20% - Accent2 2 4 3 2 4" xfId="20392" xr:uid="{6F1C65B7-282C-415B-AD33-F092B94F944F}"/>
    <cellStyle name="20% - Accent2 2 4 3 2 5" xfId="8450" xr:uid="{375D6D89-06D2-4FD5-8EF4-782AA9A8BEAA}"/>
    <cellStyle name="20% - Accent2 2 4 3 2 6" xfId="26377" xr:uid="{A903A9C4-FEEC-471E-B541-E2715B3FDF68}"/>
    <cellStyle name="20% - Accent2 2 4 3 2 7" xfId="38322" xr:uid="{DA477EB3-7ABE-4B83-B8A6-29FFF77B9D80}"/>
    <cellStyle name="20% - Accent2 2 4 3 2 8" xfId="50287" xr:uid="{87674B22-56A8-4A35-BCFF-20C02619CA21}"/>
    <cellStyle name="20% - Accent2 2 4 3 3" xfId="3996" xr:uid="{C1001783-E3D4-4118-81C4-A25ED08A420C}"/>
    <cellStyle name="20% - Accent2 2 4 3 3 2" xfId="15959" xr:uid="{586204C7-50D0-412E-BFEF-09F9098370A7}"/>
    <cellStyle name="20% - Accent2 2 4 3 3 2 2" xfId="33886" xr:uid="{3CF283E4-6211-48B6-8F33-264555226117}"/>
    <cellStyle name="20% - Accent2 2 4 3 3 2 3" xfId="45831" xr:uid="{FAB4F6E0-A584-4F61-8B6C-04D68B749997}"/>
    <cellStyle name="20% - Accent2 2 4 3 3 2 4" xfId="57796" xr:uid="{5AA2C4B6-F251-4719-B441-4A965ACBE040}"/>
    <cellStyle name="20% - Accent2 2 4 3 3 3" xfId="21918" xr:uid="{99AEA083-C313-4A1A-AE76-61C0A559370C}"/>
    <cellStyle name="20% - Accent2 2 4 3 3 4" xfId="9976" xr:uid="{21F36C35-B736-4C72-AE2D-361F316CC2CD}"/>
    <cellStyle name="20% - Accent2 2 4 3 3 5" xfId="27903" xr:uid="{B3F5F9AD-6F18-4F16-9191-A9D7AE207219}"/>
    <cellStyle name="20% - Accent2 2 4 3 3 6" xfId="39848" xr:uid="{F011C2D0-BDB9-4879-8172-897FAFD27A97}"/>
    <cellStyle name="20% - Accent2 2 4 3 3 7" xfId="51813" xr:uid="{B04CD968-6595-4BE9-854F-53AC53C7C4F6}"/>
    <cellStyle name="20% - Accent2 2 4 3 4" xfId="12989" xr:uid="{92F01DF9-BF30-4220-A38E-4F6F812B3BDB}"/>
    <cellStyle name="20% - Accent2 2 4 3 4 2" xfId="30916" xr:uid="{5DD53E0D-A110-47E6-A06F-24DBE4368561}"/>
    <cellStyle name="20% - Accent2 2 4 3 4 3" xfId="42861" xr:uid="{CB3FD65C-5871-4812-9665-B81E616DDC56}"/>
    <cellStyle name="20% - Accent2 2 4 3 4 4" xfId="54826" xr:uid="{9B792F35-71D4-4695-B503-C28E05BE7FF3}"/>
    <cellStyle name="20% - Accent2 2 4 3 5" xfId="18948" xr:uid="{ED6EBE4E-4A5A-48AD-BB9F-9EA9FFAC8D93}"/>
    <cellStyle name="20% - Accent2 2 4 3 6" xfId="7006" xr:uid="{DB7A5A26-71E1-42C2-A928-A497AD907590}"/>
    <cellStyle name="20% - Accent2 2 4 3 7" xfId="24933" xr:uid="{E98C1AAC-62B1-45EE-A956-639CA9829C17}"/>
    <cellStyle name="20% - Accent2 2 4 3 8" xfId="36878" xr:uid="{7AF81789-5DC2-451E-8522-5E11408568B1}"/>
    <cellStyle name="20% - Accent2 2 4 3 9" xfId="48843" xr:uid="{7C522A2F-6ECE-489C-8DBF-8183177FC47E}"/>
    <cellStyle name="20% - Accent2 2 4 4" xfId="1748" xr:uid="{00000000-0005-0000-0000-000044000000}"/>
    <cellStyle name="20% - Accent2 2 4 4 2" xfId="4718" xr:uid="{5D7745E5-E9DE-439F-A803-C69640D619CE}"/>
    <cellStyle name="20% - Accent2 2 4 4 2 2" xfId="16681" xr:uid="{80D12265-4F0A-4208-B6AC-D6E255812C04}"/>
    <cellStyle name="20% - Accent2 2 4 4 2 2 2" xfId="34608" xr:uid="{69EB44C4-87D2-4C3F-90D1-EA72983698BC}"/>
    <cellStyle name="20% - Accent2 2 4 4 2 2 3" xfId="46553" xr:uid="{9C1EA9B0-3087-407C-B082-30ECB4D37475}"/>
    <cellStyle name="20% - Accent2 2 4 4 2 2 4" xfId="58518" xr:uid="{EF2B0AAC-3E17-4F78-B60A-3B02EA5E42DA}"/>
    <cellStyle name="20% - Accent2 2 4 4 2 3" xfId="22640" xr:uid="{F8A818E4-D9D7-4114-A917-48B49DBD5864}"/>
    <cellStyle name="20% - Accent2 2 4 4 2 4" xfId="10698" xr:uid="{E3D67FB3-FA51-4CFC-AF14-8522028B42C8}"/>
    <cellStyle name="20% - Accent2 2 4 4 2 5" xfId="28625" xr:uid="{AEE065A4-9A6F-44E5-A843-837CC9870EE3}"/>
    <cellStyle name="20% - Accent2 2 4 4 2 6" xfId="40570" xr:uid="{6E40FA2F-00BD-456B-AA1E-73314147C54A}"/>
    <cellStyle name="20% - Accent2 2 4 4 2 7" xfId="52535" xr:uid="{6BAEB7FC-0DFD-40AA-811C-615BFFF9BB59}"/>
    <cellStyle name="20% - Accent2 2 4 4 3" xfId="13711" xr:uid="{A1E7875D-D832-45F7-8359-EBA5D7E3D5B7}"/>
    <cellStyle name="20% - Accent2 2 4 4 3 2" xfId="31638" xr:uid="{031C7B8B-57E6-4D7C-B933-5E51AFCEAB01}"/>
    <cellStyle name="20% - Accent2 2 4 4 3 3" xfId="43583" xr:uid="{0B09765A-EF33-408A-9EE4-BA8BC82E76CA}"/>
    <cellStyle name="20% - Accent2 2 4 4 3 4" xfId="55548" xr:uid="{558480EC-A3DC-4629-95D4-004E3FEF844F}"/>
    <cellStyle name="20% - Accent2 2 4 4 4" xfId="19670" xr:uid="{3D8AF433-CDD2-4404-A2CF-0E49F9EAC3CF}"/>
    <cellStyle name="20% - Accent2 2 4 4 5" xfId="7728" xr:uid="{1B6873AB-EDD4-4CAB-87D1-2B036CC49C4D}"/>
    <cellStyle name="20% - Accent2 2 4 4 6" xfId="25655" xr:uid="{EC952210-8954-4F93-9BEA-C1540C4A243A}"/>
    <cellStyle name="20% - Accent2 2 4 4 7" xfId="37600" xr:uid="{B90BC52B-9E94-45AF-9E62-22DCB83E3EB2}"/>
    <cellStyle name="20% - Accent2 2 4 4 8" xfId="49565" xr:uid="{2BAECA74-4373-48C6-BD90-0D07EE246772}"/>
    <cellStyle name="20% - Accent2 2 4 5" xfId="3274" xr:uid="{3ED24C33-03B7-47DE-A50A-A8614DDAA89D}"/>
    <cellStyle name="20% - Accent2 2 4 5 2" xfId="15237" xr:uid="{CDB98D3B-FD9B-4467-B49E-6632F8989B51}"/>
    <cellStyle name="20% - Accent2 2 4 5 2 2" xfId="33164" xr:uid="{8C7A3C32-B78C-4EBA-A7AF-053EDAD0E3D1}"/>
    <cellStyle name="20% - Accent2 2 4 5 2 3" xfId="45109" xr:uid="{55E5DB3D-D4FF-436C-B937-969BFFAB910D}"/>
    <cellStyle name="20% - Accent2 2 4 5 2 4" xfId="57074" xr:uid="{5BBCF601-1FEE-4104-A59E-DE9C6F60815C}"/>
    <cellStyle name="20% - Accent2 2 4 5 3" xfId="21196" xr:uid="{DFC9D486-5ED3-4562-9D12-9AA4C5766009}"/>
    <cellStyle name="20% - Accent2 2 4 5 4" xfId="9254" xr:uid="{15E30CAC-7D0C-4708-90AA-1FD459564F5C}"/>
    <cellStyle name="20% - Accent2 2 4 5 5" xfId="27181" xr:uid="{08A55B3D-CAB7-4982-A7CD-9CE2E5B2E412}"/>
    <cellStyle name="20% - Accent2 2 4 5 6" xfId="39126" xr:uid="{BCDFCB07-8442-4DB4-BB82-534CBFF55C25}"/>
    <cellStyle name="20% - Accent2 2 4 5 7" xfId="51091" xr:uid="{5A36B32C-BFF1-4AE3-9ABD-EB452F663731}"/>
    <cellStyle name="20% - Accent2 2 4 6" xfId="12267" xr:uid="{8CC85F31-4E30-493A-B2CF-35189324B44B}"/>
    <cellStyle name="20% - Accent2 2 4 6 2" xfId="30194" xr:uid="{89BDFF75-AA8B-4E02-9304-C6E6A7D0026E}"/>
    <cellStyle name="20% - Accent2 2 4 6 3" xfId="42139" xr:uid="{AD66629B-D37D-4EB5-932A-D7CC6302096D}"/>
    <cellStyle name="20% - Accent2 2 4 6 4" xfId="54104" xr:uid="{FFB3B138-5920-45BF-B981-3E72F352F5D5}"/>
    <cellStyle name="20% - Accent2 2 4 7" xfId="18226" xr:uid="{FD310F85-80FB-4E26-A987-12987F695C5E}"/>
    <cellStyle name="20% - Accent2 2 4 8" xfId="6284" xr:uid="{D9AA3558-ACBB-44BD-8F19-9FCA4040F66D}"/>
    <cellStyle name="20% - Accent2 2 4 9" xfId="24211" xr:uid="{4BFB283B-D1CF-45A5-80C3-5A28FD346BBE}"/>
    <cellStyle name="20% - Accent2 2 5" xfId="420" xr:uid="{00000000-0005-0000-0000-000044000000}"/>
    <cellStyle name="20% - Accent2 2 5 10" xfId="48237" xr:uid="{B1EEFE01-9378-4888-9916-39873432CB86}"/>
    <cellStyle name="20% - Accent2 2 5 2" xfId="1142" xr:uid="{00000000-0005-0000-0000-000044000000}"/>
    <cellStyle name="20% - Accent2 2 5 2 2" xfId="2586" xr:uid="{00000000-0005-0000-0000-000044000000}"/>
    <cellStyle name="20% - Accent2 2 5 2 2 2" xfId="5556" xr:uid="{8D1A5EDA-1713-4998-BD21-FFD1B060376B}"/>
    <cellStyle name="20% - Accent2 2 5 2 2 2 2" xfId="17519" xr:uid="{C6BADA17-2991-4DB4-9F01-482F7B2888E1}"/>
    <cellStyle name="20% - Accent2 2 5 2 2 2 2 2" xfId="35446" xr:uid="{8B3E9E7A-92F7-438D-AD50-2B38DE6257BF}"/>
    <cellStyle name="20% - Accent2 2 5 2 2 2 2 3" xfId="47391" xr:uid="{15CF406F-BDEA-4957-BDAA-3DABC0434578}"/>
    <cellStyle name="20% - Accent2 2 5 2 2 2 2 4" xfId="59356" xr:uid="{57F68036-AF2E-4E80-B7DB-3DBCC04A80D1}"/>
    <cellStyle name="20% - Accent2 2 5 2 2 2 3" xfId="23478" xr:uid="{7FBD654C-31D5-495D-B3C4-FF55E885A0C4}"/>
    <cellStyle name="20% - Accent2 2 5 2 2 2 4" xfId="11536" xr:uid="{11B021F9-276F-4BCE-9B98-F95C5A1639D7}"/>
    <cellStyle name="20% - Accent2 2 5 2 2 2 5" xfId="29463" xr:uid="{F0C4050A-54CE-4846-AB72-63C119416CD6}"/>
    <cellStyle name="20% - Accent2 2 5 2 2 2 6" xfId="41408" xr:uid="{72743CB5-8018-42D4-9847-DAE518744A8F}"/>
    <cellStyle name="20% - Accent2 2 5 2 2 2 7" xfId="53373" xr:uid="{773C2197-D62B-4AF3-9A31-E50C35D8902D}"/>
    <cellStyle name="20% - Accent2 2 5 2 2 3" xfId="14549" xr:uid="{B88E9D5C-8BE1-49CA-AC5B-F9EB5A5953D2}"/>
    <cellStyle name="20% - Accent2 2 5 2 2 3 2" xfId="32476" xr:uid="{6DCCD71C-5391-472C-A367-F44AAFFAD5B5}"/>
    <cellStyle name="20% - Accent2 2 5 2 2 3 3" xfId="44421" xr:uid="{EF60D7FC-135A-4768-B2F5-DCDE03BECFED}"/>
    <cellStyle name="20% - Accent2 2 5 2 2 3 4" xfId="56386" xr:uid="{2033B789-936C-457C-B8C5-0054A15FC1E1}"/>
    <cellStyle name="20% - Accent2 2 5 2 2 4" xfId="20508" xr:uid="{DA91FD09-C86C-49A1-B36C-EF6BA62E116F}"/>
    <cellStyle name="20% - Accent2 2 5 2 2 5" xfId="8566" xr:uid="{DB1A826E-8264-4568-B385-F685D0F28FB6}"/>
    <cellStyle name="20% - Accent2 2 5 2 2 6" xfId="26493" xr:uid="{67FABBEE-D3D3-43E0-A9D9-8E4C9672E782}"/>
    <cellStyle name="20% - Accent2 2 5 2 2 7" xfId="38438" xr:uid="{E807A43B-4669-4880-8534-7CB53434EAFC}"/>
    <cellStyle name="20% - Accent2 2 5 2 2 8" xfId="50403" xr:uid="{F1C709F9-DE60-4798-8A0A-BD95E21BB81A}"/>
    <cellStyle name="20% - Accent2 2 5 2 3" xfId="4112" xr:uid="{F612F123-5765-4ACB-B3FC-2E61CCDB6D35}"/>
    <cellStyle name="20% - Accent2 2 5 2 3 2" xfId="16075" xr:uid="{A321E284-14EF-400F-865B-80DC050AAB61}"/>
    <cellStyle name="20% - Accent2 2 5 2 3 2 2" xfId="34002" xr:uid="{BC510EC4-3054-4D91-9989-EF01D66FB9AF}"/>
    <cellStyle name="20% - Accent2 2 5 2 3 2 3" xfId="45947" xr:uid="{DE782EFB-0267-446D-89C9-E0F27D44B563}"/>
    <cellStyle name="20% - Accent2 2 5 2 3 2 4" xfId="57912" xr:uid="{3BCA79F0-32F2-4CE5-8CE8-915A20195D3F}"/>
    <cellStyle name="20% - Accent2 2 5 2 3 3" xfId="22034" xr:uid="{C4972F6D-31DD-4473-B213-98B6636A2EF2}"/>
    <cellStyle name="20% - Accent2 2 5 2 3 4" xfId="10092" xr:uid="{98BBDF5A-E25E-4F0F-BC99-0CA9183206E5}"/>
    <cellStyle name="20% - Accent2 2 5 2 3 5" xfId="28019" xr:uid="{235266A9-0F76-42FE-87DB-9DC3F924B5E6}"/>
    <cellStyle name="20% - Accent2 2 5 2 3 6" xfId="39964" xr:uid="{8B760FE2-6FB4-4283-B696-E74DE89B9B52}"/>
    <cellStyle name="20% - Accent2 2 5 2 3 7" xfId="51929" xr:uid="{7AC1AF58-4D87-446E-83B2-FA4463A776DB}"/>
    <cellStyle name="20% - Accent2 2 5 2 4" xfId="13105" xr:uid="{4B78E655-05A3-48C4-839C-BDD418A55C12}"/>
    <cellStyle name="20% - Accent2 2 5 2 4 2" xfId="31032" xr:uid="{F6E4A009-BF79-45F9-B9C4-59046F35D3D9}"/>
    <cellStyle name="20% - Accent2 2 5 2 4 3" xfId="42977" xr:uid="{91F3C5D0-F009-4FB9-9716-199F355881BE}"/>
    <cellStyle name="20% - Accent2 2 5 2 4 4" xfId="54942" xr:uid="{305E87A0-2E9A-4960-8F13-920C63988F99}"/>
    <cellStyle name="20% - Accent2 2 5 2 5" xfId="19064" xr:uid="{CA5F8F01-5A3D-4701-82C5-6DA957454F12}"/>
    <cellStyle name="20% - Accent2 2 5 2 6" xfId="7122" xr:uid="{06AC34ED-0430-407E-8919-49BE280FEE31}"/>
    <cellStyle name="20% - Accent2 2 5 2 7" xfId="25049" xr:uid="{134A36DA-DFAA-4D92-B42C-F88AE360AC3B}"/>
    <cellStyle name="20% - Accent2 2 5 2 8" xfId="36994" xr:uid="{36A858D9-49C4-42E8-8E30-C132836C65CE}"/>
    <cellStyle name="20% - Accent2 2 5 2 9" xfId="48959" xr:uid="{8C2E3DE4-3631-4181-A806-8EB7100733F5}"/>
    <cellStyle name="20% - Accent2 2 5 3" xfId="1864" xr:uid="{00000000-0005-0000-0000-000044000000}"/>
    <cellStyle name="20% - Accent2 2 5 3 2" xfId="4834" xr:uid="{91184B45-F927-4380-A0A6-DB5D9ED02F0F}"/>
    <cellStyle name="20% - Accent2 2 5 3 2 2" xfId="16797" xr:uid="{CA4C0922-BDA8-4C1A-8CA9-D497211A579F}"/>
    <cellStyle name="20% - Accent2 2 5 3 2 2 2" xfId="34724" xr:uid="{1B681A8E-B348-43B7-9338-087FF8AC5BFA}"/>
    <cellStyle name="20% - Accent2 2 5 3 2 2 3" xfId="46669" xr:uid="{C9C07F12-6118-4176-BB8C-CF53D6E16372}"/>
    <cellStyle name="20% - Accent2 2 5 3 2 2 4" xfId="58634" xr:uid="{05981171-F9A0-40BF-B31A-B17B5E5A0052}"/>
    <cellStyle name="20% - Accent2 2 5 3 2 3" xfId="22756" xr:uid="{7071FAC2-A6D6-42C5-B152-3C5619CFB347}"/>
    <cellStyle name="20% - Accent2 2 5 3 2 4" xfId="10814" xr:uid="{B7CDD6B3-B60E-41BB-9914-4E0791103EC7}"/>
    <cellStyle name="20% - Accent2 2 5 3 2 5" xfId="28741" xr:uid="{DF0048A8-EAF1-49C2-A1E1-50DBEB003788}"/>
    <cellStyle name="20% - Accent2 2 5 3 2 6" xfId="40686" xr:uid="{AB717841-4D48-470A-8F2F-3D95711C6B89}"/>
    <cellStyle name="20% - Accent2 2 5 3 2 7" xfId="52651" xr:uid="{01761350-9013-4171-865C-A223058DFC25}"/>
    <cellStyle name="20% - Accent2 2 5 3 3" xfId="13827" xr:uid="{282FEABA-0669-4748-BC57-4FF4B3B45160}"/>
    <cellStyle name="20% - Accent2 2 5 3 3 2" xfId="31754" xr:uid="{4EB0EB33-8DD9-434A-998D-7709372446F7}"/>
    <cellStyle name="20% - Accent2 2 5 3 3 3" xfId="43699" xr:uid="{75F028F3-60E7-4E9E-ADB1-422500E75B5A}"/>
    <cellStyle name="20% - Accent2 2 5 3 3 4" xfId="55664" xr:uid="{FC7B4CF1-E55D-4877-B4E3-29324ADB5198}"/>
    <cellStyle name="20% - Accent2 2 5 3 4" xfId="19786" xr:uid="{550BA897-969B-4F1E-9C71-C9D5026119C8}"/>
    <cellStyle name="20% - Accent2 2 5 3 5" xfId="7844" xr:uid="{534AFA1F-86DF-4E56-AD15-AA1240599AC4}"/>
    <cellStyle name="20% - Accent2 2 5 3 6" xfId="25771" xr:uid="{166F5178-0D04-4C28-BA02-C3506BDDD3E5}"/>
    <cellStyle name="20% - Accent2 2 5 3 7" xfId="37716" xr:uid="{DA0AB34F-4829-4755-8FA6-72BC26D43412}"/>
    <cellStyle name="20% - Accent2 2 5 3 8" xfId="49681" xr:uid="{5EEC4CA9-5FE0-4E8D-BCD2-863BA059B8A3}"/>
    <cellStyle name="20% - Accent2 2 5 4" xfId="3390" xr:uid="{49E7BD13-8C26-4CA7-957A-A78AF42B9E30}"/>
    <cellStyle name="20% - Accent2 2 5 4 2" xfId="15353" xr:uid="{ECE479C1-36FF-4393-A164-E284C4D2C87E}"/>
    <cellStyle name="20% - Accent2 2 5 4 2 2" xfId="33280" xr:uid="{F5E3A66B-5AB0-4D7B-93AB-F1EA5C690D4B}"/>
    <cellStyle name="20% - Accent2 2 5 4 2 3" xfId="45225" xr:uid="{D04A3D2E-07EC-4B74-B171-63F3C0A7ADEF}"/>
    <cellStyle name="20% - Accent2 2 5 4 2 4" xfId="57190" xr:uid="{7F85CE10-7126-4FD9-81B4-23844898C66D}"/>
    <cellStyle name="20% - Accent2 2 5 4 3" xfId="21312" xr:uid="{16FA0C46-886A-4736-8F95-C1766417C082}"/>
    <cellStyle name="20% - Accent2 2 5 4 4" xfId="9370" xr:uid="{6CEA30EC-63F6-45D6-ACFC-D6655CF0D10F}"/>
    <cellStyle name="20% - Accent2 2 5 4 5" xfId="27297" xr:uid="{F619B1B9-71C1-4537-952E-84900ED5D6E9}"/>
    <cellStyle name="20% - Accent2 2 5 4 6" xfId="39242" xr:uid="{B0FD763C-EDF6-4AB6-A8C4-3EC58E1A8D70}"/>
    <cellStyle name="20% - Accent2 2 5 4 7" xfId="51207" xr:uid="{FC3F2820-E340-4BDD-A32F-5AB7DA841CB0}"/>
    <cellStyle name="20% - Accent2 2 5 5" xfId="12383" xr:uid="{5DF575A5-E53D-4296-B8DF-82C2115B177D}"/>
    <cellStyle name="20% - Accent2 2 5 5 2" xfId="30310" xr:uid="{BC0663C7-16A3-4F00-827D-A15C2D61EF05}"/>
    <cellStyle name="20% - Accent2 2 5 5 3" xfId="42255" xr:uid="{6804227F-B8BF-4327-8395-8FA960F8562F}"/>
    <cellStyle name="20% - Accent2 2 5 5 4" xfId="54220" xr:uid="{63A86B8B-CB87-4C88-96B0-FC9580EDA233}"/>
    <cellStyle name="20% - Accent2 2 5 6" xfId="18342" xr:uid="{105209F5-0D37-4325-9726-AFA2437A55E8}"/>
    <cellStyle name="20% - Accent2 2 5 7" xfId="6400" xr:uid="{0A691D9D-C5F2-4FC0-AF04-CB552BD546CB}"/>
    <cellStyle name="20% - Accent2 2 5 8" xfId="24327" xr:uid="{CCD67369-C5C0-4977-ADDC-FFFA66242A39}"/>
    <cellStyle name="20% - Accent2 2 5 9" xfId="36272" xr:uid="{9BA3B380-E1B0-4FA5-AE8C-5DC1322A6762}"/>
    <cellStyle name="20% - Accent2 2 6" xfId="794" xr:uid="{00000000-0005-0000-0000-000044000000}"/>
    <cellStyle name="20% - Accent2 2 6 2" xfId="2238" xr:uid="{00000000-0005-0000-0000-000044000000}"/>
    <cellStyle name="20% - Accent2 2 6 2 2" xfId="5208" xr:uid="{2352E923-6BA7-42D7-9E15-30D6CAB8B631}"/>
    <cellStyle name="20% - Accent2 2 6 2 2 2" xfId="17171" xr:uid="{013D2BA9-6359-4D98-9C3E-E3716B80A521}"/>
    <cellStyle name="20% - Accent2 2 6 2 2 2 2" xfId="35098" xr:uid="{9E2FABEC-525E-4742-BAD8-AC9F64D4FE2C}"/>
    <cellStyle name="20% - Accent2 2 6 2 2 2 3" xfId="47043" xr:uid="{86DD5A28-C169-4129-AE6C-34E01FAF5C74}"/>
    <cellStyle name="20% - Accent2 2 6 2 2 2 4" xfId="59008" xr:uid="{2D522802-3C3B-4EF7-8431-7EE0DE8A4C3C}"/>
    <cellStyle name="20% - Accent2 2 6 2 2 3" xfId="23130" xr:uid="{C3DE62D1-62BA-4F2F-83DC-D54DCFD8F401}"/>
    <cellStyle name="20% - Accent2 2 6 2 2 4" xfId="11188" xr:uid="{6AD8090B-D440-4CCF-A6A6-F03500B8E8D8}"/>
    <cellStyle name="20% - Accent2 2 6 2 2 5" xfId="29115" xr:uid="{0EED9662-C537-4A2C-BA62-19876A451D3E}"/>
    <cellStyle name="20% - Accent2 2 6 2 2 6" xfId="41060" xr:uid="{F90E58B5-923C-486A-9FFE-679F96C4DEA6}"/>
    <cellStyle name="20% - Accent2 2 6 2 2 7" xfId="53025" xr:uid="{863618D7-C3FD-45AA-8319-BEF137A59E66}"/>
    <cellStyle name="20% - Accent2 2 6 2 3" xfId="14201" xr:uid="{E3BF66CE-9915-4754-9875-4ADC704F0D0A}"/>
    <cellStyle name="20% - Accent2 2 6 2 3 2" xfId="32128" xr:uid="{DF035ADF-379C-43B2-BC6A-2F9280B6217A}"/>
    <cellStyle name="20% - Accent2 2 6 2 3 3" xfId="44073" xr:uid="{34F2DD35-C3CE-48A5-BCAC-AE71E2BD5FA4}"/>
    <cellStyle name="20% - Accent2 2 6 2 3 4" xfId="56038" xr:uid="{069691A5-495E-444C-AC5B-AC748CFB97F8}"/>
    <cellStyle name="20% - Accent2 2 6 2 4" xfId="20160" xr:uid="{21DA93C3-817A-4EE5-B98D-6C8F0A5E35BF}"/>
    <cellStyle name="20% - Accent2 2 6 2 5" xfId="8218" xr:uid="{FF714147-E033-4445-965A-3617409B74FB}"/>
    <cellStyle name="20% - Accent2 2 6 2 6" xfId="26145" xr:uid="{D480147B-2A6B-4141-87F4-B0392984F2BC}"/>
    <cellStyle name="20% - Accent2 2 6 2 7" xfId="38090" xr:uid="{DA4A2DF5-C9B8-4A3C-B715-D8996B82E70A}"/>
    <cellStyle name="20% - Accent2 2 6 2 8" xfId="50055" xr:uid="{3EFE38D5-A7C5-4D6C-9EA2-FD3A827E5FF9}"/>
    <cellStyle name="20% - Accent2 2 6 3" xfId="3764" xr:uid="{1E6F768D-1273-4DAF-BE9C-0BF6BF4F549D}"/>
    <cellStyle name="20% - Accent2 2 6 3 2" xfId="15727" xr:uid="{462FCE04-DE31-47AE-9E33-C29FE1C42E6F}"/>
    <cellStyle name="20% - Accent2 2 6 3 2 2" xfId="33654" xr:uid="{B1A8A227-CC9A-4C1E-A975-0EDAB21038A0}"/>
    <cellStyle name="20% - Accent2 2 6 3 2 3" xfId="45599" xr:uid="{B8330AC9-4FC5-439C-9D4F-0ACC69F80F73}"/>
    <cellStyle name="20% - Accent2 2 6 3 2 4" xfId="57564" xr:uid="{639C90C1-BC3F-41F6-A667-C6F6B3094227}"/>
    <cellStyle name="20% - Accent2 2 6 3 3" xfId="21686" xr:uid="{155D049B-CCF9-404D-AC33-8020C9AB3AE3}"/>
    <cellStyle name="20% - Accent2 2 6 3 4" xfId="9744" xr:uid="{0CCC9741-1063-4B05-ADD6-F3C139376FD5}"/>
    <cellStyle name="20% - Accent2 2 6 3 5" xfId="27671" xr:uid="{FB4B4018-9567-4FE4-AB26-02E767386052}"/>
    <cellStyle name="20% - Accent2 2 6 3 6" xfId="39616" xr:uid="{3C9C3F6E-C127-484C-9EE6-943F83239152}"/>
    <cellStyle name="20% - Accent2 2 6 3 7" xfId="51581" xr:uid="{9357CED2-4D9F-4949-BB9B-C6614C47CF4C}"/>
    <cellStyle name="20% - Accent2 2 6 4" xfId="12757" xr:uid="{4C41046A-9443-44ED-BC63-5F52B4747BEE}"/>
    <cellStyle name="20% - Accent2 2 6 4 2" xfId="30684" xr:uid="{0101EDCE-B789-4BD6-B239-B0A9BB9CB21E}"/>
    <cellStyle name="20% - Accent2 2 6 4 3" xfId="42629" xr:uid="{A6990B30-7177-4FEF-B1B7-EB4CADC5FD41}"/>
    <cellStyle name="20% - Accent2 2 6 4 4" xfId="54594" xr:uid="{49F151D7-A50C-457E-87B3-15D39CB6395E}"/>
    <cellStyle name="20% - Accent2 2 6 5" xfId="18716" xr:uid="{D8C10D84-D02E-4684-B5CB-F8F2A959401A}"/>
    <cellStyle name="20% - Accent2 2 6 6" xfId="6774" xr:uid="{36D9C5D7-2B5A-4416-844F-D423CB6A3967}"/>
    <cellStyle name="20% - Accent2 2 6 7" xfId="24701" xr:uid="{9B23B4CA-3BDD-4292-9328-EC9B22D722E1}"/>
    <cellStyle name="20% - Accent2 2 6 8" xfId="36646" xr:uid="{429CD8AA-0B14-49F6-8E32-D0CD62B9197E}"/>
    <cellStyle name="20% - Accent2 2 6 9" xfId="48611" xr:uid="{9F8F6A04-C203-4AFB-95C4-83B223D8F906}"/>
    <cellStyle name="20% - Accent2 2 7" xfId="1516" xr:uid="{00000000-0005-0000-0000-000044000000}"/>
    <cellStyle name="20% - Accent2 2 7 2" xfId="4486" xr:uid="{E6EA8DAE-4F0C-467F-871A-AB8B6FC0E32D}"/>
    <cellStyle name="20% - Accent2 2 7 2 2" xfId="16449" xr:uid="{35B460A9-28D9-44A3-91FA-5DBC2209F311}"/>
    <cellStyle name="20% - Accent2 2 7 2 2 2" xfId="34376" xr:uid="{E99F2186-FB26-4C3D-9D13-8BBF878D991E}"/>
    <cellStyle name="20% - Accent2 2 7 2 2 3" xfId="46321" xr:uid="{7D314254-445F-4649-9ED8-4EA037559116}"/>
    <cellStyle name="20% - Accent2 2 7 2 2 4" xfId="58286" xr:uid="{70BE576B-016E-4BB3-B292-37BF344AA4C4}"/>
    <cellStyle name="20% - Accent2 2 7 2 3" xfId="22408" xr:uid="{A45D7FDA-AEB9-4519-A307-BF18F5CA8BCD}"/>
    <cellStyle name="20% - Accent2 2 7 2 4" xfId="10466" xr:uid="{7BAEC24D-AD38-498E-B079-E130A942D325}"/>
    <cellStyle name="20% - Accent2 2 7 2 5" xfId="28393" xr:uid="{4CEC8EA1-3171-454B-A430-D5DDBA2588E6}"/>
    <cellStyle name="20% - Accent2 2 7 2 6" xfId="40338" xr:uid="{535A30D7-F161-47C1-B9E0-77DAC62F8353}"/>
    <cellStyle name="20% - Accent2 2 7 2 7" xfId="52303" xr:uid="{C04CEA72-434F-450C-9ACA-F3C0735F333F}"/>
    <cellStyle name="20% - Accent2 2 7 3" xfId="13479" xr:uid="{3E6170ED-93AB-440B-94B4-6B8B357E5E96}"/>
    <cellStyle name="20% - Accent2 2 7 3 2" xfId="31406" xr:uid="{46B230D1-601F-4456-A6D0-E954EC301F91}"/>
    <cellStyle name="20% - Accent2 2 7 3 3" xfId="43351" xr:uid="{63861B75-15D5-4742-BE91-9A99DBB4BFCD}"/>
    <cellStyle name="20% - Accent2 2 7 3 4" xfId="55316" xr:uid="{14B0A271-F1BA-4A41-A8BE-808BD12EE201}"/>
    <cellStyle name="20% - Accent2 2 7 4" xfId="19438" xr:uid="{83EEAAC2-8826-4951-9D5B-76C224702B93}"/>
    <cellStyle name="20% - Accent2 2 7 5" xfId="7496" xr:uid="{1FF7CE79-B445-4AB8-B4DE-F6533CB5B840}"/>
    <cellStyle name="20% - Accent2 2 7 6" xfId="25423" xr:uid="{98CB6249-580C-4787-A809-AFB6B20746EF}"/>
    <cellStyle name="20% - Accent2 2 7 7" xfId="37368" xr:uid="{CB229C0E-E41B-4AE3-866F-1E20CE191A1F}"/>
    <cellStyle name="20% - Accent2 2 7 8" xfId="49333" xr:uid="{7129A2BC-6312-41C7-A88E-9B0A1CC5FD0A}"/>
    <cellStyle name="20% - Accent2 2 8" xfId="3042" xr:uid="{95A469A3-B0D3-47BE-A7F2-E3D34B81BB7D}"/>
    <cellStyle name="20% - Accent2 2 8 2" xfId="15005" xr:uid="{6279FBA6-71AB-4653-BC41-C13BD1233FF9}"/>
    <cellStyle name="20% - Accent2 2 8 2 2" xfId="32932" xr:uid="{B9622A73-7EBE-4FE5-8EB9-92A5DA5D513D}"/>
    <cellStyle name="20% - Accent2 2 8 2 3" xfId="44877" xr:uid="{3695E59F-0BE2-4A45-9906-2FE2585588B9}"/>
    <cellStyle name="20% - Accent2 2 8 2 4" xfId="56842" xr:uid="{B85946B8-B391-4C92-BE5B-6DAE0684CF46}"/>
    <cellStyle name="20% - Accent2 2 8 3" xfId="20964" xr:uid="{EE81074F-15BD-4E92-93D9-AD8D8AE7CE54}"/>
    <cellStyle name="20% - Accent2 2 8 4" xfId="9022" xr:uid="{509B52A2-2652-40E9-8421-00604FB7EE18}"/>
    <cellStyle name="20% - Accent2 2 8 5" xfId="26949" xr:uid="{2E614283-8C3B-4894-8ED8-37E5E032AFDD}"/>
    <cellStyle name="20% - Accent2 2 8 6" xfId="38894" xr:uid="{3A68F0F6-1EDB-49A5-AB7C-16B9FD641B5E}"/>
    <cellStyle name="20% - Accent2 2 8 7" xfId="50859" xr:uid="{99A32E9E-9D8D-4C1F-9D90-7E712F9D51FB}"/>
    <cellStyle name="20% - Accent2 2 9" xfId="12035" xr:uid="{6795DA0E-0F0B-4DCC-8D91-CC337B2FDFFD}"/>
    <cellStyle name="20% - Accent2 2 9 2" xfId="29962" xr:uid="{D0CE0672-C267-4DC0-88B2-68755300CD02}"/>
    <cellStyle name="20% - Accent2 2 9 3" xfId="41907" xr:uid="{B6AAE8DC-7621-428C-897E-0906558AD883}"/>
    <cellStyle name="20% - Accent2 2 9 4" xfId="53872" xr:uid="{500C680F-022A-4096-AB99-FB5003DD137C}"/>
    <cellStyle name="20% - Accent2 20" xfId="23939" xr:uid="{B56DAA6B-21AC-4407-A114-8C58CE3DDD6F}"/>
    <cellStyle name="20% - Accent2 21" xfId="35887" xr:uid="{717C26F6-929F-4A4B-823F-929DD1939F0B}"/>
    <cellStyle name="20% - Accent2 22" xfId="47831" xr:uid="{4153FEA6-08D2-4BC0-8438-2F41D1DDD1F8}"/>
    <cellStyle name="20% - Accent2 23" xfId="47852" xr:uid="{CCD23855-E963-43AE-9076-4AF4ED9A59F9}"/>
    <cellStyle name="20% - Accent2 24" xfId="59797" xr:uid="{5F1C38C4-E54D-4B1B-B960-32E56EB58847}"/>
    <cellStyle name="20% - Accent2 3" xfId="99" xr:uid="{00000000-0005-0000-0000-000060000000}"/>
    <cellStyle name="20% - Accent2 3 10" xfId="6079" xr:uid="{23CFE124-6C95-4064-AF10-E5C2C22680F8}"/>
    <cellStyle name="20% - Accent2 3 11" xfId="24006" xr:uid="{61E8B958-4B7F-4238-A74E-711C6E672E59}"/>
    <cellStyle name="20% - Accent2 3 12" xfId="35951" xr:uid="{FA5040E9-23DE-46E3-A059-844AA5C89ADA}"/>
    <cellStyle name="20% - Accent2 3 13" xfId="47916" xr:uid="{581E5E20-143F-4221-B897-CAE7DDEB6203}"/>
    <cellStyle name="20% - Accent2 3 2" xfId="215" xr:uid="{00000000-0005-0000-0000-000060000000}"/>
    <cellStyle name="20% - Accent2 3 2 10" xfId="36067" xr:uid="{FB2EF589-5D59-4C48-963B-A873442D684A}"/>
    <cellStyle name="20% - Accent2 3 2 11" xfId="48032" xr:uid="{34A1E164-9624-44C0-B93A-341CF071CB11}"/>
    <cellStyle name="20% - Accent2 3 2 2" xfId="563" xr:uid="{00000000-0005-0000-0000-000060000000}"/>
    <cellStyle name="20% - Accent2 3 2 2 10" xfId="48380" xr:uid="{AD6868EA-995A-4BC6-BC52-9FD00A0646C0}"/>
    <cellStyle name="20% - Accent2 3 2 2 2" xfId="1285" xr:uid="{00000000-0005-0000-0000-000060000000}"/>
    <cellStyle name="20% - Accent2 3 2 2 2 2" xfId="2729" xr:uid="{00000000-0005-0000-0000-000060000000}"/>
    <cellStyle name="20% - Accent2 3 2 2 2 2 2" xfId="5699" xr:uid="{F1FFCEA8-8A50-44F9-A4DB-36A5AE9CB1D0}"/>
    <cellStyle name="20% - Accent2 3 2 2 2 2 2 2" xfId="17662" xr:uid="{35B25B0B-5412-429E-A2C1-49E165BE6962}"/>
    <cellStyle name="20% - Accent2 3 2 2 2 2 2 2 2" xfId="35589" xr:uid="{5A611B4F-8920-488F-9ECC-559491FAB51C}"/>
    <cellStyle name="20% - Accent2 3 2 2 2 2 2 2 3" xfId="47534" xr:uid="{7A450979-5524-4D44-9030-DC479B0ACF5B}"/>
    <cellStyle name="20% - Accent2 3 2 2 2 2 2 2 4" xfId="59499" xr:uid="{44E00E01-C1FF-4D5C-85A4-40FD4B1EB308}"/>
    <cellStyle name="20% - Accent2 3 2 2 2 2 2 3" xfId="23621" xr:uid="{FF2099D1-2EC0-4DD0-B854-740B30382916}"/>
    <cellStyle name="20% - Accent2 3 2 2 2 2 2 4" xfId="11679" xr:uid="{CFA58668-0097-428F-ADE7-623C07051E1D}"/>
    <cellStyle name="20% - Accent2 3 2 2 2 2 2 5" xfId="29606" xr:uid="{D58BA583-ADCB-4FFF-B422-6205226E86B9}"/>
    <cellStyle name="20% - Accent2 3 2 2 2 2 2 6" xfId="41551" xr:uid="{572D2659-A996-40D0-A080-A27409A5BA82}"/>
    <cellStyle name="20% - Accent2 3 2 2 2 2 2 7" xfId="53516" xr:uid="{C5835A03-C786-4F46-97B0-EBDE5AF89F1F}"/>
    <cellStyle name="20% - Accent2 3 2 2 2 2 3" xfId="14692" xr:uid="{A7FB5974-0BF5-451F-9046-62707B148B72}"/>
    <cellStyle name="20% - Accent2 3 2 2 2 2 3 2" xfId="32619" xr:uid="{F4A8B3BA-CAE1-4676-9A01-8E93B0A04A02}"/>
    <cellStyle name="20% - Accent2 3 2 2 2 2 3 3" xfId="44564" xr:uid="{5102B4FF-5CDE-4D65-978A-F81ECEF16694}"/>
    <cellStyle name="20% - Accent2 3 2 2 2 2 3 4" xfId="56529" xr:uid="{4EA81BC6-C026-47C1-BF31-B54FA3102169}"/>
    <cellStyle name="20% - Accent2 3 2 2 2 2 4" xfId="20651" xr:uid="{8318E2DC-BBB9-47B5-9F1D-6D658190F264}"/>
    <cellStyle name="20% - Accent2 3 2 2 2 2 5" xfId="8709" xr:uid="{ECD60F22-CDAF-4C03-8886-E6C06F3AA0AF}"/>
    <cellStyle name="20% - Accent2 3 2 2 2 2 6" xfId="26636" xr:uid="{E846D506-3990-47A7-868C-B5D9A86A77F9}"/>
    <cellStyle name="20% - Accent2 3 2 2 2 2 7" xfId="38581" xr:uid="{EDAEA6B7-108E-434D-BC95-9B45D9A46328}"/>
    <cellStyle name="20% - Accent2 3 2 2 2 2 8" xfId="50546" xr:uid="{3199B9AC-2116-4EA4-B966-DDE2630DF5E6}"/>
    <cellStyle name="20% - Accent2 3 2 2 2 3" xfId="4255" xr:uid="{EA2C4476-38C2-449E-849E-A0E18CBD357B}"/>
    <cellStyle name="20% - Accent2 3 2 2 2 3 2" xfId="16218" xr:uid="{2ED0DC5E-7D3B-420E-94EA-9BE877EE9339}"/>
    <cellStyle name="20% - Accent2 3 2 2 2 3 2 2" xfId="34145" xr:uid="{9D5035E5-621F-4C76-8582-D19358185939}"/>
    <cellStyle name="20% - Accent2 3 2 2 2 3 2 3" xfId="46090" xr:uid="{753BDEF6-153B-421A-9A82-D8CA60960E21}"/>
    <cellStyle name="20% - Accent2 3 2 2 2 3 2 4" xfId="58055" xr:uid="{1C05B8AC-6559-4E4F-8B73-FC0A318A39B5}"/>
    <cellStyle name="20% - Accent2 3 2 2 2 3 3" xfId="22177" xr:uid="{C967B537-C6D7-4A02-B935-DB3BF9E07BD9}"/>
    <cellStyle name="20% - Accent2 3 2 2 2 3 4" xfId="10235" xr:uid="{6ACB408A-22DB-4C24-A7DC-33737EC73B65}"/>
    <cellStyle name="20% - Accent2 3 2 2 2 3 5" xfId="28162" xr:uid="{3E5C848B-DB54-4E81-8D97-6D264860FC12}"/>
    <cellStyle name="20% - Accent2 3 2 2 2 3 6" xfId="40107" xr:uid="{676A23AF-7E99-4397-B27C-8C46AD56A5F5}"/>
    <cellStyle name="20% - Accent2 3 2 2 2 3 7" xfId="52072" xr:uid="{9EAA7766-E900-4207-9760-324ACFF1034F}"/>
    <cellStyle name="20% - Accent2 3 2 2 2 4" xfId="13248" xr:uid="{2BF4D513-E846-4433-92F2-911BF8A3EF24}"/>
    <cellStyle name="20% - Accent2 3 2 2 2 4 2" xfId="31175" xr:uid="{A38A4585-9617-499E-8C3B-7E167FC3D9F1}"/>
    <cellStyle name="20% - Accent2 3 2 2 2 4 3" xfId="43120" xr:uid="{B47B6092-30CA-4582-BE00-DA1EFDAA501F}"/>
    <cellStyle name="20% - Accent2 3 2 2 2 4 4" xfId="55085" xr:uid="{DA0F4ABC-A8E8-4145-9913-DBEB7CBBF89C}"/>
    <cellStyle name="20% - Accent2 3 2 2 2 5" xfId="19207" xr:uid="{5D050800-6D9E-4137-953A-30959B65B74D}"/>
    <cellStyle name="20% - Accent2 3 2 2 2 6" xfId="7265" xr:uid="{462DD630-2790-4FC1-8F84-FC000AF38DC9}"/>
    <cellStyle name="20% - Accent2 3 2 2 2 7" xfId="25192" xr:uid="{DA366FC9-82ED-45B6-95A5-275CD4C8B975}"/>
    <cellStyle name="20% - Accent2 3 2 2 2 8" xfId="37137" xr:uid="{66793B48-ECE9-4757-991C-E1CAB65C21FD}"/>
    <cellStyle name="20% - Accent2 3 2 2 2 9" xfId="49102" xr:uid="{4C552241-5E06-4D2A-A62C-F9A8F154EF82}"/>
    <cellStyle name="20% - Accent2 3 2 2 3" xfId="2007" xr:uid="{00000000-0005-0000-0000-000060000000}"/>
    <cellStyle name="20% - Accent2 3 2 2 3 2" xfId="4977" xr:uid="{BEFDC520-21FE-4C67-ADD5-BF175D24FB41}"/>
    <cellStyle name="20% - Accent2 3 2 2 3 2 2" xfId="16940" xr:uid="{C9F920AA-294D-4840-ABEB-CE72AFD21E59}"/>
    <cellStyle name="20% - Accent2 3 2 2 3 2 2 2" xfId="34867" xr:uid="{BEC23DD3-6254-42F3-A646-76AE047A6FA0}"/>
    <cellStyle name="20% - Accent2 3 2 2 3 2 2 3" xfId="46812" xr:uid="{9E7931C7-6E4D-4778-8BB1-B3221D2524D0}"/>
    <cellStyle name="20% - Accent2 3 2 2 3 2 2 4" xfId="58777" xr:uid="{15C900A9-3DFA-438A-A1B9-FD1BCD857BF6}"/>
    <cellStyle name="20% - Accent2 3 2 2 3 2 3" xfId="22899" xr:uid="{220AFF51-E6D5-4D06-B0B5-087003196707}"/>
    <cellStyle name="20% - Accent2 3 2 2 3 2 4" xfId="10957" xr:uid="{DFB70F9D-006F-43C9-8BFF-D4862899E081}"/>
    <cellStyle name="20% - Accent2 3 2 2 3 2 5" xfId="28884" xr:uid="{91EEB233-9E8E-4753-96D3-9879EFF6E6B9}"/>
    <cellStyle name="20% - Accent2 3 2 2 3 2 6" xfId="40829" xr:uid="{52FDE3C4-645E-421E-BFF0-9264B1F4A1C4}"/>
    <cellStyle name="20% - Accent2 3 2 2 3 2 7" xfId="52794" xr:uid="{C66195FB-6D87-4EB2-B08B-9D8DD79B327E}"/>
    <cellStyle name="20% - Accent2 3 2 2 3 3" xfId="13970" xr:uid="{04DC592F-A4E4-4B6A-BB5C-2F8C92A39B3C}"/>
    <cellStyle name="20% - Accent2 3 2 2 3 3 2" xfId="31897" xr:uid="{1D315406-660E-4D06-915A-61B40A2FF2DF}"/>
    <cellStyle name="20% - Accent2 3 2 2 3 3 3" xfId="43842" xr:uid="{F7D7F4B8-6C13-4DCD-B899-ED00A301F5D7}"/>
    <cellStyle name="20% - Accent2 3 2 2 3 3 4" xfId="55807" xr:uid="{B0FC4148-982A-4094-917C-D71C0CDACD81}"/>
    <cellStyle name="20% - Accent2 3 2 2 3 4" xfId="19929" xr:uid="{5174D979-D2A4-4319-AE72-8638E15A5E46}"/>
    <cellStyle name="20% - Accent2 3 2 2 3 5" xfId="7987" xr:uid="{9BBD97AA-DBF8-4C18-B06C-D46A539CF019}"/>
    <cellStyle name="20% - Accent2 3 2 2 3 6" xfId="25914" xr:uid="{17CC244A-86C2-4DA1-8A26-04D63B136129}"/>
    <cellStyle name="20% - Accent2 3 2 2 3 7" xfId="37859" xr:uid="{2E339022-5B0E-4009-BAE4-F5D20D65D577}"/>
    <cellStyle name="20% - Accent2 3 2 2 3 8" xfId="49824" xr:uid="{21A70727-4C3D-4BC2-81C9-5B5EA24419CD}"/>
    <cellStyle name="20% - Accent2 3 2 2 4" xfId="3533" xr:uid="{068D0EE5-D581-455E-BFC4-F8A2A18C2CEA}"/>
    <cellStyle name="20% - Accent2 3 2 2 4 2" xfId="15496" xr:uid="{BAE079B5-302C-474D-AAC3-37F2A58BFADE}"/>
    <cellStyle name="20% - Accent2 3 2 2 4 2 2" xfId="33423" xr:uid="{0FC3C39A-1A5B-47A0-9830-DB98D5BC8CB0}"/>
    <cellStyle name="20% - Accent2 3 2 2 4 2 3" xfId="45368" xr:uid="{C9A603CC-A9B9-4ED9-9D58-01B91F875706}"/>
    <cellStyle name="20% - Accent2 3 2 2 4 2 4" xfId="57333" xr:uid="{5BF4ECEE-D247-4A91-83E5-E697518C9CBC}"/>
    <cellStyle name="20% - Accent2 3 2 2 4 3" xfId="21455" xr:uid="{0EC4740A-208F-4FCD-BEFA-1B2906EEC1B3}"/>
    <cellStyle name="20% - Accent2 3 2 2 4 4" xfId="9513" xr:uid="{1359B58F-B4CC-4951-A1B4-B162B224AC39}"/>
    <cellStyle name="20% - Accent2 3 2 2 4 5" xfId="27440" xr:uid="{50506FCF-CC69-4455-991E-BADFBADE2206}"/>
    <cellStyle name="20% - Accent2 3 2 2 4 6" xfId="39385" xr:uid="{C50991D3-E503-42B9-8C06-CD05CCB478D7}"/>
    <cellStyle name="20% - Accent2 3 2 2 4 7" xfId="51350" xr:uid="{71A2C789-73DE-4DC1-8E2C-0BB1C6665185}"/>
    <cellStyle name="20% - Accent2 3 2 2 5" xfId="12526" xr:uid="{8D042950-8503-4599-9F47-426E82F38074}"/>
    <cellStyle name="20% - Accent2 3 2 2 5 2" xfId="30453" xr:uid="{02015AEB-8F2C-4438-9EEA-FB56D53FDAF9}"/>
    <cellStyle name="20% - Accent2 3 2 2 5 3" xfId="42398" xr:uid="{A4E01521-CD56-46B6-8E46-FF6B432AC0DC}"/>
    <cellStyle name="20% - Accent2 3 2 2 5 4" xfId="54363" xr:uid="{7231D2F2-0954-4F77-9713-5D828BFA5A3A}"/>
    <cellStyle name="20% - Accent2 3 2 2 6" xfId="18485" xr:uid="{77D0882C-DFFA-4F1C-B1AD-B89977246494}"/>
    <cellStyle name="20% - Accent2 3 2 2 7" xfId="6543" xr:uid="{61075BE7-80F8-4367-879E-62D8019279F6}"/>
    <cellStyle name="20% - Accent2 3 2 2 8" xfId="24470" xr:uid="{555E25D8-3B1D-4148-B018-8D68B53DEDFE}"/>
    <cellStyle name="20% - Accent2 3 2 2 9" xfId="36415" xr:uid="{3B39BF98-0CD0-4578-A5E8-3E7808102673}"/>
    <cellStyle name="20% - Accent2 3 2 3" xfId="937" xr:uid="{00000000-0005-0000-0000-000060000000}"/>
    <cellStyle name="20% - Accent2 3 2 3 2" xfId="2381" xr:uid="{00000000-0005-0000-0000-000060000000}"/>
    <cellStyle name="20% - Accent2 3 2 3 2 2" xfId="5351" xr:uid="{16902206-3ECF-4C2D-9A59-9235F65C3377}"/>
    <cellStyle name="20% - Accent2 3 2 3 2 2 2" xfId="17314" xr:uid="{5267ADB7-B32A-4E98-98CA-6F839EEA5CD7}"/>
    <cellStyle name="20% - Accent2 3 2 3 2 2 2 2" xfId="35241" xr:uid="{76A4D0CA-DEDC-484A-8732-47915304968C}"/>
    <cellStyle name="20% - Accent2 3 2 3 2 2 2 3" xfId="47186" xr:uid="{E6C6A096-5985-4621-8599-24E2C56B6080}"/>
    <cellStyle name="20% - Accent2 3 2 3 2 2 2 4" xfId="59151" xr:uid="{1D5DDAE0-B90D-49FB-B9AD-62C4DD68AA64}"/>
    <cellStyle name="20% - Accent2 3 2 3 2 2 3" xfId="23273" xr:uid="{75A0A2A8-D3EE-470F-9D7F-5EFBF407A488}"/>
    <cellStyle name="20% - Accent2 3 2 3 2 2 4" xfId="11331" xr:uid="{8C726315-7F91-4D85-86F4-F2479552ADBA}"/>
    <cellStyle name="20% - Accent2 3 2 3 2 2 5" xfId="29258" xr:uid="{F1219EE9-3E06-4167-92F9-02C4F2DE2A2A}"/>
    <cellStyle name="20% - Accent2 3 2 3 2 2 6" xfId="41203" xr:uid="{589E5304-F975-4025-AA9F-BC848BFE9474}"/>
    <cellStyle name="20% - Accent2 3 2 3 2 2 7" xfId="53168" xr:uid="{8A7C30F7-A6FE-4BC8-9617-67D2F7D9320C}"/>
    <cellStyle name="20% - Accent2 3 2 3 2 3" xfId="14344" xr:uid="{55432CF9-44BB-43D8-9705-96403415EAF2}"/>
    <cellStyle name="20% - Accent2 3 2 3 2 3 2" xfId="32271" xr:uid="{A11F5F0A-506C-4927-92AC-079FE88ED6F4}"/>
    <cellStyle name="20% - Accent2 3 2 3 2 3 3" xfId="44216" xr:uid="{2A61CAAF-74A8-4CF4-B9E9-E5DB35849EA1}"/>
    <cellStyle name="20% - Accent2 3 2 3 2 3 4" xfId="56181" xr:uid="{EF40D582-46A4-41BA-BC00-D4B18E84B4CD}"/>
    <cellStyle name="20% - Accent2 3 2 3 2 4" xfId="20303" xr:uid="{06FAB36E-F34B-4DC5-9FEF-8BD18E7F9067}"/>
    <cellStyle name="20% - Accent2 3 2 3 2 5" xfId="8361" xr:uid="{2BC618D9-B86C-434F-A856-9FF7F3B1BE1C}"/>
    <cellStyle name="20% - Accent2 3 2 3 2 6" xfId="26288" xr:uid="{62980698-DA43-45D4-88E7-A4C0447EC6E1}"/>
    <cellStyle name="20% - Accent2 3 2 3 2 7" xfId="38233" xr:uid="{4CD535F0-CF1F-42C0-A25F-1127BF307115}"/>
    <cellStyle name="20% - Accent2 3 2 3 2 8" xfId="50198" xr:uid="{5B9DEC9D-53EC-400F-8073-6701D914F5F3}"/>
    <cellStyle name="20% - Accent2 3 2 3 3" xfId="3907" xr:uid="{BE705CCA-B2F6-4D86-AA9F-E3C24D07C749}"/>
    <cellStyle name="20% - Accent2 3 2 3 3 2" xfId="15870" xr:uid="{31561D25-53B9-4EFA-8175-DA08E250C028}"/>
    <cellStyle name="20% - Accent2 3 2 3 3 2 2" xfId="33797" xr:uid="{5DF53F75-4254-4615-A2DA-E8AABA3F80D9}"/>
    <cellStyle name="20% - Accent2 3 2 3 3 2 3" xfId="45742" xr:uid="{BEEA4626-AEFD-4E9A-92D2-50375FBF172F}"/>
    <cellStyle name="20% - Accent2 3 2 3 3 2 4" xfId="57707" xr:uid="{0B193BDC-3B07-424F-AA1A-D4F0D28F676C}"/>
    <cellStyle name="20% - Accent2 3 2 3 3 3" xfId="21829" xr:uid="{AE4D93C3-8619-4D27-9CFD-222225B6B710}"/>
    <cellStyle name="20% - Accent2 3 2 3 3 4" xfId="9887" xr:uid="{0C305741-8BD7-4266-BC29-E56D1EFC6880}"/>
    <cellStyle name="20% - Accent2 3 2 3 3 5" xfId="27814" xr:uid="{6077F2E6-258B-47C0-9905-77F710B1B4F7}"/>
    <cellStyle name="20% - Accent2 3 2 3 3 6" xfId="39759" xr:uid="{F355D762-689C-43A5-8E15-1302D194F4F3}"/>
    <cellStyle name="20% - Accent2 3 2 3 3 7" xfId="51724" xr:uid="{E8F38ACE-EE02-4047-90C7-09B4D65E6991}"/>
    <cellStyle name="20% - Accent2 3 2 3 4" xfId="12900" xr:uid="{D7F0DC43-663D-4DAB-86C9-9EA3EEC43E32}"/>
    <cellStyle name="20% - Accent2 3 2 3 4 2" xfId="30827" xr:uid="{4796A560-FEC6-4C09-AC2D-E2DEBAA81F35}"/>
    <cellStyle name="20% - Accent2 3 2 3 4 3" xfId="42772" xr:uid="{98C40473-7CD4-4416-BF71-85F1ACD927B0}"/>
    <cellStyle name="20% - Accent2 3 2 3 4 4" xfId="54737" xr:uid="{6485A685-F257-4B90-BDA0-2404A9EA2179}"/>
    <cellStyle name="20% - Accent2 3 2 3 5" xfId="18859" xr:uid="{88F876C9-CB6E-4AC2-8C1B-099756FC18BF}"/>
    <cellStyle name="20% - Accent2 3 2 3 6" xfId="6917" xr:uid="{772A3E2F-872F-473F-BECC-B5DB1F476DE4}"/>
    <cellStyle name="20% - Accent2 3 2 3 7" xfId="24844" xr:uid="{D34BA444-D30C-4730-B104-15415EB74A7C}"/>
    <cellStyle name="20% - Accent2 3 2 3 8" xfId="36789" xr:uid="{E2F28252-CE59-4164-A7C5-93E2BC72AB8C}"/>
    <cellStyle name="20% - Accent2 3 2 3 9" xfId="48754" xr:uid="{DDE54917-BB8F-47DD-8E18-99F2BA683842}"/>
    <cellStyle name="20% - Accent2 3 2 4" xfId="1659" xr:uid="{00000000-0005-0000-0000-000060000000}"/>
    <cellStyle name="20% - Accent2 3 2 4 2" xfId="4629" xr:uid="{A81DF07A-5901-493B-AD2E-C06FAB851DA9}"/>
    <cellStyle name="20% - Accent2 3 2 4 2 2" xfId="16592" xr:uid="{CF11496C-1CBB-49AD-AE37-54E933BFF5C2}"/>
    <cellStyle name="20% - Accent2 3 2 4 2 2 2" xfId="34519" xr:uid="{DB88FE78-73CB-4385-8EB5-7AF0E31CC430}"/>
    <cellStyle name="20% - Accent2 3 2 4 2 2 3" xfId="46464" xr:uid="{17BF4CBC-5AC8-4608-9835-E11A224C2F3D}"/>
    <cellStyle name="20% - Accent2 3 2 4 2 2 4" xfId="58429" xr:uid="{EBF2859A-A211-4707-806F-BD5C8D16555E}"/>
    <cellStyle name="20% - Accent2 3 2 4 2 3" xfId="22551" xr:uid="{4442729C-25D8-49A2-9376-7CE0CAAD88A3}"/>
    <cellStyle name="20% - Accent2 3 2 4 2 4" xfId="10609" xr:uid="{076BF0C8-9706-4533-9889-53ABF88B63BB}"/>
    <cellStyle name="20% - Accent2 3 2 4 2 5" xfId="28536" xr:uid="{CE8874F9-5B68-47C2-ADF5-EE6002CCB54C}"/>
    <cellStyle name="20% - Accent2 3 2 4 2 6" xfId="40481" xr:uid="{27BCA28C-6AF9-45BC-A70C-974D7AA7A197}"/>
    <cellStyle name="20% - Accent2 3 2 4 2 7" xfId="52446" xr:uid="{88A554D6-37D5-4FB4-BBF1-34EA7CFAD360}"/>
    <cellStyle name="20% - Accent2 3 2 4 3" xfId="13622" xr:uid="{F0553F72-C5AF-4412-B003-9E5BB8451687}"/>
    <cellStyle name="20% - Accent2 3 2 4 3 2" xfId="31549" xr:uid="{F7FC35C6-32D1-4DC1-96C1-85F7D5452B96}"/>
    <cellStyle name="20% - Accent2 3 2 4 3 3" xfId="43494" xr:uid="{91216D33-7955-44F0-975F-79BED457BB20}"/>
    <cellStyle name="20% - Accent2 3 2 4 3 4" xfId="55459" xr:uid="{2C6ED2D8-CF43-46F4-BF5E-430D681CE825}"/>
    <cellStyle name="20% - Accent2 3 2 4 4" xfId="19581" xr:uid="{692D6929-095E-4C4E-9ED7-3026D707D4D9}"/>
    <cellStyle name="20% - Accent2 3 2 4 5" xfId="7639" xr:uid="{ACA5ADCC-FBDF-44B7-85C4-347ABD602E1F}"/>
    <cellStyle name="20% - Accent2 3 2 4 6" xfId="25566" xr:uid="{3616A08C-9B56-412D-8547-72C0CF0456A5}"/>
    <cellStyle name="20% - Accent2 3 2 4 7" xfId="37511" xr:uid="{3E5D3FEB-782D-450D-A1F1-A817FA08E0E0}"/>
    <cellStyle name="20% - Accent2 3 2 4 8" xfId="49476" xr:uid="{1B1ACF22-5757-4596-8627-C0D5B6FC3C00}"/>
    <cellStyle name="20% - Accent2 3 2 5" xfId="3185" xr:uid="{472DEFB1-84E1-491C-A33E-964B6A928631}"/>
    <cellStyle name="20% - Accent2 3 2 5 2" xfId="15148" xr:uid="{F9F8BD4F-CC51-4B80-8AAE-CF0402FD54EA}"/>
    <cellStyle name="20% - Accent2 3 2 5 2 2" xfId="33075" xr:uid="{B9EC48D6-83B1-418F-868C-2C3A9C93FF6C}"/>
    <cellStyle name="20% - Accent2 3 2 5 2 3" xfId="45020" xr:uid="{9909831D-E5F5-4014-B551-6574AC6EB8D9}"/>
    <cellStyle name="20% - Accent2 3 2 5 2 4" xfId="56985" xr:uid="{F3F5825F-5229-45FB-B716-56C7D1C3D3FD}"/>
    <cellStyle name="20% - Accent2 3 2 5 3" xfId="21107" xr:uid="{D022A03D-61CF-4A83-9A15-6455AE52AB6E}"/>
    <cellStyle name="20% - Accent2 3 2 5 4" xfId="9165" xr:uid="{AFD8BF80-40F8-4E08-A0BF-23CDDC4E3470}"/>
    <cellStyle name="20% - Accent2 3 2 5 5" xfId="27092" xr:uid="{7F80CD29-A402-4812-BB12-57D6A180F389}"/>
    <cellStyle name="20% - Accent2 3 2 5 6" xfId="39037" xr:uid="{8967ED5E-96DE-4C42-A5E5-20F15B3E0882}"/>
    <cellStyle name="20% - Accent2 3 2 5 7" xfId="51002" xr:uid="{C15A76C5-3F3D-4A0B-949E-F1EEFC3A92B4}"/>
    <cellStyle name="20% - Accent2 3 2 6" xfId="12178" xr:uid="{BD10F2A1-9A97-4F5B-9DEA-4A41D035808E}"/>
    <cellStyle name="20% - Accent2 3 2 6 2" xfId="30105" xr:uid="{17D62B52-78B2-40B6-B72B-C66792351E79}"/>
    <cellStyle name="20% - Accent2 3 2 6 3" xfId="42050" xr:uid="{62363FB1-1D37-44C9-9E74-2F3EE7451C12}"/>
    <cellStyle name="20% - Accent2 3 2 6 4" xfId="54015" xr:uid="{84A028DF-BC66-48F6-85F1-4578E3B35948}"/>
    <cellStyle name="20% - Accent2 3 2 7" xfId="18137" xr:uid="{7D7F12DC-7107-4F0F-92BE-18B566F90090}"/>
    <cellStyle name="20% - Accent2 3 2 8" xfId="6195" xr:uid="{F39346EB-E554-40B3-B1C7-827EE3E7C2A7}"/>
    <cellStyle name="20% - Accent2 3 2 9" xfId="24122" xr:uid="{9F07EEFF-2CA5-4618-AFAD-1295E271A26C}"/>
    <cellStyle name="20% - Accent2 3 3" xfId="331" xr:uid="{00000000-0005-0000-0000-000060000000}"/>
    <cellStyle name="20% - Accent2 3 3 10" xfId="36183" xr:uid="{4E7CACC5-A421-43AB-9FCA-ABEC46381210}"/>
    <cellStyle name="20% - Accent2 3 3 11" xfId="48148" xr:uid="{A697333A-E3FF-4BFB-A295-2F44E0984BF7}"/>
    <cellStyle name="20% - Accent2 3 3 2" xfId="679" xr:uid="{00000000-0005-0000-0000-000060000000}"/>
    <cellStyle name="20% - Accent2 3 3 2 10" xfId="48496" xr:uid="{B1273830-8315-4042-8521-FBACEF33860F}"/>
    <cellStyle name="20% - Accent2 3 3 2 2" xfId="1401" xr:uid="{00000000-0005-0000-0000-000060000000}"/>
    <cellStyle name="20% - Accent2 3 3 2 2 2" xfId="2845" xr:uid="{00000000-0005-0000-0000-000060000000}"/>
    <cellStyle name="20% - Accent2 3 3 2 2 2 2" xfId="5815" xr:uid="{95442C5F-AD21-40B3-9790-1E7903679601}"/>
    <cellStyle name="20% - Accent2 3 3 2 2 2 2 2" xfId="17778" xr:uid="{A63B577D-49BE-4CB5-A8D8-421B690FE688}"/>
    <cellStyle name="20% - Accent2 3 3 2 2 2 2 2 2" xfId="35705" xr:uid="{7C08E5C1-48F4-45D1-8ACE-764EA8E2B45B}"/>
    <cellStyle name="20% - Accent2 3 3 2 2 2 2 2 3" xfId="47650" xr:uid="{3042C5B2-68EE-4857-8FF3-3B0BAC74C040}"/>
    <cellStyle name="20% - Accent2 3 3 2 2 2 2 2 4" xfId="59615" xr:uid="{72CCDFD9-1CBA-45BF-BF00-4A770F929FFD}"/>
    <cellStyle name="20% - Accent2 3 3 2 2 2 2 3" xfId="23737" xr:uid="{7067BA67-79A2-484F-96CE-E987B284D0CD}"/>
    <cellStyle name="20% - Accent2 3 3 2 2 2 2 4" xfId="11795" xr:uid="{F9845705-B14F-4F3D-A215-B07981481A27}"/>
    <cellStyle name="20% - Accent2 3 3 2 2 2 2 5" xfId="29722" xr:uid="{2E58B31F-3C29-4860-943A-898831473E5F}"/>
    <cellStyle name="20% - Accent2 3 3 2 2 2 2 6" xfId="41667" xr:uid="{60094BFA-9AA7-4D9D-A8FD-D5A4C7F9CDE5}"/>
    <cellStyle name="20% - Accent2 3 3 2 2 2 2 7" xfId="53632" xr:uid="{CD4B7149-CC36-409C-82AA-41E67094CD23}"/>
    <cellStyle name="20% - Accent2 3 3 2 2 2 3" xfId="14808" xr:uid="{92A98FB6-1C7B-41AD-B092-4BA3402F4541}"/>
    <cellStyle name="20% - Accent2 3 3 2 2 2 3 2" xfId="32735" xr:uid="{9A9E5481-9376-41F8-9D7C-0C017A8DE0DC}"/>
    <cellStyle name="20% - Accent2 3 3 2 2 2 3 3" xfId="44680" xr:uid="{7BD11782-A777-438C-9696-3EBE8E67966C}"/>
    <cellStyle name="20% - Accent2 3 3 2 2 2 3 4" xfId="56645" xr:uid="{08025CD2-7C3D-4CF9-AE6A-E42703EA0A09}"/>
    <cellStyle name="20% - Accent2 3 3 2 2 2 4" xfId="20767" xr:uid="{B2374E1A-99AE-44BC-B08C-9D1EE0317225}"/>
    <cellStyle name="20% - Accent2 3 3 2 2 2 5" xfId="8825" xr:uid="{10C43894-23AE-476D-9A7F-912C2EA5DFF2}"/>
    <cellStyle name="20% - Accent2 3 3 2 2 2 6" xfId="26752" xr:uid="{96D95FCD-D7B5-44A2-A96C-0470F0A8ADE6}"/>
    <cellStyle name="20% - Accent2 3 3 2 2 2 7" xfId="38697" xr:uid="{CE0292AE-D551-455E-84E6-9325CC3FDFD0}"/>
    <cellStyle name="20% - Accent2 3 3 2 2 2 8" xfId="50662" xr:uid="{AD5F7ABE-36A1-4C8E-8740-CAD429D32288}"/>
    <cellStyle name="20% - Accent2 3 3 2 2 3" xfId="4371" xr:uid="{D26BA284-5D31-49E1-B457-C66AF18E4493}"/>
    <cellStyle name="20% - Accent2 3 3 2 2 3 2" xfId="16334" xr:uid="{B4B8DD8B-889C-40E4-9DE6-BAE0E62BC0D9}"/>
    <cellStyle name="20% - Accent2 3 3 2 2 3 2 2" xfId="34261" xr:uid="{5613B698-3F02-418D-8C9C-2B354195C65F}"/>
    <cellStyle name="20% - Accent2 3 3 2 2 3 2 3" xfId="46206" xr:uid="{0D589848-C38E-4F06-A7F8-6FE521BF1F7B}"/>
    <cellStyle name="20% - Accent2 3 3 2 2 3 2 4" xfId="58171" xr:uid="{BE5A7084-D5A2-4137-8A26-510BAACB9684}"/>
    <cellStyle name="20% - Accent2 3 3 2 2 3 3" xfId="22293" xr:uid="{C73773EB-A382-453D-9B10-B0A95D8943FB}"/>
    <cellStyle name="20% - Accent2 3 3 2 2 3 4" xfId="10351" xr:uid="{031554BF-416B-4FE9-8B7A-C44A80E81FC6}"/>
    <cellStyle name="20% - Accent2 3 3 2 2 3 5" xfId="28278" xr:uid="{CF4AFAE4-95DA-4D8B-8AE8-142EC0711D9B}"/>
    <cellStyle name="20% - Accent2 3 3 2 2 3 6" xfId="40223" xr:uid="{F5FFA559-968A-4C7F-A0AC-C51D83687BBA}"/>
    <cellStyle name="20% - Accent2 3 3 2 2 3 7" xfId="52188" xr:uid="{139EE1F6-7523-442C-85FA-C4BED0D73267}"/>
    <cellStyle name="20% - Accent2 3 3 2 2 4" xfId="13364" xr:uid="{E5483918-0DD0-4CF8-9720-65AF6DFB2E81}"/>
    <cellStyle name="20% - Accent2 3 3 2 2 4 2" xfId="31291" xr:uid="{2AA4E4A3-63A7-4BA5-832D-8B9C3C445041}"/>
    <cellStyle name="20% - Accent2 3 3 2 2 4 3" xfId="43236" xr:uid="{CC197ED1-0A3F-43A6-88AE-DBE87229251D}"/>
    <cellStyle name="20% - Accent2 3 3 2 2 4 4" xfId="55201" xr:uid="{0FF5827D-DCA3-4117-9DA0-34872FC1DDB4}"/>
    <cellStyle name="20% - Accent2 3 3 2 2 5" xfId="19323" xr:uid="{ED62C624-3921-4EFE-BA99-6552CAF77432}"/>
    <cellStyle name="20% - Accent2 3 3 2 2 6" xfId="7381" xr:uid="{E03BF59F-7BB0-4A62-B487-68E2E8523483}"/>
    <cellStyle name="20% - Accent2 3 3 2 2 7" xfId="25308" xr:uid="{4AAD11BC-E8D6-4CEC-B86D-0167AB7BACB8}"/>
    <cellStyle name="20% - Accent2 3 3 2 2 8" xfId="37253" xr:uid="{7F28588B-F3B1-413D-BE07-7F40CC38E6B5}"/>
    <cellStyle name="20% - Accent2 3 3 2 2 9" xfId="49218" xr:uid="{298612F5-034E-4FB6-BF2E-57BCFE31B9BB}"/>
    <cellStyle name="20% - Accent2 3 3 2 3" xfId="2123" xr:uid="{00000000-0005-0000-0000-000060000000}"/>
    <cellStyle name="20% - Accent2 3 3 2 3 2" xfId="5093" xr:uid="{E7E21F8A-B199-47E5-A601-AAB7B1ABD75B}"/>
    <cellStyle name="20% - Accent2 3 3 2 3 2 2" xfId="17056" xr:uid="{D31F2365-BAB5-4E40-B5B3-132364F833B1}"/>
    <cellStyle name="20% - Accent2 3 3 2 3 2 2 2" xfId="34983" xr:uid="{8E9D4D0C-5A9C-417C-B220-ED525E2B107A}"/>
    <cellStyle name="20% - Accent2 3 3 2 3 2 2 3" xfId="46928" xr:uid="{56FAEBE2-ED47-429D-A153-1F454B0764C9}"/>
    <cellStyle name="20% - Accent2 3 3 2 3 2 2 4" xfId="58893" xr:uid="{9F69D58C-880C-4AA4-8F67-08044CEB10CB}"/>
    <cellStyle name="20% - Accent2 3 3 2 3 2 3" xfId="23015" xr:uid="{603DDB80-DCE6-492B-969C-F0D708CC1D71}"/>
    <cellStyle name="20% - Accent2 3 3 2 3 2 4" xfId="11073" xr:uid="{362BCE49-383C-43B9-9DB3-3F109846CA45}"/>
    <cellStyle name="20% - Accent2 3 3 2 3 2 5" xfId="29000" xr:uid="{CD476D50-3F4E-4CE4-8BB0-5ABF81B475BE}"/>
    <cellStyle name="20% - Accent2 3 3 2 3 2 6" xfId="40945" xr:uid="{6D10F610-5702-419A-9C05-5CEC6669345F}"/>
    <cellStyle name="20% - Accent2 3 3 2 3 2 7" xfId="52910" xr:uid="{BCB6B13F-FE4F-4B65-BCEB-9D9BEEDB8B20}"/>
    <cellStyle name="20% - Accent2 3 3 2 3 3" xfId="14086" xr:uid="{80099CC5-FEE4-4FA8-8779-FCF5408CF18E}"/>
    <cellStyle name="20% - Accent2 3 3 2 3 3 2" xfId="32013" xr:uid="{1585F7AA-6488-4A18-B2DA-37FCFC1C61B3}"/>
    <cellStyle name="20% - Accent2 3 3 2 3 3 3" xfId="43958" xr:uid="{491C0978-B8E5-4982-920D-3F9CF835B17A}"/>
    <cellStyle name="20% - Accent2 3 3 2 3 3 4" xfId="55923" xr:uid="{3D52B945-0E5B-44AA-91BD-B2BF7CB65A48}"/>
    <cellStyle name="20% - Accent2 3 3 2 3 4" xfId="20045" xr:uid="{76CB5A75-5806-4129-BC53-EF75E22D59FF}"/>
    <cellStyle name="20% - Accent2 3 3 2 3 5" xfId="8103" xr:uid="{31EAD298-7724-44C5-933F-16B612152072}"/>
    <cellStyle name="20% - Accent2 3 3 2 3 6" xfId="26030" xr:uid="{89DDB9C8-521A-44D2-B6DC-CE4245E8EB59}"/>
    <cellStyle name="20% - Accent2 3 3 2 3 7" xfId="37975" xr:uid="{2A5DAE4E-E083-4284-9B4D-C81D33643FB6}"/>
    <cellStyle name="20% - Accent2 3 3 2 3 8" xfId="49940" xr:uid="{158AD0C5-B0A6-44F3-83C2-2A6464223DA3}"/>
    <cellStyle name="20% - Accent2 3 3 2 4" xfId="3649" xr:uid="{0C9D941B-F2AC-4221-A179-6ED4A0BCAB8E}"/>
    <cellStyle name="20% - Accent2 3 3 2 4 2" xfId="15612" xr:uid="{7742E6A5-7555-47A6-AF8D-12B78A202B5D}"/>
    <cellStyle name="20% - Accent2 3 3 2 4 2 2" xfId="33539" xr:uid="{A498F31F-9E61-4F3A-8803-F128010DE599}"/>
    <cellStyle name="20% - Accent2 3 3 2 4 2 3" xfId="45484" xr:uid="{079937C8-67A1-4C5E-B9F6-9EAEA19EDADE}"/>
    <cellStyle name="20% - Accent2 3 3 2 4 2 4" xfId="57449" xr:uid="{A62D2E04-4760-45EE-BFB1-91481401647D}"/>
    <cellStyle name="20% - Accent2 3 3 2 4 3" xfId="21571" xr:uid="{4B1736A3-3988-4F85-BFEF-54991F2A4D6C}"/>
    <cellStyle name="20% - Accent2 3 3 2 4 4" xfId="9629" xr:uid="{9DAAB888-7CC1-4491-BD6D-03EF1FD6F5F6}"/>
    <cellStyle name="20% - Accent2 3 3 2 4 5" xfId="27556" xr:uid="{6C18E995-ECAD-4221-8F54-057DF69DE5CF}"/>
    <cellStyle name="20% - Accent2 3 3 2 4 6" xfId="39501" xr:uid="{1D5CCBF5-3E13-4B0C-B3D9-56DC58EC79C5}"/>
    <cellStyle name="20% - Accent2 3 3 2 4 7" xfId="51466" xr:uid="{C62AE356-5BDE-4593-A1FA-BDBE915E541F}"/>
    <cellStyle name="20% - Accent2 3 3 2 5" xfId="12642" xr:uid="{1966528A-8036-4BE0-8038-E66420E4F49D}"/>
    <cellStyle name="20% - Accent2 3 3 2 5 2" xfId="30569" xr:uid="{11D96865-4674-43A9-BB18-32A4CB973986}"/>
    <cellStyle name="20% - Accent2 3 3 2 5 3" xfId="42514" xr:uid="{DDA45DD7-17BB-491C-9B43-3DA5CD9F4FA2}"/>
    <cellStyle name="20% - Accent2 3 3 2 5 4" xfId="54479" xr:uid="{2F873BBC-43CC-4792-9018-F1E279C5130C}"/>
    <cellStyle name="20% - Accent2 3 3 2 6" xfId="18601" xr:uid="{FB1FBADD-9173-46DC-9E02-C98FB12CFD35}"/>
    <cellStyle name="20% - Accent2 3 3 2 7" xfId="6659" xr:uid="{5A71596F-534F-4FF8-8396-BE5BF77D54C6}"/>
    <cellStyle name="20% - Accent2 3 3 2 8" xfId="24586" xr:uid="{EC6A2D91-DE1E-439E-84CC-0F6934B4B9C8}"/>
    <cellStyle name="20% - Accent2 3 3 2 9" xfId="36531" xr:uid="{824B84C8-DA3F-4F74-B0E8-A0C31730D6D7}"/>
    <cellStyle name="20% - Accent2 3 3 3" xfId="1053" xr:uid="{00000000-0005-0000-0000-000060000000}"/>
    <cellStyle name="20% - Accent2 3 3 3 2" xfId="2497" xr:uid="{00000000-0005-0000-0000-000060000000}"/>
    <cellStyle name="20% - Accent2 3 3 3 2 2" xfId="5467" xr:uid="{B7CCBF39-3230-42A7-ABD5-B370AB882C40}"/>
    <cellStyle name="20% - Accent2 3 3 3 2 2 2" xfId="17430" xr:uid="{1932C8B0-CC59-4056-AF60-9F9E9B5383BC}"/>
    <cellStyle name="20% - Accent2 3 3 3 2 2 2 2" xfId="35357" xr:uid="{569BE6A5-7391-4F91-B05B-C0D8413C33F2}"/>
    <cellStyle name="20% - Accent2 3 3 3 2 2 2 3" xfId="47302" xr:uid="{7C607DAD-E337-4BA4-8EBD-3436472125A0}"/>
    <cellStyle name="20% - Accent2 3 3 3 2 2 2 4" xfId="59267" xr:uid="{650672AB-B0B4-4DD4-996C-018267E46526}"/>
    <cellStyle name="20% - Accent2 3 3 3 2 2 3" xfId="23389" xr:uid="{ADC30288-0773-4B1B-9802-A16E97BAED76}"/>
    <cellStyle name="20% - Accent2 3 3 3 2 2 4" xfId="11447" xr:uid="{5D59CE2A-5BFB-472C-B808-1E518946F80B}"/>
    <cellStyle name="20% - Accent2 3 3 3 2 2 5" xfId="29374" xr:uid="{EC7B2C3C-A199-448E-9740-6CFADC89E6C5}"/>
    <cellStyle name="20% - Accent2 3 3 3 2 2 6" xfId="41319" xr:uid="{A2FC6D81-8032-448F-9E6A-3257C8735707}"/>
    <cellStyle name="20% - Accent2 3 3 3 2 2 7" xfId="53284" xr:uid="{E7E0CE36-39C6-4E53-B5AB-85405C3DB55B}"/>
    <cellStyle name="20% - Accent2 3 3 3 2 3" xfId="14460" xr:uid="{F46F25B8-15C5-4C13-AD37-F10532200F85}"/>
    <cellStyle name="20% - Accent2 3 3 3 2 3 2" xfId="32387" xr:uid="{7FBD4C95-CAF8-4A3E-AC3A-8886A51CD45D}"/>
    <cellStyle name="20% - Accent2 3 3 3 2 3 3" xfId="44332" xr:uid="{04434A10-F09C-4921-87E9-DAD49AC07639}"/>
    <cellStyle name="20% - Accent2 3 3 3 2 3 4" xfId="56297" xr:uid="{3CC46AD8-7BC5-4067-A4CC-B82A2DFFB2DF}"/>
    <cellStyle name="20% - Accent2 3 3 3 2 4" xfId="20419" xr:uid="{2D1D456A-7449-4FBF-8E80-51487BBF73E6}"/>
    <cellStyle name="20% - Accent2 3 3 3 2 5" xfId="8477" xr:uid="{60FFDDC6-A227-45B1-B300-1474A06D63B5}"/>
    <cellStyle name="20% - Accent2 3 3 3 2 6" xfId="26404" xr:uid="{AB582EF2-6CE1-4DB1-BA28-A2ADE89063CE}"/>
    <cellStyle name="20% - Accent2 3 3 3 2 7" xfId="38349" xr:uid="{6CD4A166-8C7C-4F89-B8D5-7A601C59CA30}"/>
    <cellStyle name="20% - Accent2 3 3 3 2 8" xfId="50314" xr:uid="{C6FE2C47-5DEC-479E-A180-2E570738A462}"/>
    <cellStyle name="20% - Accent2 3 3 3 3" xfId="4023" xr:uid="{DABD12CA-28A7-4823-A579-29CF7C67C2B5}"/>
    <cellStyle name="20% - Accent2 3 3 3 3 2" xfId="15986" xr:uid="{D6DACFC6-345D-44F8-A4AB-5FBC16641C2C}"/>
    <cellStyle name="20% - Accent2 3 3 3 3 2 2" xfId="33913" xr:uid="{3FA36776-8411-4BC8-8824-E44CBFA8E5E2}"/>
    <cellStyle name="20% - Accent2 3 3 3 3 2 3" xfId="45858" xr:uid="{5EFACC6F-FF40-407F-8AA3-49583212DFF9}"/>
    <cellStyle name="20% - Accent2 3 3 3 3 2 4" xfId="57823" xr:uid="{56C179F0-D484-4AD7-B3BD-1A1FA41FAC89}"/>
    <cellStyle name="20% - Accent2 3 3 3 3 3" xfId="21945" xr:uid="{04695432-7C6A-40A7-B74E-D1309931528B}"/>
    <cellStyle name="20% - Accent2 3 3 3 3 4" xfId="10003" xr:uid="{9F86E3A3-2E0F-4F3D-B18C-590167E1247B}"/>
    <cellStyle name="20% - Accent2 3 3 3 3 5" xfId="27930" xr:uid="{9AC27923-CF9E-4FE3-BCEB-3A0B687AB4E4}"/>
    <cellStyle name="20% - Accent2 3 3 3 3 6" xfId="39875" xr:uid="{B78F17D4-0A8F-48F6-A1BF-05DB5710780A}"/>
    <cellStyle name="20% - Accent2 3 3 3 3 7" xfId="51840" xr:uid="{4A5BBD5A-6E25-4888-A7F7-90AD1F2C0DA2}"/>
    <cellStyle name="20% - Accent2 3 3 3 4" xfId="13016" xr:uid="{0B4E17BC-4653-4637-B368-6E87AAFF4443}"/>
    <cellStyle name="20% - Accent2 3 3 3 4 2" xfId="30943" xr:uid="{F84101B9-78F3-4597-84EE-FD535BD954FD}"/>
    <cellStyle name="20% - Accent2 3 3 3 4 3" xfId="42888" xr:uid="{0D20A9A2-9421-4ED7-99E3-9D25058DA717}"/>
    <cellStyle name="20% - Accent2 3 3 3 4 4" xfId="54853" xr:uid="{07113CED-1A24-4E2F-A539-CBB5C2D12DC9}"/>
    <cellStyle name="20% - Accent2 3 3 3 5" xfId="18975" xr:uid="{F9DF67E3-46B7-4415-AF40-2A1C71290F38}"/>
    <cellStyle name="20% - Accent2 3 3 3 6" xfId="7033" xr:uid="{528FBEC9-F07F-44F7-8D55-AFC4720A57E9}"/>
    <cellStyle name="20% - Accent2 3 3 3 7" xfId="24960" xr:uid="{6194632D-F178-45DB-B959-54533E801921}"/>
    <cellStyle name="20% - Accent2 3 3 3 8" xfId="36905" xr:uid="{9D23B667-DC4D-4B47-8BF6-D9059426EF5A}"/>
    <cellStyle name="20% - Accent2 3 3 3 9" xfId="48870" xr:uid="{3A123A4F-9A3F-4629-96BB-365435E66516}"/>
    <cellStyle name="20% - Accent2 3 3 4" xfId="1775" xr:uid="{00000000-0005-0000-0000-000060000000}"/>
    <cellStyle name="20% - Accent2 3 3 4 2" xfId="4745" xr:uid="{829C20F9-A188-4B21-8A65-54412C50FF56}"/>
    <cellStyle name="20% - Accent2 3 3 4 2 2" xfId="16708" xr:uid="{D44BE78A-9A7B-42B0-80F7-BC3E0C9BD944}"/>
    <cellStyle name="20% - Accent2 3 3 4 2 2 2" xfId="34635" xr:uid="{6385D1C9-DE58-4866-A1D8-45346691BA3F}"/>
    <cellStyle name="20% - Accent2 3 3 4 2 2 3" xfId="46580" xr:uid="{7AA55324-D5E3-4E11-ABFC-DF51A0036565}"/>
    <cellStyle name="20% - Accent2 3 3 4 2 2 4" xfId="58545" xr:uid="{E9E45833-AC8D-4309-BF4A-3A95AA2741F3}"/>
    <cellStyle name="20% - Accent2 3 3 4 2 3" xfId="22667" xr:uid="{BDEAD1E9-53AD-43A3-8BA1-EF4A2C72682F}"/>
    <cellStyle name="20% - Accent2 3 3 4 2 4" xfId="10725" xr:uid="{38128A1B-696F-4F78-8083-8C5B01EB08B7}"/>
    <cellStyle name="20% - Accent2 3 3 4 2 5" xfId="28652" xr:uid="{D2A64D9D-147A-4667-A7F9-070C4D77A66F}"/>
    <cellStyle name="20% - Accent2 3 3 4 2 6" xfId="40597" xr:uid="{1E3C34FC-C850-4681-B5BB-DA53849C2054}"/>
    <cellStyle name="20% - Accent2 3 3 4 2 7" xfId="52562" xr:uid="{31EC9E3F-DB9C-40B0-9A87-4DB69462A4A9}"/>
    <cellStyle name="20% - Accent2 3 3 4 3" xfId="13738" xr:uid="{C6DBFF46-157F-4A99-A299-7AFC15B7885A}"/>
    <cellStyle name="20% - Accent2 3 3 4 3 2" xfId="31665" xr:uid="{E92248BE-B577-42DE-A193-53F5281B74FA}"/>
    <cellStyle name="20% - Accent2 3 3 4 3 3" xfId="43610" xr:uid="{B2401965-FAE7-4655-9CDD-FD5B3E6C1F0E}"/>
    <cellStyle name="20% - Accent2 3 3 4 3 4" xfId="55575" xr:uid="{67684EFF-D92F-4487-9045-05D737CFC4A1}"/>
    <cellStyle name="20% - Accent2 3 3 4 4" xfId="19697" xr:uid="{C59E2F0E-A768-440C-859A-A787B2C10A29}"/>
    <cellStyle name="20% - Accent2 3 3 4 5" xfId="7755" xr:uid="{0DE257D7-280A-4E0C-9A50-181B0ED947B2}"/>
    <cellStyle name="20% - Accent2 3 3 4 6" xfId="25682" xr:uid="{4A728ADA-0C7E-43B1-A6AD-516617A8E74D}"/>
    <cellStyle name="20% - Accent2 3 3 4 7" xfId="37627" xr:uid="{DE2D893F-A90C-482B-BDDC-01B98BC34966}"/>
    <cellStyle name="20% - Accent2 3 3 4 8" xfId="49592" xr:uid="{042B5BCE-1286-4AA5-AEA5-A970B2637079}"/>
    <cellStyle name="20% - Accent2 3 3 5" xfId="3301" xr:uid="{96BAC896-66CC-429D-91AF-4C3D3872E559}"/>
    <cellStyle name="20% - Accent2 3 3 5 2" xfId="15264" xr:uid="{24F80AFC-A27B-465F-93C4-B3E1F48DEE9E}"/>
    <cellStyle name="20% - Accent2 3 3 5 2 2" xfId="33191" xr:uid="{8C835C13-38D3-4F8B-868E-8DA29E72EA30}"/>
    <cellStyle name="20% - Accent2 3 3 5 2 3" xfId="45136" xr:uid="{7A68670B-4418-4CD0-9E5D-AD667ED29773}"/>
    <cellStyle name="20% - Accent2 3 3 5 2 4" xfId="57101" xr:uid="{F83E82A9-44D5-40F4-A92E-B06098E54540}"/>
    <cellStyle name="20% - Accent2 3 3 5 3" xfId="21223" xr:uid="{553D3B95-FA03-49A0-970F-D96AB0AC114B}"/>
    <cellStyle name="20% - Accent2 3 3 5 4" xfId="9281" xr:uid="{1B9B1FA8-568D-45FC-9751-9A164C41EA33}"/>
    <cellStyle name="20% - Accent2 3 3 5 5" xfId="27208" xr:uid="{CEB3514E-CCDF-43C2-9D32-70828E35B546}"/>
    <cellStyle name="20% - Accent2 3 3 5 6" xfId="39153" xr:uid="{2B891BC5-121C-4A30-9F78-2D1B97163343}"/>
    <cellStyle name="20% - Accent2 3 3 5 7" xfId="51118" xr:uid="{BA13733D-C737-4D31-BA26-3227E8D1E82B}"/>
    <cellStyle name="20% - Accent2 3 3 6" xfId="12294" xr:uid="{039980DC-B439-4198-954C-3B8452C54F7C}"/>
    <cellStyle name="20% - Accent2 3 3 6 2" xfId="30221" xr:uid="{3F49597E-8A06-4111-92D6-3D91F6E4B3B3}"/>
    <cellStyle name="20% - Accent2 3 3 6 3" xfId="42166" xr:uid="{DFFE7F33-CE24-4F36-AC4E-1940A523F829}"/>
    <cellStyle name="20% - Accent2 3 3 6 4" xfId="54131" xr:uid="{A6935C20-B500-4FC9-9A3C-C28D53F8DC25}"/>
    <cellStyle name="20% - Accent2 3 3 7" xfId="18253" xr:uid="{364EEF5A-D406-47F2-A57B-0DA74093083A}"/>
    <cellStyle name="20% - Accent2 3 3 8" xfId="6311" xr:uid="{12A20377-A3BE-429C-988C-0E3CAD5F6913}"/>
    <cellStyle name="20% - Accent2 3 3 9" xfId="24238" xr:uid="{6018E9AC-71E7-49EC-8940-10BFDE8D73C4}"/>
    <cellStyle name="20% - Accent2 3 4" xfId="447" xr:uid="{00000000-0005-0000-0000-000060000000}"/>
    <cellStyle name="20% - Accent2 3 4 10" xfId="48264" xr:uid="{581C119E-496B-4DE1-85D7-7DA6CBB85699}"/>
    <cellStyle name="20% - Accent2 3 4 2" xfId="1169" xr:uid="{00000000-0005-0000-0000-000060000000}"/>
    <cellStyle name="20% - Accent2 3 4 2 2" xfId="2613" xr:uid="{00000000-0005-0000-0000-000060000000}"/>
    <cellStyle name="20% - Accent2 3 4 2 2 2" xfId="5583" xr:uid="{E1B09EA0-2A3C-4BB0-BEC7-CD29375BB96F}"/>
    <cellStyle name="20% - Accent2 3 4 2 2 2 2" xfId="17546" xr:uid="{13F18D1F-0EFB-472B-B7E4-2357A2BA033C}"/>
    <cellStyle name="20% - Accent2 3 4 2 2 2 2 2" xfId="35473" xr:uid="{9F87C892-D144-47AC-B0D5-A5761C49EBBC}"/>
    <cellStyle name="20% - Accent2 3 4 2 2 2 2 3" xfId="47418" xr:uid="{7261C5F7-EADA-4CFC-97AA-35628CF63C2A}"/>
    <cellStyle name="20% - Accent2 3 4 2 2 2 2 4" xfId="59383" xr:uid="{D4955AA6-30AA-4443-A92B-3EC86F362E87}"/>
    <cellStyle name="20% - Accent2 3 4 2 2 2 3" xfId="23505" xr:uid="{13F57093-BDE5-4A8E-ACE4-EDBC75DCA517}"/>
    <cellStyle name="20% - Accent2 3 4 2 2 2 4" xfId="11563" xr:uid="{E36A9A95-1B45-429B-8169-2A374A6FFD40}"/>
    <cellStyle name="20% - Accent2 3 4 2 2 2 5" xfId="29490" xr:uid="{B6968E6B-6859-410A-B092-60A29C09824C}"/>
    <cellStyle name="20% - Accent2 3 4 2 2 2 6" xfId="41435" xr:uid="{53AFB51D-97F2-468B-AF59-86E1AC407464}"/>
    <cellStyle name="20% - Accent2 3 4 2 2 2 7" xfId="53400" xr:uid="{D2CEF164-3911-4BCC-9405-98057E70FB40}"/>
    <cellStyle name="20% - Accent2 3 4 2 2 3" xfId="14576" xr:uid="{CA706BCC-5F1F-4E36-976F-4E59C423AD23}"/>
    <cellStyle name="20% - Accent2 3 4 2 2 3 2" xfId="32503" xr:uid="{CBE9736E-6C87-48C5-B1F4-6CD0237113E6}"/>
    <cellStyle name="20% - Accent2 3 4 2 2 3 3" xfId="44448" xr:uid="{FF5952FE-7E26-4FA5-9D89-0655F0C3FD17}"/>
    <cellStyle name="20% - Accent2 3 4 2 2 3 4" xfId="56413" xr:uid="{C309C2B2-3FEA-47B0-9D3A-8DA314FCE721}"/>
    <cellStyle name="20% - Accent2 3 4 2 2 4" xfId="20535" xr:uid="{7A2D2C6A-5BD6-48CA-AB0C-9DCC6492AC46}"/>
    <cellStyle name="20% - Accent2 3 4 2 2 5" xfId="8593" xr:uid="{0E9749EF-A701-4B6D-A88D-7ECDFF7E2526}"/>
    <cellStyle name="20% - Accent2 3 4 2 2 6" xfId="26520" xr:uid="{C37AD124-B92B-4BCE-8228-B79E84542AE6}"/>
    <cellStyle name="20% - Accent2 3 4 2 2 7" xfId="38465" xr:uid="{F9EB5149-A359-47B6-B4DD-A68A2DB38258}"/>
    <cellStyle name="20% - Accent2 3 4 2 2 8" xfId="50430" xr:uid="{B1C73A54-BEC2-4B19-8D9A-283A423CA430}"/>
    <cellStyle name="20% - Accent2 3 4 2 3" xfId="4139" xr:uid="{7B875C1C-2866-4EB8-9C0B-784A8D7D6B34}"/>
    <cellStyle name="20% - Accent2 3 4 2 3 2" xfId="16102" xr:uid="{9C1B9A90-D2E7-49DF-889A-D6E7920F23E8}"/>
    <cellStyle name="20% - Accent2 3 4 2 3 2 2" xfId="34029" xr:uid="{BDACF621-EEDA-47D0-8C0D-F047CAD050AD}"/>
    <cellStyle name="20% - Accent2 3 4 2 3 2 3" xfId="45974" xr:uid="{4341E581-E918-4E90-BFDD-83E6C709B02F}"/>
    <cellStyle name="20% - Accent2 3 4 2 3 2 4" xfId="57939" xr:uid="{A34564A2-B86F-4CCE-8898-959FF44FAA87}"/>
    <cellStyle name="20% - Accent2 3 4 2 3 3" xfId="22061" xr:uid="{1A82541F-12FC-47E9-8A2E-1F31F78C17E2}"/>
    <cellStyle name="20% - Accent2 3 4 2 3 4" xfId="10119" xr:uid="{A28A05E2-78FC-4628-B939-1812FC7B66D4}"/>
    <cellStyle name="20% - Accent2 3 4 2 3 5" xfId="28046" xr:uid="{8EDD70EB-C20B-4572-B743-84EEEF44B545}"/>
    <cellStyle name="20% - Accent2 3 4 2 3 6" xfId="39991" xr:uid="{A714C2B4-8A74-4EF6-8FA7-636D97203C0A}"/>
    <cellStyle name="20% - Accent2 3 4 2 3 7" xfId="51956" xr:uid="{A6DB9940-8670-435D-ADF5-E2863632218E}"/>
    <cellStyle name="20% - Accent2 3 4 2 4" xfId="13132" xr:uid="{8A750519-4127-4222-B5DC-DFA2D35F0444}"/>
    <cellStyle name="20% - Accent2 3 4 2 4 2" xfId="31059" xr:uid="{1983595A-BE0E-4214-B553-76E6F196AEE6}"/>
    <cellStyle name="20% - Accent2 3 4 2 4 3" xfId="43004" xr:uid="{F019353F-FE4A-40EF-88E5-D1CB552387B6}"/>
    <cellStyle name="20% - Accent2 3 4 2 4 4" xfId="54969" xr:uid="{4D88B2CC-3719-4A24-8348-7B95C6838301}"/>
    <cellStyle name="20% - Accent2 3 4 2 5" xfId="19091" xr:uid="{2DF32277-F67F-4C5B-B7E1-D1665A1A5AC8}"/>
    <cellStyle name="20% - Accent2 3 4 2 6" xfId="7149" xr:uid="{9F64150B-8562-4304-8305-92852CF57C17}"/>
    <cellStyle name="20% - Accent2 3 4 2 7" xfId="25076" xr:uid="{D7CCB962-E4A3-4291-A02D-D4B557679C43}"/>
    <cellStyle name="20% - Accent2 3 4 2 8" xfId="37021" xr:uid="{AD8B5295-74AE-4903-B78A-1EF2D38E4E07}"/>
    <cellStyle name="20% - Accent2 3 4 2 9" xfId="48986" xr:uid="{7D0DEFD0-0CE1-450B-98EF-437D84AA6948}"/>
    <cellStyle name="20% - Accent2 3 4 3" xfId="1891" xr:uid="{00000000-0005-0000-0000-000060000000}"/>
    <cellStyle name="20% - Accent2 3 4 3 2" xfId="4861" xr:uid="{9D75E003-E8CE-46A7-A51E-E8F9811B7853}"/>
    <cellStyle name="20% - Accent2 3 4 3 2 2" xfId="16824" xr:uid="{AA5EB6EC-69CA-4378-B56D-8C985B1BB52A}"/>
    <cellStyle name="20% - Accent2 3 4 3 2 2 2" xfId="34751" xr:uid="{EF8BA7C4-8354-4A89-876C-4C3BC5EC8BCC}"/>
    <cellStyle name="20% - Accent2 3 4 3 2 2 3" xfId="46696" xr:uid="{90FC620E-26DC-48ED-9604-FAC5BC79D597}"/>
    <cellStyle name="20% - Accent2 3 4 3 2 2 4" xfId="58661" xr:uid="{1D6BE085-9C35-4F7C-8350-2F4AB3471764}"/>
    <cellStyle name="20% - Accent2 3 4 3 2 3" xfId="22783" xr:uid="{D7E3AD04-C8BD-4A89-A254-D47AEEAE0356}"/>
    <cellStyle name="20% - Accent2 3 4 3 2 4" xfId="10841" xr:uid="{E896B996-1088-4039-A9BE-5B77546ECC70}"/>
    <cellStyle name="20% - Accent2 3 4 3 2 5" xfId="28768" xr:uid="{C32ADD5F-11C0-4FAD-81DA-1C55B4A37C89}"/>
    <cellStyle name="20% - Accent2 3 4 3 2 6" xfId="40713" xr:uid="{86952420-B1A0-4FA1-9AFE-CF71C52AA4EA}"/>
    <cellStyle name="20% - Accent2 3 4 3 2 7" xfId="52678" xr:uid="{7AECF735-FAF9-4072-939F-73699DC5FEC6}"/>
    <cellStyle name="20% - Accent2 3 4 3 3" xfId="13854" xr:uid="{C979EBE0-762C-4674-8F6F-4270949B3C93}"/>
    <cellStyle name="20% - Accent2 3 4 3 3 2" xfId="31781" xr:uid="{4F413C1D-E873-4886-990A-0D7479D0B477}"/>
    <cellStyle name="20% - Accent2 3 4 3 3 3" xfId="43726" xr:uid="{BEBAEF93-6720-447E-AEF2-33EC1AE3D50D}"/>
    <cellStyle name="20% - Accent2 3 4 3 3 4" xfId="55691" xr:uid="{A8D9D297-F8BC-4269-8C86-E63C3490F952}"/>
    <cellStyle name="20% - Accent2 3 4 3 4" xfId="19813" xr:uid="{B509D69B-C30A-4835-A988-7F27596B29DC}"/>
    <cellStyle name="20% - Accent2 3 4 3 5" xfId="7871" xr:uid="{1F58E04B-5F16-4843-9A49-6204181387F7}"/>
    <cellStyle name="20% - Accent2 3 4 3 6" xfId="25798" xr:uid="{11FAAF2C-3D63-4A14-A8E7-6E337AD7F367}"/>
    <cellStyle name="20% - Accent2 3 4 3 7" xfId="37743" xr:uid="{294C9ABB-3CB8-440A-BBCF-303A12F54AB4}"/>
    <cellStyle name="20% - Accent2 3 4 3 8" xfId="49708" xr:uid="{97121FFD-6BA2-40C6-94FA-8F2C4149E0FF}"/>
    <cellStyle name="20% - Accent2 3 4 4" xfId="3417" xr:uid="{501C155D-48D0-4E42-8D12-9A612447CB05}"/>
    <cellStyle name="20% - Accent2 3 4 4 2" xfId="15380" xr:uid="{B4A84725-33B3-41E0-AFD7-FABCD676FAAB}"/>
    <cellStyle name="20% - Accent2 3 4 4 2 2" xfId="33307" xr:uid="{41272643-E903-428C-B3BB-CFF0827E2337}"/>
    <cellStyle name="20% - Accent2 3 4 4 2 3" xfId="45252" xr:uid="{47E875FC-8D8D-4B7B-8CE1-F341A7B9C0D6}"/>
    <cellStyle name="20% - Accent2 3 4 4 2 4" xfId="57217" xr:uid="{7F73A885-CD57-48CB-A62C-9873D6744020}"/>
    <cellStyle name="20% - Accent2 3 4 4 3" xfId="21339" xr:uid="{694A737E-C574-4838-B6B2-9A0C7BE72920}"/>
    <cellStyle name="20% - Accent2 3 4 4 4" xfId="9397" xr:uid="{70E5B6A6-1759-41C3-B980-47396B98FAA1}"/>
    <cellStyle name="20% - Accent2 3 4 4 5" xfId="27324" xr:uid="{93FDAF65-88C3-41FE-BD7B-CC83AC4593CD}"/>
    <cellStyle name="20% - Accent2 3 4 4 6" xfId="39269" xr:uid="{D513F755-67A5-4DD3-8FD1-17F175A333BF}"/>
    <cellStyle name="20% - Accent2 3 4 4 7" xfId="51234" xr:uid="{79646381-A74B-4D65-81C9-63F2B82DA689}"/>
    <cellStyle name="20% - Accent2 3 4 5" xfId="12410" xr:uid="{10ACCD5A-382C-4F4A-B648-48374EB24F45}"/>
    <cellStyle name="20% - Accent2 3 4 5 2" xfId="30337" xr:uid="{B8760B5F-F3FA-4F5A-86F6-D4F5515ECC40}"/>
    <cellStyle name="20% - Accent2 3 4 5 3" xfId="42282" xr:uid="{A40619EC-C155-4664-AFD6-B7E88F04E258}"/>
    <cellStyle name="20% - Accent2 3 4 5 4" xfId="54247" xr:uid="{43AC88CC-FC87-495A-B1DD-CFFAEC1FEEC1}"/>
    <cellStyle name="20% - Accent2 3 4 6" xfId="18369" xr:uid="{55471527-56DF-4FA7-89CA-14DFD884AC5E}"/>
    <cellStyle name="20% - Accent2 3 4 7" xfId="6427" xr:uid="{DD98762F-E9F3-44D3-8BF0-009A3062AA59}"/>
    <cellStyle name="20% - Accent2 3 4 8" xfId="24354" xr:uid="{09829DE3-C035-4A0E-A7AD-C73939CD712E}"/>
    <cellStyle name="20% - Accent2 3 4 9" xfId="36299" xr:uid="{78135AF0-D44C-4497-887C-121AFC92158B}"/>
    <cellStyle name="20% - Accent2 3 5" xfId="821" xr:uid="{00000000-0005-0000-0000-000060000000}"/>
    <cellStyle name="20% - Accent2 3 5 2" xfId="2265" xr:uid="{00000000-0005-0000-0000-000060000000}"/>
    <cellStyle name="20% - Accent2 3 5 2 2" xfId="5235" xr:uid="{88E79608-9C89-4A1E-8635-F81D52924BA2}"/>
    <cellStyle name="20% - Accent2 3 5 2 2 2" xfId="17198" xr:uid="{FEB4B3DB-1314-47AA-B38E-D411F0E9DB3E}"/>
    <cellStyle name="20% - Accent2 3 5 2 2 2 2" xfId="35125" xr:uid="{1050B2FD-DF20-4DD9-AB7C-E16366F98C16}"/>
    <cellStyle name="20% - Accent2 3 5 2 2 2 3" xfId="47070" xr:uid="{C1B55D77-997E-41FA-8246-341C2FAE7A08}"/>
    <cellStyle name="20% - Accent2 3 5 2 2 2 4" xfId="59035" xr:uid="{3AF84478-4EBD-4DAE-9ED6-D0A7AF881980}"/>
    <cellStyle name="20% - Accent2 3 5 2 2 3" xfId="23157" xr:uid="{8FCDE9E5-876F-4126-8E94-C8E966FDD7B1}"/>
    <cellStyle name="20% - Accent2 3 5 2 2 4" xfId="11215" xr:uid="{2A4D1AD1-076D-46FD-A3E4-C32EC85B01E3}"/>
    <cellStyle name="20% - Accent2 3 5 2 2 5" xfId="29142" xr:uid="{D6EB4A74-3FE5-45B8-B423-C158A46286E1}"/>
    <cellStyle name="20% - Accent2 3 5 2 2 6" xfId="41087" xr:uid="{EB82DAAA-BDD9-46C5-B01A-AE81A5C92F28}"/>
    <cellStyle name="20% - Accent2 3 5 2 2 7" xfId="53052" xr:uid="{D57F7BCF-8CAD-4A4B-ABD9-082DF62E171F}"/>
    <cellStyle name="20% - Accent2 3 5 2 3" xfId="14228" xr:uid="{2D8DD556-42B2-4DA0-9FDA-96B895B46013}"/>
    <cellStyle name="20% - Accent2 3 5 2 3 2" xfId="32155" xr:uid="{BD832FB3-D20F-41A3-8377-2440A89FDA7F}"/>
    <cellStyle name="20% - Accent2 3 5 2 3 3" xfId="44100" xr:uid="{C51B1779-347E-4807-9DB4-9DBF8F7B65B9}"/>
    <cellStyle name="20% - Accent2 3 5 2 3 4" xfId="56065" xr:uid="{FFDA20EF-32A4-4DB8-A59E-EF2C09E0F280}"/>
    <cellStyle name="20% - Accent2 3 5 2 4" xfId="20187" xr:uid="{FF25C735-8EA1-40B2-AD9B-900C312D3CA8}"/>
    <cellStyle name="20% - Accent2 3 5 2 5" xfId="8245" xr:uid="{2A4E9D64-0E42-4621-B690-D2522626E743}"/>
    <cellStyle name="20% - Accent2 3 5 2 6" xfId="26172" xr:uid="{58144805-6D2D-4C1E-AAF6-2079D4B68AD6}"/>
    <cellStyle name="20% - Accent2 3 5 2 7" xfId="38117" xr:uid="{3DB583D1-C62B-446F-86F7-917E7BFA2E77}"/>
    <cellStyle name="20% - Accent2 3 5 2 8" xfId="50082" xr:uid="{F8570672-2979-4895-81B4-10627C33014F}"/>
    <cellStyle name="20% - Accent2 3 5 3" xfId="3791" xr:uid="{F9F39C3A-7787-4470-B167-3030E08FCD52}"/>
    <cellStyle name="20% - Accent2 3 5 3 2" xfId="15754" xr:uid="{6BEED2B3-0AB3-44E3-B6AB-2D561F454496}"/>
    <cellStyle name="20% - Accent2 3 5 3 2 2" xfId="33681" xr:uid="{103BEFA9-14AC-4939-A7EC-8D657CD3408F}"/>
    <cellStyle name="20% - Accent2 3 5 3 2 3" xfId="45626" xr:uid="{D52C0195-C053-43CA-A791-CADDC22BB9DC}"/>
    <cellStyle name="20% - Accent2 3 5 3 2 4" xfId="57591" xr:uid="{04407A4F-567C-465D-AFE9-96C757B6A5D0}"/>
    <cellStyle name="20% - Accent2 3 5 3 3" xfId="21713" xr:uid="{A9290CEC-FED4-4311-9ED8-084F81145ED3}"/>
    <cellStyle name="20% - Accent2 3 5 3 4" xfId="9771" xr:uid="{DAECE49E-C38B-4968-98D3-FB7CB830F993}"/>
    <cellStyle name="20% - Accent2 3 5 3 5" xfId="27698" xr:uid="{A9F1BABB-E5F5-4696-9AC5-E729352BBD84}"/>
    <cellStyle name="20% - Accent2 3 5 3 6" xfId="39643" xr:uid="{096CFA04-1BED-496C-8387-25201C1BBEC3}"/>
    <cellStyle name="20% - Accent2 3 5 3 7" xfId="51608" xr:uid="{287903EE-31AE-48FD-B339-EC62A74D06AA}"/>
    <cellStyle name="20% - Accent2 3 5 4" xfId="12784" xr:uid="{CA8AE761-5E78-4D40-A7D4-89D40DE5F36C}"/>
    <cellStyle name="20% - Accent2 3 5 4 2" xfId="30711" xr:uid="{896A84F7-10B3-408E-A80A-E43F56248543}"/>
    <cellStyle name="20% - Accent2 3 5 4 3" xfId="42656" xr:uid="{47D99DD6-A94F-415B-9E50-6792C363A287}"/>
    <cellStyle name="20% - Accent2 3 5 4 4" xfId="54621" xr:uid="{A40CB708-A089-4EBD-92DE-A77D4191A918}"/>
    <cellStyle name="20% - Accent2 3 5 5" xfId="18743" xr:uid="{24442536-741F-4CDC-BCFC-5108B3F0FA0D}"/>
    <cellStyle name="20% - Accent2 3 5 6" xfId="6801" xr:uid="{CCCDD4EB-E7E4-4E88-A8DF-04ADEEDB983E}"/>
    <cellStyle name="20% - Accent2 3 5 7" xfId="24728" xr:uid="{EAF71F31-EF25-42BD-A608-6827710C3A06}"/>
    <cellStyle name="20% - Accent2 3 5 8" xfId="36673" xr:uid="{A76057F4-3AD4-426C-8988-761063573FB2}"/>
    <cellStyle name="20% - Accent2 3 5 9" xfId="48638" xr:uid="{2F9FA242-9B8C-4BAF-8F5B-09C446E9B3D9}"/>
    <cellStyle name="20% - Accent2 3 6" xfId="1543" xr:uid="{00000000-0005-0000-0000-000060000000}"/>
    <cellStyle name="20% - Accent2 3 6 2" xfId="4513" xr:uid="{3773389D-0DFB-4D77-9B05-25A3AB22CE6F}"/>
    <cellStyle name="20% - Accent2 3 6 2 2" xfId="16476" xr:uid="{9ADB7AB7-70DE-40A4-B091-9D9A5C0938A0}"/>
    <cellStyle name="20% - Accent2 3 6 2 2 2" xfId="34403" xr:uid="{3BE81FBC-B7FB-485E-A314-80428EE5412D}"/>
    <cellStyle name="20% - Accent2 3 6 2 2 3" xfId="46348" xr:uid="{216D47E7-7FC2-47C3-BAD3-561D0FAA0E02}"/>
    <cellStyle name="20% - Accent2 3 6 2 2 4" xfId="58313" xr:uid="{50E79DBE-199E-46E0-A3B9-7717FE4BD83F}"/>
    <cellStyle name="20% - Accent2 3 6 2 3" xfId="22435" xr:uid="{7EF0BE1A-40A3-4D21-94B9-8EFDAB5518BC}"/>
    <cellStyle name="20% - Accent2 3 6 2 4" xfId="10493" xr:uid="{4F1657EA-4F1C-453F-A461-B909E875B842}"/>
    <cellStyle name="20% - Accent2 3 6 2 5" xfId="28420" xr:uid="{DE9E4599-F305-43D6-B755-CB359D339AAC}"/>
    <cellStyle name="20% - Accent2 3 6 2 6" xfId="40365" xr:uid="{19E289EB-3560-4930-8BEA-BDD865EDB6DC}"/>
    <cellStyle name="20% - Accent2 3 6 2 7" xfId="52330" xr:uid="{B610F634-81D1-4C23-8B5E-72B7BB29CB6A}"/>
    <cellStyle name="20% - Accent2 3 6 3" xfId="13506" xr:uid="{4EF6737B-DBC4-482B-835C-8658B800F4B0}"/>
    <cellStyle name="20% - Accent2 3 6 3 2" xfId="31433" xr:uid="{5512EAB6-1E93-49F7-9B1A-701D470CA67D}"/>
    <cellStyle name="20% - Accent2 3 6 3 3" xfId="43378" xr:uid="{229BC418-B945-411B-AB45-ED26F93F2D07}"/>
    <cellStyle name="20% - Accent2 3 6 3 4" xfId="55343" xr:uid="{2AE5D992-72CB-4ADE-921F-F6A667F39849}"/>
    <cellStyle name="20% - Accent2 3 6 4" xfId="19465" xr:uid="{3CE5E25B-D155-44FA-8411-39CF8DC1CF3A}"/>
    <cellStyle name="20% - Accent2 3 6 5" xfId="7523" xr:uid="{E4BC520B-8604-492C-9A8F-2413BD21EFCB}"/>
    <cellStyle name="20% - Accent2 3 6 6" xfId="25450" xr:uid="{3976FCD6-E5B8-4102-B5AA-9453DB3B4D3A}"/>
    <cellStyle name="20% - Accent2 3 6 7" xfId="37395" xr:uid="{A54946EE-E80D-48BD-BAE0-26C3F87F16DC}"/>
    <cellStyle name="20% - Accent2 3 6 8" xfId="49360" xr:uid="{895F8BC2-EEA0-4E9E-9EF3-ED0F7A229675}"/>
    <cellStyle name="20% - Accent2 3 7" xfId="3069" xr:uid="{89E455B5-FCEC-4373-BA99-B11B161EC35A}"/>
    <cellStyle name="20% - Accent2 3 7 2" xfId="15032" xr:uid="{2AF24DF4-8D32-4438-8554-393C1C961F41}"/>
    <cellStyle name="20% - Accent2 3 7 2 2" xfId="32959" xr:uid="{2C215137-3FD0-49DB-A14C-6F8CC0D21F7C}"/>
    <cellStyle name="20% - Accent2 3 7 2 3" xfId="44904" xr:uid="{FC8951B7-CA2C-4D1D-8956-8076CF691F17}"/>
    <cellStyle name="20% - Accent2 3 7 2 4" xfId="56869" xr:uid="{8BA78067-189D-4503-B5C3-86FF9DB9B83E}"/>
    <cellStyle name="20% - Accent2 3 7 3" xfId="20991" xr:uid="{05CC7BBB-F873-4F1B-87C4-6B66D1193447}"/>
    <cellStyle name="20% - Accent2 3 7 4" xfId="9049" xr:uid="{A752256B-4625-4EAF-A4E1-F0C4F3FA073A}"/>
    <cellStyle name="20% - Accent2 3 7 5" xfId="26976" xr:uid="{7CB766AE-DF67-409A-9530-C857538D7F7A}"/>
    <cellStyle name="20% - Accent2 3 7 6" xfId="38921" xr:uid="{04CE1E19-0224-4D24-B495-6CA339A3FDCE}"/>
    <cellStyle name="20% - Accent2 3 7 7" xfId="50886" xr:uid="{06BCA7E0-8AD6-4ACB-98F6-DE7131BAB352}"/>
    <cellStyle name="20% - Accent2 3 8" xfId="12062" xr:uid="{018D5F94-37D2-4F48-9E92-B263E8F9D451}"/>
    <cellStyle name="20% - Accent2 3 8 2" xfId="29989" xr:uid="{E8422831-FB0C-42B6-8CC6-273A2BB75C8D}"/>
    <cellStyle name="20% - Accent2 3 8 3" xfId="41934" xr:uid="{21FE3F82-3134-4B95-8628-177A5A24F2D9}"/>
    <cellStyle name="20% - Accent2 3 8 4" xfId="53899" xr:uid="{F8F6AC7F-3CB1-4BFE-92A1-56FBB8755927}"/>
    <cellStyle name="20% - Accent2 3 9" xfId="18021" xr:uid="{D5A60920-F79B-4E7F-BBC8-DC278156DC9C}"/>
    <cellStyle name="20% - Accent2 4" xfId="157" xr:uid="{00000000-0005-0000-0000-00009C000000}"/>
    <cellStyle name="20% - Accent2 4 10" xfId="36009" xr:uid="{2EF8CF17-71E8-4037-A03E-3F3B8938F479}"/>
    <cellStyle name="20% - Accent2 4 11" xfId="47974" xr:uid="{0169CEDC-3536-448A-BBDD-31963219271D}"/>
    <cellStyle name="20% - Accent2 4 2" xfId="505" xr:uid="{00000000-0005-0000-0000-00009C000000}"/>
    <cellStyle name="20% - Accent2 4 2 10" xfId="48322" xr:uid="{CBE61CCA-B2AE-4E89-B008-3C6AB5A89C49}"/>
    <cellStyle name="20% - Accent2 4 2 2" xfId="1227" xr:uid="{00000000-0005-0000-0000-00009C000000}"/>
    <cellStyle name="20% - Accent2 4 2 2 2" xfId="2671" xr:uid="{00000000-0005-0000-0000-00009C000000}"/>
    <cellStyle name="20% - Accent2 4 2 2 2 2" xfId="5641" xr:uid="{3977FCFC-DFD6-443D-886E-D3F980769946}"/>
    <cellStyle name="20% - Accent2 4 2 2 2 2 2" xfId="17604" xr:uid="{F5AF211B-8628-48F7-9E1F-FC3889EEA58D}"/>
    <cellStyle name="20% - Accent2 4 2 2 2 2 2 2" xfId="35531" xr:uid="{979A901C-BAC7-48E9-9F98-BF489CE0EB0F}"/>
    <cellStyle name="20% - Accent2 4 2 2 2 2 2 3" xfId="47476" xr:uid="{FEED1E22-AA7F-492C-A394-8CC525B7747C}"/>
    <cellStyle name="20% - Accent2 4 2 2 2 2 2 4" xfId="59441" xr:uid="{E4A57D9E-3E75-43C0-9AC6-A42DC81A0D9B}"/>
    <cellStyle name="20% - Accent2 4 2 2 2 2 3" xfId="23563" xr:uid="{2CC7F0F3-9DD3-4C76-AF44-193B511EA66B}"/>
    <cellStyle name="20% - Accent2 4 2 2 2 2 4" xfId="11621" xr:uid="{7204416F-CDF4-4C0F-81C9-687D1878870F}"/>
    <cellStyle name="20% - Accent2 4 2 2 2 2 5" xfId="29548" xr:uid="{4E73D802-9D65-4864-9C83-C3ABB15E28DE}"/>
    <cellStyle name="20% - Accent2 4 2 2 2 2 6" xfId="41493" xr:uid="{4333DEFB-879F-488C-89B0-CA414DB2A036}"/>
    <cellStyle name="20% - Accent2 4 2 2 2 2 7" xfId="53458" xr:uid="{BB81C25C-0ADF-40B7-9729-2448756D2328}"/>
    <cellStyle name="20% - Accent2 4 2 2 2 3" xfId="14634" xr:uid="{254449DA-C293-4B75-8C3E-442F93AD0FF1}"/>
    <cellStyle name="20% - Accent2 4 2 2 2 3 2" xfId="32561" xr:uid="{6F6D2A01-9C51-4EBB-9240-8496D450E0CB}"/>
    <cellStyle name="20% - Accent2 4 2 2 2 3 3" xfId="44506" xr:uid="{07FFF055-AB52-471D-B23B-E9386EAC351C}"/>
    <cellStyle name="20% - Accent2 4 2 2 2 3 4" xfId="56471" xr:uid="{9983197C-4188-4D85-BD63-EEB3D482468E}"/>
    <cellStyle name="20% - Accent2 4 2 2 2 4" xfId="20593" xr:uid="{B98F54BB-21A5-423B-A016-88E9B3CAFC28}"/>
    <cellStyle name="20% - Accent2 4 2 2 2 5" xfId="8651" xr:uid="{765B5ED9-549C-4A1B-9898-6A83F68FDBC8}"/>
    <cellStyle name="20% - Accent2 4 2 2 2 6" xfId="26578" xr:uid="{BDABD1FD-E3FD-45FA-8D90-8C64DC308A1F}"/>
    <cellStyle name="20% - Accent2 4 2 2 2 7" xfId="38523" xr:uid="{FC5D14AD-CEF5-409C-B02D-437B2BEE06FD}"/>
    <cellStyle name="20% - Accent2 4 2 2 2 8" xfId="50488" xr:uid="{50671EDA-E20E-4CF6-9F27-5A0204945EAF}"/>
    <cellStyle name="20% - Accent2 4 2 2 3" xfId="4197" xr:uid="{33C8DE57-C357-4C0E-B641-60AABBAF727D}"/>
    <cellStyle name="20% - Accent2 4 2 2 3 2" xfId="16160" xr:uid="{7E1E401E-FAE0-423B-8741-44EFBDF83DCF}"/>
    <cellStyle name="20% - Accent2 4 2 2 3 2 2" xfId="34087" xr:uid="{DBC4EE24-E228-4330-8A2B-561B8BF246F8}"/>
    <cellStyle name="20% - Accent2 4 2 2 3 2 3" xfId="46032" xr:uid="{BC7FDA79-B00B-4420-A4FF-80821D0A8899}"/>
    <cellStyle name="20% - Accent2 4 2 2 3 2 4" xfId="57997" xr:uid="{C62E1450-DBA3-4D23-9E6E-98F82AE17F90}"/>
    <cellStyle name="20% - Accent2 4 2 2 3 3" xfId="22119" xr:uid="{EB222E0D-B23A-46E8-8E07-C80784B77BA2}"/>
    <cellStyle name="20% - Accent2 4 2 2 3 4" xfId="10177" xr:uid="{2954BFA7-BF24-4648-85C4-5F69E5BF3E6C}"/>
    <cellStyle name="20% - Accent2 4 2 2 3 5" xfId="28104" xr:uid="{517967E5-F789-4887-97D1-3E66DC3F569E}"/>
    <cellStyle name="20% - Accent2 4 2 2 3 6" xfId="40049" xr:uid="{12664A00-FC1C-4C24-9CFB-4D7CEA6AE641}"/>
    <cellStyle name="20% - Accent2 4 2 2 3 7" xfId="52014" xr:uid="{E644B988-F31C-41AC-A50C-65BF7D822B6B}"/>
    <cellStyle name="20% - Accent2 4 2 2 4" xfId="13190" xr:uid="{B3138CD5-4597-4EC5-A27A-DC5DF40BF365}"/>
    <cellStyle name="20% - Accent2 4 2 2 4 2" xfId="31117" xr:uid="{736D93D4-1E8B-4044-A25E-9C271B65ACA4}"/>
    <cellStyle name="20% - Accent2 4 2 2 4 3" xfId="43062" xr:uid="{1902C3E9-6C74-4CC2-8F14-7B0283476EA7}"/>
    <cellStyle name="20% - Accent2 4 2 2 4 4" xfId="55027" xr:uid="{915FBBAD-3595-4BA0-BDAD-BF9C9F45B167}"/>
    <cellStyle name="20% - Accent2 4 2 2 5" xfId="19149" xr:uid="{0A1F8306-92C9-424E-9AA4-15EF979EF5BC}"/>
    <cellStyle name="20% - Accent2 4 2 2 6" xfId="7207" xr:uid="{F2ED75C9-F59F-4B5E-9695-1838217C0224}"/>
    <cellStyle name="20% - Accent2 4 2 2 7" xfId="25134" xr:uid="{F9A86423-A8E8-4706-AA52-81F01328B840}"/>
    <cellStyle name="20% - Accent2 4 2 2 8" xfId="37079" xr:uid="{2799D00C-C007-40C8-A96C-97C8AAA5C00A}"/>
    <cellStyle name="20% - Accent2 4 2 2 9" xfId="49044" xr:uid="{941EA649-B66B-4435-9BF8-39E2A1C43904}"/>
    <cellStyle name="20% - Accent2 4 2 3" xfId="1949" xr:uid="{00000000-0005-0000-0000-00009C000000}"/>
    <cellStyle name="20% - Accent2 4 2 3 2" xfId="4919" xr:uid="{E6AE0168-F09B-4FED-967F-4697E630DA6F}"/>
    <cellStyle name="20% - Accent2 4 2 3 2 2" xfId="16882" xr:uid="{13CDA2CF-3D63-43A4-8EA5-0B4AE3114197}"/>
    <cellStyle name="20% - Accent2 4 2 3 2 2 2" xfId="34809" xr:uid="{1AEDAEDF-E956-4944-B023-9140CC4F2469}"/>
    <cellStyle name="20% - Accent2 4 2 3 2 2 3" xfId="46754" xr:uid="{120CD52C-C40D-483D-8609-B02B68E95D30}"/>
    <cellStyle name="20% - Accent2 4 2 3 2 2 4" xfId="58719" xr:uid="{44C86578-22CF-4A45-B691-E64E726F3A58}"/>
    <cellStyle name="20% - Accent2 4 2 3 2 3" xfId="22841" xr:uid="{D5806746-4ED6-4C84-BDE0-020BFFDC61DE}"/>
    <cellStyle name="20% - Accent2 4 2 3 2 4" xfId="10899" xr:uid="{2DFF6830-1F1E-4A4F-9FFA-7F602EDF99C5}"/>
    <cellStyle name="20% - Accent2 4 2 3 2 5" xfId="28826" xr:uid="{41501849-C9C8-4AD8-A3E6-2394916BEE26}"/>
    <cellStyle name="20% - Accent2 4 2 3 2 6" xfId="40771" xr:uid="{20B9EE1E-0965-4A5F-A11E-3CD154EB3EFE}"/>
    <cellStyle name="20% - Accent2 4 2 3 2 7" xfId="52736" xr:uid="{CE45C7C0-8F3A-445A-9925-6F47615B2E4D}"/>
    <cellStyle name="20% - Accent2 4 2 3 3" xfId="13912" xr:uid="{5D5181A0-B8F2-4EB7-8FC4-33EFA16C43E8}"/>
    <cellStyle name="20% - Accent2 4 2 3 3 2" xfId="31839" xr:uid="{693D3B23-3426-48A8-83E0-6CB0AC812172}"/>
    <cellStyle name="20% - Accent2 4 2 3 3 3" xfId="43784" xr:uid="{46E9F41F-99D3-42D6-B915-1EDCE1E26E17}"/>
    <cellStyle name="20% - Accent2 4 2 3 3 4" xfId="55749" xr:uid="{565F4F94-2258-4205-8F9F-0D0D5E2C04F6}"/>
    <cellStyle name="20% - Accent2 4 2 3 4" xfId="19871" xr:uid="{F94B9D19-2D02-4603-956F-435F7530AA4C}"/>
    <cellStyle name="20% - Accent2 4 2 3 5" xfId="7929" xr:uid="{6FAF792D-73C9-42C3-97FD-DE786D1CE594}"/>
    <cellStyle name="20% - Accent2 4 2 3 6" xfId="25856" xr:uid="{03F2BC0B-75F4-4323-B83E-E0832D44BF2A}"/>
    <cellStyle name="20% - Accent2 4 2 3 7" xfId="37801" xr:uid="{946AADBB-6B48-4EF0-A3B7-641C7CE8DDB4}"/>
    <cellStyle name="20% - Accent2 4 2 3 8" xfId="49766" xr:uid="{89107F04-64C7-4095-B8FC-2F83F5FFB6A5}"/>
    <cellStyle name="20% - Accent2 4 2 4" xfId="3475" xr:uid="{F12FE1F0-FB4F-4384-88A3-68B232BA445C}"/>
    <cellStyle name="20% - Accent2 4 2 4 2" xfId="15438" xr:uid="{8B9CE226-0D55-4A33-8399-088DDD1B5FC9}"/>
    <cellStyle name="20% - Accent2 4 2 4 2 2" xfId="33365" xr:uid="{46C188F7-2DA9-4DBF-9A2D-796ABF0547E4}"/>
    <cellStyle name="20% - Accent2 4 2 4 2 3" xfId="45310" xr:uid="{7103D683-5F09-4B6E-9E35-2274CB8CC42F}"/>
    <cellStyle name="20% - Accent2 4 2 4 2 4" xfId="57275" xr:uid="{01028857-9048-4273-9FFB-09D6D63EE787}"/>
    <cellStyle name="20% - Accent2 4 2 4 3" xfId="21397" xr:uid="{7A065C75-8E45-4954-922D-49D9E85D8C90}"/>
    <cellStyle name="20% - Accent2 4 2 4 4" xfId="9455" xr:uid="{E664B03A-BC86-4AFD-9CE2-AB6425C647FB}"/>
    <cellStyle name="20% - Accent2 4 2 4 5" xfId="27382" xr:uid="{FF6F0637-FF24-41B9-B245-ED0FFEC5BD5A}"/>
    <cellStyle name="20% - Accent2 4 2 4 6" xfId="39327" xr:uid="{ED996F57-5A5C-4CF9-81E7-EDAB1ABA2718}"/>
    <cellStyle name="20% - Accent2 4 2 4 7" xfId="51292" xr:uid="{3D4875BB-E1FB-4B02-B66C-592D41B7B2ED}"/>
    <cellStyle name="20% - Accent2 4 2 5" xfId="12468" xr:uid="{70CC47D2-7821-44EF-BA6A-974941B236DC}"/>
    <cellStyle name="20% - Accent2 4 2 5 2" xfId="30395" xr:uid="{B948EF6A-D9C0-4A1D-BEFD-F0BCA36A2516}"/>
    <cellStyle name="20% - Accent2 4 2 5 3" xfId="42340" xr:uid="{C99696A2-92AA-4D7C-BB34-427585CC7C99}"/>
    <cellStyle name="20% - Accent2 4 2 5 4" xfId="54305" xr:uid="{43BC039A-2E30-48C6-A117-24C34E6C9FD7}"/>
    <cellStyle name="20% - Accent2 4 2 6" xfId="18427" xr:uid="{F372E9B3-321E-44E5-9CA9-F83C130479A8}"/>
    <cellStyle name="20% - Accent2 4 2 7" xfId="6485" xr:uid="{D3293A7A-119C-4A88-8004-3776193DC5FA}"/>
    <cellStyle name="20% - Accent2 4 2 8" xfId="24412" xr:uid="{3DE7AFB8-F7C8-47BB-B8C2-7DBDB325D90B}"/>
    <cellStyle name="20% - Accent2 4 2 9" xfId="36357" xr:uid="{4C7B469D-E408-41E1-98C3-DE8D1DA455D7}"/>
    <cellStyle name="20% - Accent2 4 3" xfId="879" xr:uid="{00000000-0005-0000-0000-00009C000000}"/>
    <cellStyle name="20% - Accent2 4 3 2" xfId="2323" xr:uid="{00000000-0005-0000-0000-00009C000000}"/>
    <cellStyle name="20% - Accent2 4 3 2 2" xfId="5293" xr:uid="{24B35182-C336-4B0C-8C4F-41B62C1C5A23}"/>
    <cellStyle name="20% - Accent2 4 3 2 2 2" xfId="17256" xr:uid="{90083142-776F-45F6-A3D6-141D6D3E68AE}"/>
    <cellStyle name="20% - Accent2 4 3 2 2 2 2" xfId="35183" xr:uid="{E9ADF274-CB33-46E0-8A1B-58D407B675F6}"/>
    <cellStyle name="20% - Accent2 4 3 2 2 2 3" xfId="47128" xr:uid="{FC25A37F-9EE2-4811-8E92-F79589958FEC}"/>
    <cellStyle name="20% - Accent2 4 3 2 2 2 4" xfId="59093" xr:uid="{5A713894-4B01-4F8E-AE1B-C3AC52BA606D}"/>
    <cellStyle name="20% - Accent2 4 3 2 2 3" xfId="23215" xr:uid="{84EAAC94-BF59-42BC-8668-E79775ADBE49}"/>
    <cellStyle name="20% - Accent2 4 3 2 2 4" xfId="11273" xr:uid="{736C08C5-36DC-4C74-BDD2-540617103CF6}"/>
    <cellStyle name="20% - Accent2 4 3 2 2 5" xfId="29200" xr:uid="{AE43BF83-021B-4597-BE83-230E194D85E6}"/>
    <cellStyle name="20% - Accent2 4 3 2 2 6" xfId="41145" xr:uid="{B81BCE4C-FFB4-4B41-ABC8-DAAA4A9C1313}"/>
    <cellStyle name="20% - Accent2 4 3 2 2 7" xfId="53110" xr:uid="{DBC2A6FE-9D41-4A92-AAE8-9474191FB4E7}"/>
    <cellStyle name="20% - Accent2 4 3 2 3" xfId="14286" xr:uid="{89EF0CA7-1B02-417F-807B-EA6270FAE535}"/>
    <cellStyle name="20% - Accent2 4 3 2 3 2" xfId="32213" xr:uid="{7E220B33-539C-4DF3-A34C-BFB0F0E0885F}"/>
    <cellStyle name="20% - Accent2 4 3 2 3 3" xfId="44158" xr:uid="{DBDDC970-BD58-43C4-87AD-4D183627E799}"/>
    <cellStyle name="20% - Accent2 4 3 2 3 4" xfId="56123" xr:uid="{B74FF8D5-CBA9-4D9A-93A0-AC5B39C5B6D3}"/>
    <cellStyle name="20% - Accent2 4 3 2 4" xfId="20245" xr:uid="{120A2314-8EEA-431D-97A9-D01DC640DEAC}"/>
    <cellStyle name="20% - Accent2 4 3 2 5" xfId="8303" xr:uid="{958B562A-B1BF-49C5-9742-FE296C2A086A}"/>
    <cellStyle name="20% - Accent2 4 3 2 6" xfId="26230" xr:uid="{D7579CD5-F18D-432D-882A-C0A55253F9AC}"/>
    <cellStyle name="20% - Accent2 4 3 2 7" xfId="38175" xr:uid="{C260F6D0-ED26-4153-B118-7275B7125D06}"/>
    <cellStyle name="20% - Accent2 4 3 2 8" xfId="50140" xr:uid="{21EEE3E4-1FD6-463C-9001-8F9418B7996E}"/>
    <cellStyle name="20% - Accent2 4 3 3" xfId="3849" xr:uid="{FB3EABFC-C36E-4AF2-9ECF-7BCB391134E7}"/>
    <cellStyle name="20% - Accent2 4 3 3 2" xfId="15812" xr:uid="{6A907C31-E1E1-4814-95A3-6B5F74E82107}"/>
    <cellStyle name="20% - Accent2 4 3 3 2 2" xfId="33739" xr:uid="{D210D6F8-33CF-4ED6-8C7E-E16A6C253601}"/>
    <cellStyle name="20% - Accent2 4 3 3 2 3" xfId="45684" xr:uid="{204C9AD1-74CF-491F-BA08-72B50C694EA7}"/>
    <cellStyle name="20% - Accent2 4 3 3 2 4" xfId="57649" xr:uid="{D1136F01-D646-4205-B3D9-089844F9C3C0}"/>
    <cellStyle name="20% - Accent2 4 3 3 3" xfId="21771" xr:uid="{BC9000BC-3C23-4765-AA2D-BC696772B523}"/>
    <cellStyle name="20% - Accent2 4 3 3 4" xfId="9829" xr:uid="{C22A8E49-0D75-471F-9CF0-0893A7ADD931}"/>
    <cellStyle name="20% - Accent2 4 3 3 5" xfId="27756" xr:uid="{EC277252-0A5C-4742-8BCB-4DEF83BE0422}"/>
    <cellStyle name="20% - Accent2 4 3 3 6" xfId="39701" xr:uid="{644559D4-2468-4264-B8CB-404FFB799952}"/>
    <cellStyle name="20% - Accent2 4 3 3 7" xfId="51666" xr:uid="{19FD0491-A04D-43BD-9725-8218A32FDF06}"/>
    <cellStyle name="20% - Accent2 4 3 4" xfId="12842" xr:uid="{C948E323-852B-43B5-BACE-655C1783D317}"/>
    <cellStyle name="20% - Accent2 4 3 4 2" xfId="30769" xr:uid="{2AA7E430-99BB-4A5B-A17E-39D8CD24EF16}"/>
    <cellStyle name="20% - Accent2 4 3 4 3" xfId="42714" xr:uid="{1A774D39-E154-48E1-B0BD-A2EDD0328113}"/>
    <cellStyle name="20% - Accent2 4 3 4 4" xfId="54679" xr:uid="{983ABA9E-6B4A-46AA-90DE-8DE2EDF7A3C2}"/>
    <cellStyle name="20% - Accent2 4 3 5" xfId="18801" xr:uid="{F683B53D-30CA-4782-8707-574C817853CD}"/>
    <cellStyle name="20% - Accent2 4 3 6" xfId="6859" xr:uid="{5C63F44D-1B97-48F7-920D-8762A3FB19EB}"/>
    <cellStyle name="20% - Accent2 4 3 7" xfId="24786" xr:uid="{92165598-649C-438F-9D39-E74E15E30770}"/>
    <cellStyle name="20% - Accent2 4 3 8" xfId="36731" xr:uid="{91B36FBC-97CE-4BBD-A028-FBB537BFCD31}"/>
    <cellStyle name="20% - Accent2 4 3 9" xfId="48696" xr:uid="{F56C0A95-3FD9-41FD-9967-0931FE67176A}"/>
    <cellStyle name="20% - Accent2 4 4" xfId="1601" xr:uid="{00000000-0005-0000-0000-00009C000000}"/>
    <cellStyle name="20% - Accent2 4 4 2" xfId="4571" xr:uid="{55C48969-135E-4853-9DA7-1A4E8E2BE2DA}"/>
    <cellStyle name="20% - Accent2 4 4 2 2" xfId="16534" xr:uid="{301CF611-1737-492A-8B78-59A65848C76D}"/>
    <cellStyle name="20% - Accent2 4 4 2 2 2" xfId="34461" xr:uid="{AA4B681B-5B5E-46F3-8BE3-0F235733FF2D}"/>
    <cellStyle name="20% - Accent2 4 4 2 2 3" xfId="46406" xr:uid="{A14635BF-2B6B-4074-A02D-5F0112BA57EF}"/>
    <cellStyle name="20% - Accent2 4 4 2 2 4" xfId="58371" xr:uid="{9773FF48-DBAD-40E7-BFC2-092A277702BD}"/>
    <cellStyle name="20% - Accent2 4 4 2 3" xfId="22493" xr:uid="{0A54ECF4-53CF-456E-90AA-983B4FE1B6FE}"/>
    <cellStyle name="20% - Accent2 4 4 2 4" xfId="10551" xr:uid="{7CB31B51-4A4F-43B6-9992-60B0ED5055DC}"/>
    <cellStyle name="20% - Accent2 4 4 2 5" xfId="28478" xr:uid="{A3D51939-B84E-4A46-98F9-0F67D80A7F52}"/>
    <cellStyle name="20% - Accent2 4 4 2 6" xfId="40423" xr:uid="{B4B7A14F-2FBE-4A2E-B302-DDBF10211D2F}"/>
    <cellStyle name="20% - Accent2 4 4 2 7" xfId="52388" xr:uid="{86BD59C8-E63D-43B2-8696-649FAC418DF5}"/>
    <cellStyle name="20% - Accent2 4 4 3" xfId="13564" xr:uid="{37CBFCD9-4862-4E40-BBF8-07BC00863D12}"/>
    <cellStyle name="20% - Accent2 4 4 3 2" xfId="31491" xr:uid="{BAA482D3-376A-46DC-AA14-A9F36B583DEF}"/>
    <cellStyle name="20% - Accent2 4 4 3 3" xfId="43436" xr:uid="{0BB92CD4-E40A-4619-A97E-B2D0DAB9D730}"/>
    <cellStyle name="20% - Accent2 4 4 3 4" xfId="55401" xr:uid="{EED9D190-AF20-4D6E-BB10-77C8F76F9F39}"/>
    <cellStyle name="20% - Accent2 4 4 4" xfId="19523" xr:uid="{958D37C4-8570-4C6C-AC5A-934AB0E75E40}"/>
    <cellStyle name="20% - Accent2 4 4 5" xfId="7581" xr:uid="{CD525B6D-F57A-43A9-8B6E-43F8D2C2BD61}"/>
    <cellStyle name="20% - Accent2 4 4 6" xfId="25508" xr:uid="{429EB90F-7886-4AD6-A9FF-8D43775283DC}"/>
    <cellStyle name="20% - Accent2 4 4 7" xfId="37453" xr:uid="{4AC4BB5F-6C00-42E6-84DE-572438D4F4F6}"/>
    <cellStyle name="20% - Accent2 4 4 8" xfId="49418" xr:uid="{B08FE1E1-A7C9-490B-A93F-11FA8B8BAD27}"/>
    <cellStyle name="20% - Accent2 4 5" xfId="3127" xr:uid="{C4FEE976-DBAE-49C6-A69F-633A8C8532E2}"/>
    <cellStyle name="20% - Accent2 4 5 2" xfId="15090" xr:uid="{1E9700FB-5219-45CD-9110-12E6074060E7}"/>
    <cellStyle name="20% - Accent2 4 5 2 2" xfId="33017" xr:uid="{63D15833-A106-469D-ADDA-C790DC6ACF96}"/>
    <cellStyle name="20% - Accent2 4 5 2 3" xfId="44962" xr:uid="{1162FD57-3F8B-4A0E-921A-0D66057CEC06}"/>
    <cellStyle name="20% - Accent2 4 5 2 4" xfId="56927" xr:uid="{041FA8CC-0016-406E-A0D1-539C3DB45BB7}"/>
    <cellStyle name="20% - Accent2 4 5 3" xfId="21049" xr:uid="{0F46E7C8-EED6-4347-8125-886ED217D5CA}"/>
    <cellStyle name="20% - Accent2 4 5 4" xfId="9107" xr:uid="{9A31942D-FCEB-4A96-AA45-532C2F3C7D52}"/>
    <cellStyle name="20% - Accent2 4 5 5" xfId="27034" xr:uid="{695FB554-CCDD-404B-BDF6-651EBA5C3411}"/>
    <cellStyle name="20% - Accent2 4 5 6" xfId="38979" xr:uid="{F0250449-5D6F-4B49-83EF-BC92D8ECF0F4}"/>
    <cellStyle name="20% - Accent2 4 5 7" xfId="50944" xr:uid="{731971A2-C30F-4A6C-A7DB-53535EFADC11}"/>
    <cellStyle name="20% - Accent2 4 6" xfId="12120" xr:uid="{0539CE2B-4FE9-4ED8-BFFE-8C30B9091848}"/>
    <cellStyle name="20% - Accent2 4 6 2" xfId="30047" xr:uid="{9E539813-39E6-4AB9-B4D7-C7AC8585617A}"/>
    <cellStyle name="20% - Accent2 4 6 3" xfId="41992" xr:uid="{6A5AC49C-F3CB-42E5-88BC-A0E28CD887E3}"/>
    <cellStyle name="20% - Accent2 4 6 4" xfId="53957" xr:uid="{0106378D-694E-492D-95D1-4B74CB8EC626}"/>
    <cellStyle name="20% - Accent2 4 7" xfId="18079" xr:uid="{0D87AC25-B93E-4AC1-B06F-8F175F540F04}"/>
    <cellStyle name="20% - Accent2 4 8" xfId="6137" xr:uid="{E4D33100-E16E-4B88-9F41-4B7121EECB1A}"/>
    <cellStyle name="20% - Accent2 4 9" xfId="24064" xr:uid="{0DA916E7-F6CE-4834-82B5-998A66C98C18}"/>
    <cellStyle name="20% - Accent2 5" xfId="273" xr:uid="{00000000-0005-0000-0000-000010010000}"/>
    <cellStyle name="20% - Accent2 5 10" xfId="36125" xr:uid="{36C2934F-E9DF-4760-B9D9-C9A646F1A17E}"/>
    <cellStyle name="20% - Accent2 5 11" xfId="48090" xr:uid="{4BC09849-3D03-47A1-83D2-75306DF97B47}"/>
    <cellStyle name="20% - Accent2 5 2" xfId="621" xr:uid="{00000000-0005-0000-0000-000010010000}"/>
    <cellStyle name="20% - Accent2 5 2 10" xfId="48438" xr:uid="{1726D1AD-3F8B-416B-A9F0-3470E397124E}"/>
    <cellStyle name="20% - Accent2 5 2 2" xfId="1343" xr:uid="{00000000-0005-0000-0000-000010010000}"/>
    <cellStyle name="20% - Accent2 5 2 2 2" xfId="2787" xr:uid="{00000000-0005-0000-0000-000010010000}"/>
    <cellStyle name="20% - Accent2 5 2 2 2 2" xfId="5757" xr:uid="{27FD6EEA-4EFE-4E59-AC22-CCEBE3114048}"/>
    <cellStyle name="20% - Accent2 5 2 2 2 2 2" xfId="17720" xr:uid="{1859D9FA-897F-40F4-A731-BCBA22C80537}"/>
    <cellStyle name="20% - Accent2 5 2 2 2 2 2 2" xfId="35647" xr:uid="{09E2EBD3-88D9-46AA-A8D6-48EA72496A13}"/>
    <cellStyle name="20% - Accent2 5 2 2 2 2 2 3" xfId="47592" xr:uid="{8D812EA1-E2CB-4B53-BE13-368DF9DAB5CC}"/>
    <cellStyle name="20% - Accent2 5 2 2 2 2 2 4" xfId="59557" xr:uid="{3E51FB25-6B3A-406C-9C92-EF5B7F295B9D}"/>
    <cellStyle name="20% - Accent2 5 2 2 2 2 3" xfId="23679" xr:uid="{488D8F93-F95E-4D78-A42D-1BC1F79ADBF3}"/>
    <cellStyle name="20% - Accent2 5 2 2 2 2 4" xfId="11737" xr:uid="{57296365-72E2-4E06-B678-F0CB98F6B889}"/>
    <cellStyle name="20% - Accent2 5 2 2 2 2 5" xfId="29664" xr:uid="{F3F25110-F982-440C-91D1-E5F779BE7087}"/>
    <cellStyle name="20% - Accent2 5 2 2 2 2 6" xfId="41609" xr:uid="{69D28FC0-83F5-42B7-9C85-E17C93914CF0}"/>
    <cellStyle name="20% - Accent2 5 2 2 2 2 7" xfId="53574" xr:uid="{3E410AEC-3BEA-48D0-A20D-7BFE9C338ADB}"/>
    <cellStyle name="20% - Accent2 5 2 2 2 3" xfId="14750" xr:uid="{45FBEF98-4A43-4C11-A65A-574231DB3341}"/>
    <cellStyle name="20% - Accent2 5 2 2 2 3 2" xfId="32677" xr:uid="{F93D2510-F592-4FC6-B6EF-E6D615E5AEC4}"/>
    <cellStyle name="20% - Accent2 5 2 2 2 3 3" xfId="44622" xr:uid="{6DB49698-BC40-47C6-B42A-F2544CB5DB9D}"/>
    <cellStyle name="20% - Accent2 5 2 2 2 3 4" xfId="56587" xr:uid="{014CE4E4-07D6-4BEC-94F9-00E6C02F1AE7}"/>
    <cellStyle name="20% - Accent2 5 2 2 2 4" xfId="20709" xr:uid="{F6095119-2944-49E2-BCF0-863CD7ED47FB}"/>
    <cellStyle name="20% - Accent2 5 2 2 2 5" xfId="8767" xr:uid="{94FE910F-8C99-48BB-A695-E07E98C5997E}"/>
    <cellStyle name="20% - Accent2 5 2 2 2 6" xfId="26694" xr:uid="{92A84B2E-C81C-41ED-A259-5F9E12E78C12}"/>
    <cellStyle name="20% - Accent2 5 2 2 2 7" xfId="38639" xr:uid="{4F748F2A-53ED-492A-A0A1-AC5EDA87DB20}"/>
    <cellStyle name="20% - Accent2 5 2 2 2 8" xfId="50604" xr:uid="{6DE65F6F-161A-42A8-8108-D3CC9865AC51}"/>
    <cellStyle name="20% - Accent2 5 2 2 3" xfId="4313" xr:uid="{D58A301F-EEC9-4A26-A2B3-30125161FE93}"/>
    <cellStyle name="20% - Accent2 5 2 2 3 2" xfId="16276" xr:uid="{015E7CFC-A21E-40F1-A5A2-9DD1E435717C}"/>
    <cellStyle name="20% - Accent2 5 2 2 3 2 2" xfId="34203" xr:uid="{861FE4D3-E87A-4AB3-BA36-B2CCDF73550D}"/>
    <cellStyle name="20% - Accent2 5 2 2 3 2 3" xfId="46148" xr:uid="{87D1DC1D-BF08-4B33-A0FB-FA7CD8D2F840}"/>
    <cellStyle name="20% - Accent2 5 2 2 3 2 4" xfId="58113" xr:uid="{BA1BCE38-0FBE-4DD0-B1BF-4C435205C30E}"/>
    <cellStyle name="20% - Accent2 5 2 2 3 3" xfId="22235" xr:uid="{853ED091-3A71-4591-B88E-24AA09582726}"/>
    <cellStyle name="20% - Accent2 5 2 2 3 4" xfId="10293" xr:uid="{044A9DFA-6617-497F-AEB0-B3B3C63D6D41}"/>
    <cellStyle name="20% - Accent2 5 2 2 3 5" xfId="28220" xr:uid="{1400A857-497A-4D64-8A15-F5D511D80D72}"/>
    <cellStyle name="20% - Accent2 5 2 2 3 6" xfId="40165" xr:uid="{F5D8E5CA-4D10-4021-A0BF-1BA131BDEEA7}"/>
    <cellStyle name="20% - Accent2 5 2 2 3 7" xfId="52130" xr:uid="{4B4348FE-5348-458B-9D23-FA484B15BED6}"/>
    <cellStyle name="20% - Accent2 5 2 2 4" xfId="13306" xr:uid="{CAA7542F-1F71-4393-9ACF-50B96D379F8A}"/>
    <cellStyle name="20% - Accent2 5 2 2 4 2" xfId="31233" xr:uid="{205F9234-D86B-4A32-94D4-AD150D377E49}"/>
    <cellStyle name="20% - Accent2 5 2 2 4 3" xfId="43178" xr:uid="{875A0D09-9297-4F71-8DE7-44B73243F94E}"/>
    <cellStyle name="20% - Accent2 5 2 2 4 4" xfId="55143" xr:uid="{17491CB7-C5ED-4A77-A394-8A55C915D1F4}"/>
    <cellStyle name="20% - Accent2 5 2 2 5" xfId="19265" xr:uid="{5F0C07CC-A965-494A-80F1-4100527254E8}"/>
    <cellStyle name="20% - Accent2 5 2 2 6" xfId="7323" xr:uid="{23AD134C-1D72-4C6B-8FD8-E27798140439}"/>
    <cellStyle name="20% - Accent2 5 2 2 7" xfId="25250" xr:uid="{1FDB24D8-675E-4310-A4CB-CF24EB96C060}"/>
    <cellStyle name="20% - Accent2 5 2 2 8" xfId="37195" xr:uid="{DBC75786-0872-4CF6-8858-7F243C1E4897}"/>
    <cellStyle name="20% - Accent2 5 2 2 9" xfId="49160" xr:uid="{EA28C785-A215-4731-A31E-B6E91BC5CC09}"/>
    <cellStyle name="20% - Accent2 5 2 3" xfId="2065" xr:uid="{00000000-0005-0000-0000-000010010000}"/>
    <cellStyle name="20% - Accent2 5 2 3 2" xfId="5035" xr:uid="{A06A95B8-A9C9-4B2C-B086-2B5D9096986E}"/>
    <cellStyle name="20% - Accent2 5 2 3 2 2" xfId="16998" xr:uid="{37EA647A-B8F5-4325-8EFC-3B2420FFDA23}"/>
    <cellStyle name="20% - Accent2 5 2 3 2 2 2" xfId="34925" xr:uid="{47C12AED-349D-423B-9B63-8FF7651C3FD2}"/>
    <cellStyle name="20% - Accent2 5 2 3 2 2 3" xfId="46870" xr:uid="{03BE0751-E460-466E-BD98-59A05D7B76D6}"/>
    <cellStyle name="20% - Accent2 5 2 3 2 2 4" xfId="58835" xr:uid="{251B32E3-35F3-40F5-9549-C39B829EBCE6}"/>
    <cellStyle name="20% - Accent2 5 2 3 2 3" xfId="22957" xr:uid="{86A28D0C-872B-4EA3-AD95-76462459C548}"/>
    <cellStyle name="20% - Accent2 5 2 3 2 4" xfId="11015" xr:uid="{45D9C3CC-FB4C-4893-8E4D-064B0F6B7119}"/>
    <cellStyle name="20% - Accent2 5 2 3 2 5" xfId="28942" xr:uid="{C80BC12B-ADA1-4BF5-B842-E114C01997FE}"/>
    <cellStyle name="20% - Accent2 5 2 3 2 6" xfId="40887" xr:uid="{AC79C08B-AB81-458D-BFFD-ABDEB06F278E}"/>
    <cellStyle name="20% - Accent2 5 2 3 2 7" xfId="52852" xr:uid="{9A956D0E-B9C7-4038-9EDD-C96F1A504AFD}"/>
    <cellStyle name="20% - Accent2 5 2 3 3" xfId="14028" xr:uid="{86E6C8DE-62E0-432B-A34C-FEF656D24720}"/>
    <cellStyle name="20% - Accent2 5 2 3 3 2" xfId="31955" xr:uid="{BB94DB00-EB39-40A6-B038-AE642364D8D0}"/>
    <cellStyle name="20% - Accent2 5 2 3 3 3" xfId="43900" xr:uid="{50E0EEFD-AE6C-4DA0-9C65-E40A22A494EF}"/>
    <cellStyle name="20% - Accent2 5 2 3 3 4" xfId="55865" xr:uid="{2084F74F-EFCF-42A8-B01B-62CA5136FD79}"/>
    <cellStyle name="20% - Accent2 5 2 3 4" xfId="19987" xr:uid="{C44C8365-0A9E-4FDB-B484-663DB7D8719F}"/>
    <cellStyle name="20% - Accent2 5 2 3 5" xfId="8045" xr:uid="{BEB56F05-FA43-40F7-A980-7BED062ABBFF}"/>
    <cellStyle name="20% - Accent2 5 2 3 6" xfId="25972" xr:uid="{B4889C5E-E96B-4D74-BF22-92B34CC82286}"/>
    <cellStyle name="20% - Accent2 5 2 3 7" xfId="37917" xr:uid="{096644B3-0487-49E3-81E7-385D45F00200}"/>
    <cellStyle name="20% - Accent2 5 2 3 8" xfId="49882" xr:uid="{EF85D52D-8700-40DB-AF62-9C000FBBEA22}"/>
    <cellStyle name="20% - Accent2 5 2 4" xfId="3591" xr:uid="{58E2A265-7024-4EE2-8DD8-2DB4DEB84519}"/>
    <cellStyle name="20% - Accent2 5 2 4 2" xfId="15554" xr:uid="{B8695E3A-2A28-45BF-ACEC-4E5B18EEADC0}"/>
    <cellStyle name="20% - Accent2 5 2 4 2 2" xfId="33481" xr:uid="{D42B0F0C-FCAE-488B-952A-9E4B80410E71}"/>
    <cellStyle name="20% - Accent2 5 2 4 2 3" xfId="45426" xr:uid="{6B168356-2ABB-4B5F-99AF-628921285E87}"/>
    <cellStyle name="20% - Accent2 5 2 4 2 4" xfId="57391" xr:uid="{6F5D5C32-B956-4ED3-8589-B839422F57FE}"/>
    <cellStyle name="20% - Accent2 5 2 4 3" xfId="21513" xr:uid="{5ADEBB30-3229-4E2D-A520-05E8B00E09B3}"/>
    <cellStyle name="20% - Accent2 5 2 4 4" xfId="9571" xr:uid="{361AE097-C631-4B73-A351-AAB6FF8E8C71}"/>
    <cellStyle name="20% - Accent2 5 2 4 5" xfId="27498" xr:uid="{4B00734E-74AC-4B4F-8B6A-A5DD5BD53CDC}"/>
    <cellStyle name="20% - Accent2 5 2 4 6" xfId="39443" xr:uid="{76673BE4-7EEF-4B18-A4C9-317331FE197C}"/>
    <cellStyle name="20% - Accent2 5 2 4 7" xfId="51408" xr:uid="{0E99DD3D-0A41-4280-BC1C-575713938D56}"/>
    <cellStyle name="20% - Accent2 5 2 5" xfId="12584" xr:uid="{419B5985-0AB6-4094-944D-1B348D09F56D}"/>
    <cellStyle name="20% - Accent2 5 2 5 2" xfId="30511" xr:uid="{FE191A65-26D8-48BA-9F7B-2CAC2087FB22}"/>
    <cellStyle name="20% - Accent2 5 2 5 3" xfId="42456" xr:uid="{F0B24BE7-033C-48EF-9037-09FA83FEB774}"/>
    <cellStyle name="20% - Accent2 5 2 5 4" xfId="54421" xr:uid="{1922A0FF-B2DA-4054-9089-B2D7D4488A60}"/>
    <cellStyle name="20% - Accent2 5 2 6" xfId="18543" xr:uid="{9BFD9782-C80C-4B70-941E-B754C1BD7862}"/>
    <cellStyle name="20% - Accent2 5 2 7" xfId="6601" xr:uid="{EB7C2E18-86E0-47F0-ABD6-CDA92DE48E4E}"/>
    <cellStyle name="20% - Accent2 5 2 8" xfId="24528" xr:uid="{6642061D-E702-468E-9B91-B91DD2C59D09}"/>
    <cellStyle name="20% - Accent2 5 2 9" xfId="36473" xr:uid="{086B48FF-0539-4876-B091-77072F10DEEB}"/>
    <cellStyle name="20% - Accent2 5 3" xfId="995" xr:uid="{00000000-0005-0000-0000-000010010000}"/>
    <cellStyle name="20% - Accent2 5 3 2" xfId="2439" xr:uid="{00000000-0005-0000-0000-000010010000}"/>
    <cellStyle name="20% - Accent2 5 3 2 2" xfId="5409" xr:uid="{290D4546-BBD5-4F66-81AE-A484ACE615FE}"/>
    <cellStyle name="20% - Accent2 5 3 2 2 2" xfId="17372" xr:uid="{6D645642-60CA-4042-9911-25445C9117E7}"/>
    <cellStyle name="20% - Accent2 5 3 2 2 2 2" xfId="35299" xr:uid="{46BC133A-EEBD-489D-8336-C5542EB452DD}"/>
    <cellStyle name="20% - Accent2 5 3 2 2 2 3" xfId="47244" xr:uid="{256F87BE-3895-4FB9-9B28-299D7CB92F68}"/>
    <cellStyle name="20% - Accent2 5 3 2 2 2 4" xfId="59209" xr:uid="{6810DB00-B591-4A47-B835-C9CE776F49D3}"/>
    <cellStyle name="20% - Accent2 5 3 2 2 3" xfId="23331" xr:uid="{519EBB66-66B7-49B1-B339-D588DDED5F74}"/>
    <cellStyle name="20% - Accent2 5 3 2 2 4" xfId="11389" xr:uid="{1C47E0D6-74CD-4D15-8123-DC6CD622BE66}"/>
    <cellStyle name="20% - Accent2 5 3 2 2 5" xfId="29316" xr:uid="{94585011-B58B-4C18-BFBE-4089762F1EE2}"/>
    <cellStyle name="20% - Accent2 5 3 2 2 6" xfId="41261" xr:uid="{09E521AC-0763-48F3-8869-24FE844D5931}"/>
    <cellStyle name="20% - Accent2 5 3 2 2 7" xfId="53226" xr:uid="{AAB4EEA4-1170-40CA-923D-5E483C8AF6DF}"/>
    <cellStyle name="20% - Accent2 5 3 2 3" xfId="14402" xr:uid="{36034EF1-A762-4254-BAEA-9DAB1D300645}"/>
    <cellStyle name="20% - Accent2 5 3 2 3 2" xfId="32329" xr:uid="{A28FBB5C-97FE-4FCE-B790-1C73B883876C}"/>
    <cellStyle name="20% - Accent2 5 3 2 3 3" xfId="44274" xr:uid="{88B29F16-84C2-4285-A6AC-031B66831121}"/>
    <cellStyle name="20% - Accent2 5 3 2 3 4" xfId="56239" xr:uid="{83A6A0F7-C415-4B38-96EF-61FCCDD306C6}"/>
    <cellStyle name="20% - Accent2 5 3 2 4" xfId="20361" xr:uid="{6DF4DC01-E28F-494C-BE4B-46CA198DDDB7}"/>
    <cellStyle name="20% - Accent2 5 3 2 5" xfId="8419" xr:uid="{B3833C6E-0AEC-4F13-BD2C-59841CB5BCA1}"/>
    <cellStyle name="20% - Accent2 5 3 2 6" xfId="26346" xr:uid="{5B65FA4C-ABF7-449D-9BBD-FAEE9892102E}"/>
    <cellStyle name="20% - Accent2 5 3 2 7" xfId="38291" xr:uid="{C6FB7611-65C1-4C11-8956-A823EB357B04}"/>
    <cellStyle name="20% - Accent2 5 3 2 8" xfId="50256" xr:uid="{63141AF6-F512-41E7-A1BA-ECE413E74C56}"/>
    <cellStyle name="20% - Accent2 5 3 3" xfId="3965" xr:uid="{3A657480-A16A-4C97-82FA-B4A142F3C9A2}"/>
    <cellStyle name="20% - Accent2 5 3 3 2" xfId="15928" xr:uid="{1DCDCBFE-B9E3-4FFA-B585-5C0E9EE73F67}"/>
    <cellStyle name="20% - Accent2 5 3 3 2 2" xfId="33855" xr:uid="{2BF38F1A-153B-4EF3-A651-23DFC5E8A8F1}"/>
    <cellStyle name="20% - Accent2 5 3 3 2 3" xfId="45800" xr:uid="{9B5B6C20-6900-491E-839E-411DBF8B5324}"/>
    <cellStyle name="20% - Accent2 5 3 3 2 4" xfId="57765" xr:uid="{3BB10A6B-04BA-4F27-B1BB-598AD4F828F2}"/>
    <cellStyle name="20% - Accent2 5 3 3 3" xfId="21887" xr:uid="{1134179E-2C8D-44C4-8024-ABECF0838F56}"/>
    <cellStyle name="20% - Accent2 5 3 3 4" xfId="9945" xr:uid="{2F64282F-72E2-44EC-B920-3D2E03745B7F}"/>
    <cellStyle name="20% - Accent2 5 3 3 5" xfId="27872" xr:uid="{364E062C-977D-4D7A-AAB9-A9E5E516A205}"/>
    <cellStyle name="20% - Accent2 5 3 3 6" xfId="39817" xr:uid="{E1749F51-26F1-43BF-9623-4A35686E8CB9}"/>
    <cellStyle name="20% - Accent2 5 3 3 7" xfId="51782" xr:uid="{8D6545AF-0948-45E3-B652-13D3EC21967B}"/>
    <cellStyle name="20% - Accent2 5 3 4" xfId="12958" xr:uid="{040DE5BA-30D9-4492-9420-B5FE75D68073}"/>
    <cellStyle name="20% - Accent2 5 3 4 2" xfId="30885" xr:uid="{A1AD6699-6B24-4A8E-81C6-19ED45EF4E80}"/>
    <cellStyle name="20% - Accent2 5 3 4 3" xfId="42830" xr:uid="{DDCE3B30-BCE6-439D-A157-A606B0ADEE83}"/>
    <cellStyle name="20% - Accent2 5 3 4 4" xfId="54795" xr:uid="{AFF2D011-B0B9-47CF-97F2-7972947D44D4}"/>
    <cellStyle name="20% - Accent2 5 3 5" xfId="18917" xr:uid="{13C74B1B-C80F-4D31-8C39-CF6EC6717A85}"/>
    <cellStyle name="20% - Accent2 5 3 6" xfId="6975" xr:uid="{70555E9F-34AA-434A-A844-6645D46E72CD}"/>
    <cellStyle name="20% - Accent2 5 3 7" xfId="24902" xr:uid="{718A6B17-2F3D-4F94-AFB9-3FE2DBEC1D7A}"/>
    <cellStyle name="20% - Accent2 5 3 8" xfId="36847" xr:uid="{11131BCF-7A4A-49CD-97ED-ABB514A07B56}"/>
    <cellStyle name="20% - Accent2 5 3 9" xfId="48812" xr:uid="{C4C76506-62B4-4606-BFCD-172661EA678F}"/>
    <cellStyle name="20% - Accent2 5 4" xfId="1717" xr:uid="{00000000-0005-0000-0000-000010010000}"/>
    <cellStyle name="20% - Accent2 5 4 2" xfId="4687" xr:uid="{9726FA8E-946B-4954-BB0C-6A4A9689A3DF}"/>
    <cellStyle name="20% - Accent2 5 4 2 2" xfId="16650" xr:uid="{354FB96F-1CD2-40DB-94CC-CB7E9C294FA4}"/>
    <cellStyle name="20% - Accent2 5 4 2 2 2" xfId="34577" xr:uid="{7BB8E867-40CD-424B-A173-A3A7E2088735}"/>
    <cellStyle name="20% - Accent2 5 4 2 2 3" xfId="46522" xr:uid="{F973C0F0-B6B5-4781-82DC-34EB8AD4EEBD}"/>
    <cellStyle name="20% - Accent2 5 4 2 2 4" xfId="58487" xr:uid="{32490CD5-40DB-4EFE-8AC5-65C53FFB032C}"/>
    <cellStyle name="20% - Accent2 5 4 2 3" xfId="22609" xr:uid="{74D987FE-698D-443D-9BA7-5FEF2CC82230}"/>
    <cellStyle name="20% - Accent2 5 4 2 4" xfId="10667" xr:uid="{DE6BA051-B296-47A1-88F9-A3498E79F7A7}"/>
    <cellStyle name="20% - Accent2 5 4 2 5" xfId="28594" xr:uid="{46CF82AC-9C25-46DE-9F98-400678D7F741}"/>
    <cellStyle name="20% - Accent2 5 4 2 6" xfId="40539" xr:uid="{FE5F7164-E8E9-45EA-8B29-2E6818F8F88F}"/>
    <cellStyle name="20% - Accent2 5 4 2 7" xfId="52504" xr:uid="{D5EE0BCC-D441-4A65-8B12-27D056F8728D}"/>
    <cellStyle name="20% - Accent2 5 4 3" xfId="13680" xr:uid="{F770C757-A961-4C61-BC28-5A2C3BD739CD}"/>
    <cellStyle name="20% - Accent2 5 4 3 2" xfId="31607" xr:uid="{4DA7CE62-CC31-464B-8187-9D3C0AF0C1E3}"/>
    <cellStyle name="20% - Accent2 5 4 3 3" xfId="43552" xr:uid="{D8E430EE-3088-477D-9BDE-0E44BE7B7367}"/>
    <cellStyle name="20% - Accent2 5 4 3 4" xfId="55517" xr:uid="{530A90B4-256C-4077-873E-DBC10ABD82D3}"/>
    <cellStyle name="20% - Accent2 5 4 4" xfId="19639" xr:uid="{AC1E2C93-4E8D-4E14-8253-09C521E43100}"/>
    <cellStyle name="20% - Accent2 5 4 5" xfId="7697" xr:uid="{844E92EE-246E-4D02-8F4F-B0C26B945683}"/>
    <cellStyle name="20% - Accent2 5 4 6" xfId="25624" xr:uid="{1B5417ED-C227-482F-926D-0A31F9DE08AA}"/>
    <cellStyle name="20% - Accent2 5 4 7" xfId="37569" xr:uid="{9BEF9595-6AAE-40D8-AEEF-6E8ACF2C02A9}"/>
    <cellStyle name="20% - Accent2 5 4 8" xfId="49534" xr:uid="{74B5FC59-5901-41E9-BA27-750C0C940A48}"/>
    <cellStyle name="20% - Accent2 5 5" xfId="3243" xr:uid="{288C4EC0-E829-4427-988A-76867E9386A3}"/>
    <cellStyle name="20% - Accent2 5 5 2" xfId="15206" xr:uid="{3B5154FE-CE4B-4A8B-9C60-D231ACF5E521}"/>
    <cellStyle name="20% - Accent2 5 5 2 2" xfId="33133" xr:uid="{34D7F906-DCC6-4A02-AC70-C4A686E42FCF}"/>
    <cellStyle name="20% - Accent2 5 5 2 3" xfId="45078" xr:uid="{CF2F9B48-3087-43E9-A8F1-665E0EBD8FE2}"/>
    <cellStyle name="20% - Accent2 5 5 2 4" xfId="57043" xr:uid="{931E1913-AB82-4A8B-A531-9B0FEC770C04}"/>
    <cellStyle name="20% - Accent2 5 5 3" xfId="21165" xr:uid="{18FE8E6A-9742-4C3D-84E6-97036A13964A}"/>
    <cellStyle name="20% - Accent2 5 5 4" xfId="9223" xr:uid="{03203657-7ED2-4EBA-8697-0A622D1A5D17}"/>
    <cellStyle name="20% - Accent2 5 5 5" xfId="27150" xr:uid="{FD94EB1C-C7EB-45EF-89D8-91004DFA9316}"/>
    <cellStyle name="20% - Accent2 5 5 6" xfId="39095" xr:uid="{89D9CC83-53D7-4720-8047-FD0163E6B76B}"/>
    <cellStyle name="20% - Accent2 5 5 7" xfId="51060" xr:uid="{23DC8303-1512-4A9C-828C-D14BE4BEB7DA}"/>
    <cellStyle name="20% - Accent2 5 6" xfId="12236" xr:uid="{C5F99ADC-6E3D-4E5A-8675-4632EB33C946}"/>
    <cellStyle name="20% - Accent2 5 6 2" xfId="30163" xr:uid="{79A093E8-3EDF-47B4-ADEF-D07B3884EF85}"/>
    <cellStyle name="20% - Accent2 5 6 3" xfId="42108" xr:uid="{C6688252-33BB-42A6-B30B-6527116558D9}"/>
    <cellStyle name="20% - Accent2 5 6 4" xfId="54073" xr:uid="{0E87CEDF-63E2-4A08-BD2F-EC11C2C4C1C9}"/>
    <cellStyle name="20% - Accent2 5 7" xfId="18195" xr:uid="{994A15C0-DE50-49F5-BD06-1FB1290102BC}"/>
    <cellStyle name="20% - Accent2 5 8" xfId="6253" xr:uid="{8559F02D-9A06-4D86-BE2A-9CA887F5E6B8}"/>
    <cellStyle name="20% - Accent2 5 9" xfId="24180" xr:uid="{ACD3384E-8648-4F15-A7F7-0F18502EFCF0}"/>
    <cellStyle name="20% - Accent2 6" xfId="389" xr:uid="{00000000-0005-0000-0000-00008E010000}"/>
    <cellStyle name="20% - Accent2 6 10" xfId="48206" xr:uid="{3940B271-D732-4C8C-9629-D1636CBDDDE8}"/>
    <cellStyle name="20% - Accent2 6 2" xfId="1111" xr:uid="{00000000-0005-0000-0000-00008E010000}"/>
    <cellStyle name="20% - Accent2 6 2 2" xfId="2555" xr:uid="{00000000-0005-0000-0000-00008E010000}"/>
    <cellStyle name="20% - Accent2 6 2 2 2" xfId="5525" xr:uid="{FD10F168-1129-479B-A284-BAB8B5A612E9}"/>
    <cellStyle name="20% - Accent2 6 2 2 2 2" xfId="17488" xr:uid="{193B8241-0419-47AA-9274-8015638831BF}"/>
    <cellStyle name="20% - Accent2 6 2 2 2 2 2" xfId="35415" xr:uid="{78352FBC-4476-4AE3-ACE0-5927E9B97844}"/>
    <cellStyle name="20% - Accent2 6 2 2 2 2 3" xfId="47360" xr:uid="{FA842E79-0E22-4CBA-A509-CE18159F88CC}"/>
    <cellStyle name="20% - Accent2 6 2 2 2 2 4" xfId="59325" xr:uid="{0E802E19-0E8E-4A32-A382-E78247461EC5}"/>
    <cellStyle name="20% - Accent2 6 2 2 2 3" xfId="23447" xr:uid="{DC1076D2-89FB-43C2-AF95-DCDF5D2F2449}"/>
    <cellStyle name="20% - Accent2 6 2 2 2 4" xfId="11505" xr:uid="{6570E7CD-2711-48F0-B149-0030568C5B09}"/>
    <cellStyle name="20% - Accent2 6 2 2 2 5" xfId="29432" xr:uid="{EDA9D211-435D-456C-9E37-CE80655FF5C3}"/>
    <cellStyle name="20% - Accent2 6 2 2 2 6" xfId="41377" xr:uid="{4DB1FD17-66EC-445B-9FB0-D424C41C15C2}"/>
    <cellStyle name="20% - Accent2 6 2 2 2 7" xfId="53342" xr:uid="{530F64E3-60AB-48C8-B745-CEBB15FD86E5}"/>
    <cellStyle name="20% - Accent2 6 2 2 3" xfId="14518" xr:uid="{A0E44A18-66B1-4689-8915-1A77CF5DC0A5}"/>
    <cellStyle name="20% - Accent2 6 2 2 3 2" xfId="32445" xr:uid="{B9C45260-6DAC-4A2F-A535-C999DBA484F3}"/>
    <cellStyle name="20% - Accent2 6 2 2 3 3" xfId="44390" xr:uid="{C1984E18-5CCF-4607-8103-AA4E8E0A7F28}"/>
    <cellStyle name="20% - Accent2 6 2 2 3 4" xfId="56355" xr:uid="{73CA6D1F-B4CE-44CD-8EF2-063FDB4A6770}"/>
    <cellStyle name="20% - Accent2 6 2 2 4" xfId="20477" xr:uid="{5552B6F7-F296-4761-B8EA-B2607E9EB467}"/>
    <cellStyle name="20% - Accent2 6 2 2 5" xfId="8535" xr:uid="{C9F0AAEE-041D-424E-8839-BFC068A84ADF}"/>
    <cellStyle name="20% - Accent2 6 2 2 6" xfId="26462" xr:uid="{0571F3C4-50B1-4397-B53A-4C3FF8119FF4}"/>
    <cellStyle name="20% - Accent2 6 2 2 7" xfId="38407" xr:uid="{C55D8B0D-1ECB-4CA9-BF8D-26215DEF03A2}"/>
    <cellStyle name="20% - Accent2 6 2 2 8" xfId="50372" xr:uid="{46F169A5-CE17-40DE-A45E-C3BE12151EA8}"/>
    <cellStyle name="20% - Accent2 6 2 3" xfId="4081" xr:uid="{92E30345-B751-4A16-8A46-FF90DBC7033F}"/>
    <cellStyle name="20% - Accent2 6 2 3 2" xfId="16044" xr:uid="{FEFB2EE6-CB35-4A58-8130-949B745AEFCC}"/>
    <cellStyle name="20% - Accent2 6 2 3 2 2" xfId="33971" xr:uid="{6C6DC959-C7B3-43D6-9A48-537B9B7C263A}"/>
    <cellStyle name="20% - Accent2 6 2 3 2 3" xfId="45916" xr:uid="{A3287AC0-0643-4E44-BCA2-8565B0711116}"/>
    <cellStyle name="20% - Accent2 6 2 3 2 4" xfId="57881" xr:uid="{0653BEC9-E639-4478-ACD3-74AFE7FC12DC}"/>
    <cellStyle name="20% - Accent2 6 2 3 3" xfId="22003" xr:uid="{AFA38D21-4DE3-4189-A88D-87F0D7420673}"/>
    <cellStyle name="20% - Accent2 6 2 3 4" xfId="10061" xr:uid="{19DBC4DE-01FC-4080-8EF6-D3F2576ABFC9}"/>
    <cellStyle name="20% - Accent2 6 2 3 5" xfId="27988" xr:uid="{B43A44B9-47C5-43AA-9355-0FEB4A6B0872}"/>
    <cellStyle name="20% - Accent2 6 2 3 6" xfId="39933" xr:uid="{2F7396AB-D594-4496-B454-18A19B23D1F7}"/>
    <cellStyle name="20% - Accent2 6 2 3 7" xfId="51898" xr:uid="{653379F8-9BCC-41A0-B12C-C2D0BD0AD23F}"/>
    <cellStyle name="20% - Accent2 6 2 4" xfId="13074" xr:uid="{6E97C618-1715-4221-B623-2709B2E7A845}"/>
    <cellStyle name="20% - Accent2 6 2 4 2" xfId="31001" xr:uid="{C90D7A07-A888-45B2-A108-C050803D23F5}"/>
    <cellStyle name="20% - Accent2 6 2 4 3" xfId="42946" xr:uid="{2CE53651-F42F-47CC-BE8C-76E5D2F5ABE4}"/>
    <cellStyle name="20% - Accent2 6 2 4 4" xfId="54911" xr:uid="{25588CD9-8B6C-4786-ADE4-621C90C58AF5}"/>
    <cellStyle name="20% - Accent2 6 2 5" xfId="19033" xr:uid="{113261BC-2E92-41B5-BE77-7CB281303DD3}"/>
    <cellStyle name="20% - Accent2 6 2 6" xfId="7091" xr:uid="{A62D5F8F-238D-484E-951A-05894F2270F7}"/>
    <cellStyle name="20% - Accent2 6 2 7" xfId="25018" xr:uid="{F2E54BAB-9D9C-4823-B708-9B9B92E8D4DD}"/>
    <cellStyle name="20% - Accent2 6 2 8" xfId="36963" xr:uid="{F49FAF12-0904-4E55-8377-323D5162B609}"/>
    <cellStyle name="20% - Accent2 6 2 9" xfId="48928" xr:uid="{E2F81BF2-40DF-41B2-BCCA-D3327F0B39F3}"/>
    <cellStyle name="20% - Accent2 6 3" xfId="1833" xr:uid="{00000000-0005-0000-0000-00008E010000}"/>
    <cellStyle name="20% - Accent2 6 3 2" xfId="4803" xr:uid="{2C4C62BB-ADDA-452E-959C-332AD1A71FCD}"/>
    <cellStyle name="20% - Accent2 6 3 2 2" xfId="16766" xr:uid="{72581CB9-FC2E-468D-9FF5-E3736EE44867}"/>
    <cellStyle name="20% - Accent2 6 3 2 2 2" xfId="34693" xr:uid="{1FAFF4CB-899E-4741-95C8-7F202BAF59F3}"/>
    <cellStyle name="20% - Accent2 6 3 2 2 3" xfId="46638" xr:uid="{8A1E0D06-47AD-45C2-8321-F326384B69E4}"/>
    <cellStyle name="20% - Accent2 6 3 2 2 4" xfId="58603" xr:uid="{2C60730D-4A28-4FB4-B8C7-75CB36CCCFC4}"/>
    <cellStyle name="20% - Accent2 6 3 2 3" xfId="22725" xr:uid="{3B5D140F-6D57-40CB-9FCF-DBC44607CFD2}"/>
    <cellStyle name="20% - Accent2 6 3 2 4" xfId="10783" xr:uid="{69518B05-2F85-479C-973D-A89229A416E0}"/>
    <cellStyle name="20% - Accent2 6 3 2 5" xfId="28710" xr:uid="{D30B307E-2EBD-4318-B154-2AB67AA3AECF}"/>
    <cellStyle name="20% - Accent2 6 3 2 6" xfId="40655" xr:uid="{FC95B27D-D81A-4427-AF8F-E55171ECA22F}"/>
    <cellStyle name="20% - Accent2 6 3 2 7" xfId="52620" xr:uid="{441AD30C-FA97-4D5F-9CA1-B7F2CC7936E0}"/>
    <cellStyle name="20% - Accent2 6 3 3" xfId="13796" xr:uid="{91A76F2B-118D-4AF2-8F61-79B8ECF1E2B9}"/>
    <cellStyle name="20% - Accent2 6 3 3 2" xfId="31723" xr:uid="{D977CB19-9880-45F6-AAAB-D9F03199ACAD}"/>
    <cellStyle name="20% - Accent2 6 3 3 3" xfId="43668" xr:uid="{6568A938-E33E-4736-B6E6-9F60D009A287}"/>
    <cellStyle name="20% - Accent2 6 3 3 4" xfId="55633" xr:uid="{3DDC6838-B676-4391-BA41-CBD61BBBB0E9}"/>
    <cellStyle name="20% - Accent2 6 3 4" xfId="19755" xr:uid="{F02D2530-95D4-420A-ACFA-DA0D8755597A}"/>
    <cellStyle name="20% - Accent2 6 3 5" xfId="7813" xr:uid="{34FAD871-569F-442A-9F74-DD42617B141F}"/>
    <cellStyle name="20% - Accent2 6 3 6" xfId="25740" xr:uid="{BAB4C342-507F-4B61-86E7-AC92C5C862A3}"/>
    <cellStyle name="20% - Accent2 6 3 7" xfId="37685" xr:uid="{DDDBD2B7-8F37-40D6-B2D2-BD146D0B963B}"/>
    <cellStyle name="20% - Accent2 6 3 8" xfId="49650" xr:uid="{11DBD6B2-23A6-472C-BA0F-C3788F53F7DE}"/>
    <cellStyle name="20% - Accent2 6 4" xfId="3359" xr:uid="{250968D0-79B8-47DA-8864-1F0DA48B0E21}"/>
    <cellStyle name="20% - Accent2 6 4 2" xfId="15322" xr:uid="{D9EA84EE-0956-4F7B-85C8-1427BFA6921B}"/>
    <cellStyle name="20% - Accent2 6 4 2 2" xfId="33249" xr:uid="{38927D22-B4FA-4481-B815-56854C44B02A}"/>
    <cellStyle name="20% - Accent2 6 4 2 3" xfId="45194" xr:uid="{5D707294-B6D1-4049-B2BA-E37B748A07C7}"/>
    <cellStyle name="20% - Accent2 6 4 2 4" xfId="57159" xr:uid="{C78B4476-E6AE-4E37-B769-4D1578BD82A4}"/>
    <cellStyle name="20% - Accent2 6 4 3" xfId="21281" xr:uid="{7ADC8C1C-232E-4C4A-8DE9-FEE9A1CAB89E}"/>
    <cellStyle name="20% - Accent2 6 4 4" xfId="9339" xr:uid="{C83091DF-793B-42CE-AB54-7DE94FB9C575}"/>
    <cellStyle name="20% - Accent2 6 4 5" xfId="27266" xr:uid="{CA4579EB-F5C1-41AB-A0FE-009628998B01}"/>
    <cellStyle name="20% - Accent2 6 4 6" xfId="39211" xr:uid="{A0E14E40-4C5D-433B-A491-F9C8BF60F386}"/>
    <cellStyle name="20% - Accent2 6 4 7" xfId="51176" xr:uid="{57E59712-A854-4F7B-B0B6-006C800D6AA2}"/>
    <cellStyle name="20% - Accent2 6 5" xfId="12352" xr:uid="{49AEEFFA-59D5-47B3-9EC9-16EE800C294A}"/>
    <cellStyle name="20% - Accent2 6 5 2" xfId="30279" xr:uid="{08DAA7B2-914F-4DE5-8FA9-B086E429E90D}"/>
    <cellStyle name="20% - Accent2 6 5 3" xfId="42224" xr:uid="{09696578-3E2D-470C-8D82-25B732DD07B5}"/>
    <cellStyle name="20% - Accent2 6 5 4" xfId="54189" xr:uid="{EB5CB804-7BFD-4FD2-BEF5-99AE3A49173A}"/>
    <cellStyle name="20% - Accent2 6 6" xfId="18311" xr:uid="{BD9A91BB-F159-4A79-B754-45CD9BBE9F8F}"/>
    <cellStyle name="20% - Accent2 6 7" xfId="6369" xr:uid="{F74098DC-B156-4530-9177-F4539B7DC3E0}"/>
    <cellStyle name="20% - Accent2 6 8" xfId="24296" xr:uid="{7609D16C-4975-4CBB-BADD-516F4753949E}"/>
    <cellStyle name="20% - Accent2 6 9" xfId="36241" xr:uid="{979B5CE5-3B13-47AD-A812-A9B06A9F6E77}"/>
    <cellStyle name="20% - Accent2 7" xfId="739" xr:uid="{00000000-0005-0000-0000-0000DD020000}"/>
    <cellStyle name="20% - Accent2 7 10" xfId="48556" xr:uid="{9269AFAE-EE76-4D9D-B77E-05C7DA607EF7}"/>
    <cellStyle name="20% - Accent2 7 2" xfId="1461" xr:uid="{00000000-0005-0000-0000-0000DD020000}"/>
    <cellStyle name="20% - Accent2 7 2 2" xfId="2905" xr:uid="{00000000-0005-0000-0000-0000DD020000}"/>
    <cellStyle name="20% - Accent2 7 2 2 2" xfId="5875" xr:uid="{EAF63738-A2EE-4FA1-B735-34977683631F}"/>
    <cellStyle name="20% - Accent2 7 2 2 2 2" xfId="17838" xr:uid="{0201593D-2EBF-4C26-9811-7EAABDAC6AB9}"/>
    <cellStyle name="20% - Accent2 7 2 2 2 2 2" xfId="35765" xr:uid="{D91CF9D9-6118-47EA-B314-5ED51A7533F1}"/>
    <cellStyle name="20% - Accent2 7 2 2 2 2 3" xfId="47710" xr:uid="{FD7A7493-D56F-4C53-9C3A-966E0A429DA9}"/>
    <cellStyle name="20% - Accent2 7 2 2 2 2 4" xfId="59675" xr:uid="{A354AF64-2753-4FB6-9C6C-ED19D5E9E9EC}"/>
    <cellStyle name="20% - Accent2 7 2 2 2 3" xfId="23797" xr:uid="{337C4BC2-F851-4000-9F1C-71397852A55B}"/>
    <cellStyle name="20% - Accent2 7 2 2 2 4" xfId="11855" xr:uid="{AF2FA53E-B543-4786-8BEE-BE05155CD499}"/>
    <cellStyle name="20% - Accent2 7 2 2 2 5" xfId="29782" xr:uid="{F3951A65-D811-41AA-B9B8-719A61CB3CD0}"/>
    <cellStyle name="20% - Accent2 7 2 2 2 6" xfId="41727" xr:uid="{C2BC6AF2-A4F2-4DFE-862A-36947EA8568E}"/>
    <cellStyle name="20% - Accent2 7 2 2 2 7" xfId="53692" xr:uid="{B84053F2-29BC-4B80-9FAB-7F2E540E7660}"/>
    <cellStyle name="20% - Accent2 7 2 2 3" xfId="14868" xr:uid="{4B536717-9FE1-4F39-9D9F-8A5745337DB9}"/>
    <cellStyle name="20% - Accent2 7 2 2 3 2" xfId="32795" xr:uid="{7471F6AF-928D-42B4-BF99-648BB543866D}"/>
    <cellStyle name="20% - Accent2 7 2 2 3 3" xfId="44740" xr:uid="{7B8AE771-973D-4A93-AE34-0862E47EA1AA}"/>
    <cellStyle name="20% - Accent2 7 2 2 3 4" xfId="56705" xr:uid="{AB1E5B34-FD33-45F7-BDEA-5498B52F351D}"/>
    <cellStyle name="20% - Accent2 7 2 2 4" xfId="20827" xr:uid="{E8F1C5F2-FCF1-4A6B-8BB0-2401F853C713}"/>
    <cellStyle name="20% - Accent2 7 2 2 5" xfId="8885" xr:uid="{632BE7A7-DBE8-4E67-B6A6-D098019900C1}"/>
    <cellStyle name="20% - Accent2 7 2 2 6" xfId="26812" xr:uid="{3544C5DD-C12C-4526-9843-100D42ADDC14}"/>
    <cellStyle name="20% - Accent2 7 2 2 7" xfId="38757" xr:uid="{DC1EF537-29B7-47B9-BA0C-7814CE98979A}"/>
    <cellStyle name="20% - Accent2 7 2 2 8" xfId="50722" xr:uid="{F2796F6C-D709-42C2-9C69-1F9D7225CFAE}"/>
    <cellStyle name="20% - Accent2 7 2 3" xfId="4431" xr:uid="{E3202BDA-708C-47DA-8DC7-4F6B950A83B6}"/>
    <cellStyle name="20% - Accent2 7 2 3 2" xfId="16394" xr:uid="{5CF6C53E-EB59-4AFD-B90A-ACD0DCA6A3A6}"/>
    <cellStyle name="20% - Accent2 7 2 3 2 2" xfId="34321" xr:uid="{7A860D7A-F6A1-4CB1-AFBD-9CE0EE032A82}"/>
    <cellStyle name="20% - Accent2 7 2 3 2 3" xfId="46266" xr:uid="{1750791F-E4ED-4235-90E1-B6ABFBF47AC9}"/>
    <cellStyle name="20% - Accent2 7 2 3 2 4" xfId="58231" xr:uid="{7BF9134A-706D-4FFA-8C91-5551A4BDE38E}"/>
    <cellStyle name="20% - Accent2 7 2 3 3" xfId="22353" xr:uid="{AC4CFE72-FC41-41E7-8D0C-FA8D7EACDB73}"/>
    <cellStyle name="20% - Accent2 7 2 3 4" xfId="10411" xr:uid="{C0F4B243-DC06-43E2-8B0B-3BD11DC90197}"/>
    <cellStyle name="20% - Accent2 7 2 3 5" xfId="28338" xr:uid="{BBA0489A-D6A1-48A2-8C65-5E5A967BBB1D}"/>
    <cellStyle name="20% - Accent2 7 2 3 6" xfId="40283" xr:uid="{06C2ABA8-7980-4685-82C6-552A5D86F3D3}"/>
    <cellStyle name="20% - Accent2 7 2 3 7" xfId="52248" xr:uid="{0FA09F1D-C68B-48B0-88E2-9B61E9704BA3}"/>
    <cellStyle name="20% - Accent2 7 2 4" xfId="13424" xr:uid="{FCE79B84-E3E2-41B8-AC5A-C308D458CF32}"/>
    <cellStyle name="20% - Accent2 7 2 4 2" xfId="31351" xr:uid="{63AC4B12-63DF-429B-AE4C-C26052E367A1}"/>
    <cellStyle name="20% - Accent2 7 2 4 3" xfId="43296" xr:uid="{3B661E99-316C-47A7-A38C-4774251896A9}"/>
    <cellStyle name="20% - Accent2 7 2 4 4" xfId="55261" xr:uid="{15344813-5CEC-4726-84F9-B61D2C61970D}"/>
    <cellStyle name="20% - Accent2 7 2 5" xfId="19383" xr:uid="{633F0A4A-CE2B-4909-9297-4718A86B8A6B}"/>
    <cellStyle name="20% - Accent2 7 2 6" xfId="7441" xr:uid="{FFA16781-472B-41AE-B96A-342B89B99542}"/>
    <cellStyle name="20% - Accent2 7 2 7" xfId="25368" xr:uid="{B10CB44E-508E-4D11-B366-F6485A6CA2EB}"/>
    <cellStyle name="20% - Accent2 7 2 8" xfId="37313" xr:uid="{CBE20C8B-53A8-4845-B8CA-08DEC92D61B7}"/>
    <cellStyle name="20% - Accent2 7 2 9" xfId="49278" xr:uid="{DAA1E302-C200-4530-991E-79BB4044DC8E}"/>
    <cellStyle name="20% - Accent2 7 3" xfId="2183" xr:uid="{00000000-0005-0000-0000-0000DD020000}"/>
    <cellStyle name="20% - Accent2 7 3 2" xfId="5153" xr:uid="{3BCDD86C-7F31-47DE-A6FA-76442EDFE585}"/>
    <cellStyle name="20% - Accent2 7 3 2 2" xfId="17116" xr:uid="{4201A431-2530-414F-9478-F57A5EA3906F}"/>
    <cellStyle name="20% - Accent2 7 3 2 2 2" xfId="35043" xr:uid="{D1E9CD29-686C-470A-BC0A-6CDE491A4D86}"/>
    <cellStyle name="20% - Accent2 7 3 2 2 3" xfId="46988" xr:uid="{9A591DFE-A370-4FAB-9F4B-9D2265CDD4A8}"/>
    <cellStyle name="20% - Accent2 7 3 2 2 4" xfId="58953" xr:uid="{9A6EFDC1-C8C1-4979-A099-1AC7AACF0F5C}"/>
    <cellStyle name="20% - Accent2 7 3 2 3" xfId="23075" xr:uid="{D4F4FB33-1FCD-40F8-BD6A-66F088CDD89A}"/>
    <cellStyle name="20% - Accent2 7 3 2 4" xfId="11133" xr:uid="{4811625C-2E8D-4E61-8D34-1E0FF741EBBD}"/>
    <cellStyle name="20% - Accent2 7 3 2 5" xfId="29060" xr:uid="{DAE18324-6000-40BD-A202-468FA8A1302C}"/>
    <cellStyle name="20% - Accent2 7 3 2 6" xfId="41005" xr:uid="{4B10D448-D6EE-45B3-83D1-AA8BCE397E76}"/>
    <cellStyle name="20% - Accent2 7 3 2 7" xfId="52970" xr:uid="{1ED7214C-FED2-4E00-8BA1-E371ADFCEC10}"/>
    <cellStyle name="20% - Accent2 7 3 3" xfId="14146" xr:uid="{617B9B83-9056-4C02-8A6B-E10B7B153EBD}"/>
    <cellStyle name="20% - Accent2 7 3 3 2" xfId="32073" xr:uid="{F7E8830A-E3BF-4979-8229-0902337F0B87}"/>
    <cellStyle name="20% - Accent2 7 3 3 3" xfId="44018" xr:uid="{2DB3EED3-C6F2-48E6-954E-DD93725316CC}"/>
    <cellStyle name="20% - Accent2 7 3 3 4" xfId="55983" xr:uid="{EA61D8C2-2AF3-4290-887A-E4C29A570A95}"/>
    <cellStyle name="20% - Accent2 7 3 4" xfId="20105" xr:uid="{B297EFFB-B624-4E6E-94A4-937EAFB63F1D}"/>
    <cellStyle name="20% - Accent2 7 3 5" xfId="8163" xr:uid="{70348639-0F18-43C4-9E2D-8B007AF57E7D}"/>
    <cellStyle name="20% - Accent2 7 3 6" xfId="26090" xr:uid="{DAAC626D-CF15-4E2E-9006-3D59C3436E9F}"/>
    <cellStyle name="20% - Accent2 7 3 7" xfId="38035" xr:uid="{F78C99A4-5765-441B-A0E6-7DF485E08857}"/>
    <cellStyle name="20% - Accent2 7 3 8" xfId="50000" xr:uid="{32793F6F-12BF-4298-8506-F40EA3203D46}"/>
    <cellStyle name="20% - Accent2 7 4" xfId="3709" xr:uid="{B9F7E112-C9D6-4E63-B091-96577A78AA3E}"/>
    <cellStyle name="20% - Accent2 7 4 2" xfId="15672" xr:uid="{CD991593-0BBE-4992-91EB-5DBFDFBD07F9}"/>
    <cellStyle name="20% - Accent2 7 4 2 2" xfId="33599" xr:uid="{5C226C26-9539-4542-8326-E78576FC9ED8}"/>
    <cellStyle name="20% - Accent2 7 4 2 3" xfId="45544" xr:uid="{B98B29B3-3AFD-40F5-8A76-5D65B10F0C76}"/>
    <cellStyle name="20% - Accent2 7 4 2 4" xfId="57509" xr:uid="{C71C67C6-2EED-46EF-B8CD-0E7D2CB7FF0B}"/>
    <cellStyle name="20% - Accent2 7 4 3" xfId="21631" xr:uid="{CE859BA3-4DC1-489A-924A-1B80B3B03594}"/>
    <cellStyle name="20% - Accent2 7 4 4" xfId="9689" xr:uid="{C0B50915-3382-4B98-B5ED-D437D99C26B0}"/>
    <cellStyle name="20% - Accent2 7 4 5" xfId="27616" xr:uid="{DA71B650-6DFE-4B3D-A9BF-D386B74C57EF}"/>
    <cellStyle name="20% - Accent2 7 4 6" xfId="39561" xr:uid="{BBBCCCD9-007F-43B8-86A0-24DE031676A1}"/>
    <cellStyle name="20% - Accent2 7 4 7" xfId="51526" xr:uid="{683D23C2-D042-4134-8F0F-2CB5A8E2D85E}"/>
    <cellStyle name="20% - Accent2 7 5" xfId="12702" xr:uid="{5959302F-264E-42F9-B990-A9E742E93ECD}"/>
    <cellStyle name="20% - Accent2 7 5 2" xfId="30629" xr:uid="{F5F6734A-3229-457A-B253-6647E2278C3E}"/>
    <cellStyle name="20% - Accent2 7 5 3" xfId="42574" xr:uid="{7A148FDA-9716-415E-950F-51A0F29A2F2F}"/>
    <cellStyle name="20% - Accent2 7 5 4" xfId="54539" xr:uid="{EFE23FEB-8FE2-4CFD-AC4A-F8C6D9929700}"/>
    <cellStyle name="20% - Accent2 7 6" xfId="18661" xr:uid="{2E820F08-4445-4E58-A495-846DCBCC9343}"/>
    <cellStyle name="20% - Accent2 7 7" xfId="6719" xr:uid="{749F8AE8-F9D8-4FE2-A320-E433A955F1CB}"/>
    <cellStyle name="20% - Accent2 7 8" xfId="24646" xr:uid="{6C85F44A-5726-418F-84C9-12C8918873D0}"/>
    <cellStyle name="20% - Accent2 7 9" xfId="36591" xr:uid="{918EEFD5-8163-4508-9C59-44873562B393}"/>
    <cellStyle name="20% - Accent2 8" xfId="763" xr:uid="{00000000-0005-0000-0000-000011030000}"/>
    <cellStyle name="20% - Accent2 8 2" xfId="2207" xr:uid="{00000000-0005-0000-0000-000011030000}"/>
    <cellStyle name="20% - Accent2 8 2 2" xfId="5177" xr:uid="{B1B03E06-3E33-41DB-AF44-CDF8F8C52DE7}"/>
    <cellStyle name="20% - Accent2 8 2 2 2" xfId="17140" xr:uid="{FE3D6B99-42C8-4A89-B8CB-61CD84E35BCD}"/>
    <cellStyle name="20% - Accent2 8 2 2 2 2" xfId="35067" xr:uid="{F209B834-BEC2-482B-9528-414268E49B03}"/>
    <cellStyle name="20% - Accent2 8 2 2 2 3" xfId="47012" xr:uid="{2D331293-03BC-41E1-98DD-FC77F36F7DA6}"/>
    <cellStyle name="20% - Accent2 8 2 2 2 4" xfId="58977" xr:uid="{47A29BE9-CCE5-4580-965C-2CFCACC19777}"/>
    <cellStyle name="20% - Accent2 8 2 2 3" xfId="23099" xr:uid="{0F05C5D7-4030-40F4-9CBD-4EB05666F490}"/>
    <cellStyle name="20% - Accent2 8 2 2 4" xfId="11157" xr:uid="{3B07B7CD-FAA5-4D7C-9CCA-A68863356AA2}"/>
    <cellStyle name="20% - Accent2 8 2 2 5" xfId="29084" xr:uid="{B9E55C61-B4FA-43E4-8E4B-BB75834FA27A}"/>
    <cellStyle name="20% - Accent2 8 2 2 6" xfId="41029" xr:uid="{5690156D-6901-4878-B079-5A964C82472D}"/>
    <cellStyle name="20% - Accent2 8 2 2 7" xfId="52994" xr:uid="{E3487B0D-0325-4FAF-B7D3-D0B49F50BF2E}"/>
    <cellStyle name="20% - Accent2 8 2 3" xfId="14170" xr:uid="{42354EDE-2A83-45C1-BE29-DFE1079F0C1C}"/>
    <cellStyle name="20% - Accent2 8 2 3 2" xfId="32097" xr:uid="{F6E2001C-7BB1-4633-A65E-EA4EF87E7AF8}"/>
    <cellStyle name="20% - Accent2 8 2 3 3" xfId="44042" xr:uid="{59D939E2-4E06-4348-9860-5C6C350DE808}"/>
    <cellStyle name="20% - Accent2 8 2 3 4" xfId="56007" xr:uid="{3E817B70-B22B-461F-88F1-1A19F95994D1}"/>
    <cellStyle name="20% - Accent2 8 2 4" xfId="20129" xr:uid="{E38D0CB6-475F-4A2A-95AC-8A13F4683654}"/>
    <cellStyle name="20% - Accent2 8 2 5" xfId="8187" xr:uid="{B99E1199-BFBD-4D6C-BE1C-CE1444D7CCE4}"/>
    <cellStyle name="20% - Accent2 8 2 6" xfId="26114" xr:uid="{B6FD9278-65B6-47ED-A509-F1864060CF65}"/>
    <cellStyle name="20% - Accent2 8 2 7" xfId="38059" xr:uid="{750D0D5C-BAC3-4F17-854B-D55190ED4BB2}"/>
    <cellStyle name="20% - Accent2 8 2 8" xfId="50024" xr:uid="{E70DB807-2706-4871-BE52-581C208B0965}"/>
    <cellStyle name="20% - Accent2 8 3" xfId="3733" xr:uid="{4E44701A-9324-472E-A2C0-E8A0DF45DEF7}"/>
    <cellStyle name="20% - Accent2 8 3 2" xfId="15696" xr:uid="{4A9F69E8-D737-4020-A4BF-4BA26F04143D}"/>
    <cellStyle name="20% - Accent2 8 3 2 2" xfId="33623" xr:uid="{3E5FDAB6-5D3A-4816-A6F6-89CC3FB574E3}"/>
    <cellStyle name="20% - Accent2 8 3 2 3" xfId="45568" xr:uid="{D9693957-AFF8-4DB1-8A01-82100683586B}"/>
    <cellStyle name="20% - Accent2 8 3 2 4" xfId="57533" xr:uid="{4B865182-DA75-49B7-A8C5-7C609BF03A09}"/>
    <cellStyle name="20% - Accent2 8 3 3" xfId="21655" xr:uid="{06D9839D-B4FA-4CD0-A1B3-58B01AE08E70}"/>
    <cellStyle name="20% - Accent2 8 3 4" xfId="9713" xr:uid="{CB5E2B5C-EA8E-4CCD-8FAE-8DCA6837F0D5}"/>
    <cellStyle name="20% - Accent2 8 3 5" xfId="27640" xr:uid="{4C24348C-5200-4AD0-8337-A21162ED2428}"/>
    <cellStyle name="20% - Accent2 8 3 6" xfId="39585" xr:uid="{783F7D35-1450-4002-8E34-54257AC7CE34}"/>
    <cellStyle name="20% - Accent2 8 3 7" xfId="51550" xr:uid="{34F4476D-7EB5-45C0-88A9-22EBE2E37708}"/>
    <cellStyle name="20% - Accent2 8 4" xfId="12726" xr:uid="{4509E5D2-30E1-4CEE-ACFD-2CE024AC7F4D}"/>
    <cellStyle name="20% - Accent2 8 4 2" xfId="30653" xr:uid="{0F76EF9C-2B76-4329-B7D6-BA7327EEBE5D}"/>
    <cellStyle name="20% - Accent2 8 4 3" xfId="42598" xr:uid="{F69E6F05-24F7-46B8-AA70-9B57F417A16A}"/>
    <cellStyle name="20% - Accent2 8 4 4" xfId="54563" xr:uid="{733018B2-E129-421B-A8F6-D498A17EF66F}"/>
    <cellStyle name="20% - Accent2 8 5" xfId="18685" xr:uid="{D194D8C7-3858-4889-811F-59C0673CA1D5}"/>
    <cellStyle name="20% - Accent2 8 6" xfId="6743" xr:uid="{A10300EF-7813-4195-8580-A1DB14F36391}"/>
    <cellStyle name="20% - Accent2 8 7" xfId="24670" xr:uid="{60A1F535-DD2E-4531-A2FF-D56908DE0433}"/>
    <cellStyle name="20% - Accent2 8 8" xfId="36615" xr:uid="{1620DA29-F98F-4045-95A6-4C06790B93B2}"/>
    <cellStyle name="20% - Accent2 8 9" xfId="48580" xr:uid="{A2F56235-34CD-4B3C-8806-11C24C1D9B8E}"/>
    <cellStyle name="20% - Accent2 9" xfId="1485" xr:uid="{00000000-0005-0000-0000-0000FA050000}"/>
    <cellStyle name="20% - Accent2 9 2" xfId="4455" xr:uid="{775240A5-A04D-4D7E-9942-6A6B8EDD8639}"/>
    <cellStyle name="20% - Accent2 9 2 2" xfId="16418" xr:uid="{43D4A164-FAD4-41FA-83C2-893CA911704A}"/>
    <cellStyle name="20% - Accent2 9 2 2 2" xfId="34345" xr:uid="{AFA9EFEE-B0B7-4AE4-A817-C39E9C73393F}"/>
    <cellStyle name="20% - Accent2 9 2 2 3" xfId="46290" xr:uid="{5D613DF7-58BF-400B-B66C-F8824F23A6CE}"/>
    <cellStyle name="20% - Accent2 9 2 2 4" xfId="58255" xr:uid="{29DA2541-9B75-48A5-B428-C1566BD11B81}"/>
    <cellStyle name="20% - Accent2 9 2 3" xfId="22377" xr:uid="{C0DA37D7-CE94-4DE5-8125-8DB70D6A69C0}"/>
    <cellStyle name="20% - Accent2 9 2 4" xfId="10435" xr:uid="{25676BCB-1EE8-46CF-894A-22CCC17A08E7}"/>
    <cellStyle name="20% - Accent2 9 2 5" xfId="28362" xr:uid="{1DA92428-1B5F-411A-8AE6-3BDAEB16345F}"/>
    <cellStyle name="20% - Accent2 9 2 6" xfId="40307" xr:uid="{C0FF6D49-D351-4450-86BA-81D372AC70BC}"/>
    <cellStyle name="20% - Accent2 9 2 7" xfId="52272" xr:uid="{7DBE9354-7777-470C-BFA3-96C60A197D76}"/>
    <cellStyle name="20% - Accent2 9 3" xfId="13448" xr:uid="{BF8F6574-2A6C-4D93-99A3-5DA23848A945}"/>
    <cellStyle name="20% - Accent2 9 3 2" xfId="31375" xr:uid="{A5413E47-6F53-403C-8043-6908743E495C}"/>
    <cellStyle name="20% - Accent2 9 3 3" xfId="43320" xr:uid="{71122B9C-C811-4377-BB8A-612983F30827}"/>
    <cellStyle name="20% - Accent2 9 3 4" xfId="55285" xr:uid="{1212F542-C2BC-4938-AE99-4427DCE44CBB}"/>
    <cellStyle name="20% - Accent2 9 4" xfId="19407" xr:uid="{A44FDF61-ADBD-4C3A-939C-1BC056C5310C}"/>
    <cellStyle name="20% - Accent2 9 5" xfId="7465" xr:uid="{40893263-4F1C-4C2F-977E-360361B92BAE}"/>
    <cellStyle name="20% - Accent2 9 6" xfId="25392" xr:uid="{C6E3E5BA-13D1-4EA3-9FB8-A78FA9FABC28}"/>
    <cellStyle name="20% - Accent2 9 7" xfId="37337" xr:uid="{F69D5B65-B2D1-49B4-BC60-1C606319A65E}"/>
    <cellStyle name="20% - Accent2 9 8" xfId="49302" xr:uid="{C9C972DF-9949-4505-8DC4-96A8C47CBC90}"/>
    <cellStyle name="20% - Accent3" xfId="41" builtinId="38" customBuiltin="1"/>
    <cellStyle name="20% - Accent3 10" xfId="2932" xr:uid="{00000000-0005-0000-0000-0000700B0000}"/>
    <cellStyle name="20% - Accent3 10 2" xfId="5902" xr:uid="{280304DB-3E95-4554-BFE5-7E209286DDE1}"/>
    <cellStyle name="20% - Accent3 10 2 2" xfId="17865" xr:uid="{385288D6-714B-4487-89C2-3C1C6E0D1687}"/>
    <cellStyle name="20% - Accent3 10 2 2 2" xfId="35792" xr:uid="{6C5D5B52-5B75-4EB0-B6B1-DF70BF1D823B}"/>
    <cellStyle name="20% - Accent3 10 2 2 3" xfId="47737" xr:uid="{D70B9571-1369-422F-BD36-AC607FAF44EF}"/>
    <cellStyle name="20% - Accent3 10 2 2 4" xfId="59702" xr:uid="{373B8F59-2864-4473-93F8-EF31F69F5B72}"/>
    <cellStyle name="20% - Accent3 10 2 3" xfId="23824" xr:uid="{37DC64DA-9B1E-430C-92D2-E81E58BB5692}"/>
    <cellStyle name="20% - Accent3 10 2 4" xfId="11882" xr:uid="{15718971-A941-4F2C-B87A-AA59061A7ACF}"/>
    <cellStyle name="20% - Accent3 10 2 5" xfId="29809" xr:uid="{91A47443-ECF9-47AC-B910-7DDAE3747822}"/>
    <cellStyle name="20% - Accent3 10 2 6" xfId="41754" xr:uid="{94D83D6A-5DB0-4D15-BE19-3A3BA4DA6EE9}"/>
    <cellStyle name="20% - Accent3 10 2 7" xfId="53719" xr:uid="{C589E7CB-6755-49EC-806C-70CBB15FA37C}"/>
    <cellStyle name="20% - Accent3 10 3" xfId="14895" xr:uid="{BD947590-4D6A-4322-A23E-A31E6F2FF77F}"/>
    <cellStyle name="20% - Accent3 10 3 2" xfId="32822" xr:uid="{F543214E-BB3B-49BF-A09B-D9ADB431D68D}"/>
    <cellStyle name="20% - Accent3 10 3 3" xfId="44767" xr:uid="{80624E40-60D4-405E-AAB6-F07F3A8C8B41}"/>
    <cellStyle name="20% - Accent3 10 3 4" xfId="56732" xr:uid="{CDA8EE43-D991-45BA-8AB6-5BCD87CB7E1A}"/>
    <cellStyle name="20% - Accent3 10 4" xfId="20854" xr:uid="{2DE9D501-9651-4CAD-84C1-4795AE75F374}"/>
    <cellStyle name="20% - Accent3 10 5" xfId="8912" xr:uid="{5D873EC2-0B0C-47B0-961A-7D4505E3C7AA}"/>
    <cellStyle name="20% - Accent3 10 6" xfId="26839" xr:uid="{D9D0F8E4-80F1-4A46-91D9-AECE0E3B2E5B}"/>
    <cellStyle name="20% - Accent3 10 7" xfId="38784" xr:uid="{CFD418DE-FC06-4959-8C93-83146A029F76}"/>
    <cellStyle name="20% - Accent3 10 8" xfId="50749" xr:uid="{95E054A4-BD45-400F-B611-B49F5FC66DE1}"/>
    <cellStyle name="20% - Accent3 11" xfId="2965" xr:uid="{69523347-F7C8-407E-AB54-8610D5E2FDDB}"/>
    <cellStyle name="20% - Accent3 11 2" xfId="5935" xr:uid="{2B951B6F-699A-4703-B249-5FD1E100FAEC}"/>
    <cellStyle name="20% - Accent3 11 2 2" xfId="17898" xr:uid="{9EF44E79-2070-41C4-9785-B8655165B6B8}"/>
    <cellStyle name="20% - Accent3 11 2 2 2" xfId="35825" xr:uid="{18977B0B-43C3-42B9-8C3C-0CEB2F650BCF}"/>
    <cellStyle name="20% - Accent3 11 2 2 3" xfId="47770" xr:uid="{6A855FCD-350B-4114-9C5E-2BCF87610133}"/>
    <cellStyle name="20% - Accent3 11 2 2 4" xfId="59735" xr:uid="{C6AEBA2B-760B-4AB2-9BAB-934048380257}"/>
    <cellStyle name="20% - Accent3 11 2 3" xfId="23857" xr:uid="{281CE711-D5CA-431E-822B-141B522BB45A}"/>
    <cellStyle name="20% - Accent3 11 2 4" xfId="11915" xr:uid="{0BA7CF5D-355A-41A4-B2E8-494E21897EAC}"/>
    <cellStyle name="20% - Accent3 11 2 5" xfId="29842" xr:uid="{2BB6251A-57D2-444D-BF48-B2DD2ABE0BC0}"/>
    <cellStyle name="20% - Accent3 11 2 6" xfId="41787" xr:uid="{BB3DC916-F4B8-47B6-8DF9-44D8F1AD9F4E}"/>
    <cellStyle name="20% - Accent3 11 2 7" xfId="53752" xr:uid="{0BD38185-3D02-4590-9944-1D98CC4C3B45}"/>
    <cellStyle name="20% - Accent3 11 3" xfId="14928" xr:uid="{CA87A0CF-5E28-421C-9C0F-A77A332FD5C9}"/>
    <cellStyle name="20% - Accent3 11 3 2" xfId="32855" xr:uid="{81943ED7-8676-4BB3-9866-E9D66DC0965B}"/>
    <cellStyle name="20% - Accent3 11 3 3" xfId="44800" xr:uid="{E8F180BA-BDF7-4490-B1BA-7218934A9F91}"/>
    <cellStyle name="20% - Accent3 11 3 4" xfId="56765" xr:uid="{8EB6590B-F6FF-47C4-BDA0-2C022B9C606D}"/>
    <cellStyle name="20% - Accent3 11 4" xfId="20887" xr:uid="{7403A106-DB07-49CA-BBE5-A4F16B84DDAF}"/>
    <cellStyle name="20% - Accent3 11 5" xfId="8945" xr:uid="{93C6B63B-EB9F-4471-9DF0-327482F9B047}"/>
    <cellStyle name="20% - Accent3 11 6" xfId="26872" xr:uid="{9BBF3D9F-6734-4186-8A7D-4ECC6820FE40}"/>
    <cellStyle name="20% - Accent3 11 7" xfId="38817" xr:uid="{B38370CE-A80A-4ABF-A79F-15A0A2E4631E}"/>
    <cellStyle name="20% - Accent3 11 8" xfId="50782" xr:uid="{375C6CEA-ED06-4903-93D1-9AF8394D51F0}"/>
    <cellStyle name="20% - Accent3 12" xfId="2986" xr:uid="{FCB3DD10-D261-46C3-B0EC-8A526FC58AC1}"/>
    <cellStyle name="20% - Accent3 12 2" xfId="5956" xr:uid="{2207394B-13E6-4F65-8026-9F64AABA9FB6}"/>
    <cellStyle name="20% - Accent3 12 2 2" xfId="17919" xr:uid="{01EED6C1-4E79-45EB-85DA-CF7538A838BE}"/>
    <cellStyle name="20% - Accent3 12 2 2 2" xfId="35846" xr:uid="{BD49DB7B-AED6-4518-9B62-97EC5DE0BB6B}"/>
    <cellStyle name="20% - Accent3 12 2 2 3" xfId="47791" xr:uid="{87A5D48D-FCEA-4882-BC74-11D6DB7D81C6}"/>
    <cellStyle name="20% - Accent3 12 2 2 4" xfId="59756" xr:uid="{8924AC61-E3D9-4FD7-9F65-B85BFB77FAA6}"/>
    <cellStyle name="20% - Accent3 12 2 3" xfId="23878" xr:uid="{AF682AF4-AAE8-42AC-90E9-1B562AC8B5CA}"/>
    <cellStyle name="20% - Accent3 12 2 4" xfId="11936" xr:uid="{AA7E9095-28B8-4BFB-B787-5125100704D3}"/>
    <cellStyle name="20% - Accent3 12 2 5" xfId="29863" xr:uid="{6A0E9EF4-7418-4833-A547-011E57C64A7E}"/>
    <cellStyle name="20% - Accent3 12 2 6" xfId="41808" xr:uid="{E756DBF9-A958-45F3-AB14-B267B84D89EA}"/>
    <cellStyle name="20% - Accent3 12 2 7" xfId="53773" xr:uid="{A5EFA141-7983-4905-9AA5-DD5AA4D00FAF}"/>
    <cellStyle name="20% - Accent3 12 3" xfId="14949" xr:uid="{12E96367-4932-40EB-9C9B-BD73A28356F5}"/>
    <cellStyle name="20% - Accent3 12 3 2" xfId="32876" xr:uid="{FEFD6916-2B06-44D9-B25A-F10D282C5A76}"/>
    <cellStyle name="20% - Accent3 12 3 3" xfId="44821" xr:uid="{61B24E05-AE6B-40CF-86A5-928F89461CFF}"/>
    <cellStyle name="20% - Accent3 12 3 4" xfId="56786" xr:uid="{24A12534-A5F4-4E4E-BA7D-36B9B8491AAA}"/>
    <cellStyle name="20% - Accent3 12 4" xfId="20908" xr:uid="{23C1548F-C81D-419C-AB8C-EE50A010579A}"/>
    <cellStyle name="20% - Accent3 12 5" xfId="8966" xr:uid="{A9450F3D-07C5-47BA-9A6E-70F876E8369C}"/>
    <cellStyle name="20% - Accent3 12 6" xfId="26893" xr:uid="{2451EC14-DCE6-46EA-989D-E59E066800B4}"/>
    <cellStyle name="20% - Accent3 12 7" xfId="38838" xr:uid="{3E34F329-A042-4CEE-9454-BFE0363BD1C2}"/>
    <cellStyle name="20% - Accent3 12 8" xfId="50803" xr:uid="{45BE6142-0B45-402A-A994-A5E1D8DABF67}"/>
    <cellStyle name="20% - Accent3 13" xfId="3013" xr:uid="{E2FA3DCC-010F-4437-9149-FF122EF60DFF}"/>
    <cellStyle name="20% - Accent3 13 2" xfId="14976" xr:uid="{4E811C0A-9CE0-45F5-880D-7D863759A3FF}"/>
    <cellStyle name="20% - Accent3 13 2 2" xfId="32903" xr:uid="{59024887-F459-4D97-8A10-058C64D18EC5}"/>
    <cellStyle name="20% - Accent3 13 2 3" xfId="44848" xr:uid="{D1C76183-15C2-4241-9562-D412CF54A0E3}"/>
    <cellStyle name="20% - Accent3 13 2 4" xfId="56813" xr:uid="{53A573CE-6013-41AC-881E-650DA44E74ED}"/>
    <cellStyle name="20% - Accent3 13 3" xfId="20935" xr:uid="{F0061E16-B468-4B82-92CE-2B275F558571}"/>
    <cellStyle name="20% - Accent3 13 4" xfId="8993" xr:uid="{92F7C33E-6F57-4952-BBB6-45D12375883F}"/>
    <cellStyle name="20% - Accent3 13 5" xfId="26920" xr:uid="{6BB05E2B-C620-4D8F-9670-F2FE414DAED3}"/>
    <cellStyle name="20% - Accent3 13 6" xfId="38865" xr:uid="{D5AD0C7F-0AC6-437E-B564-F292F741D800}"/>
    <cellStyle name="20% - Accent3 13 7" xfId="50830" xr:uid="{886CD25D-0492-4231-9F09-113BC960E40F}"/>
    <cellStyle name="20% - Accent3 14" xfId="5979" xr:uid="{96FDC72F-AB80-47AF-9C97-6347F5CBEC95}"/>
    <cellStyle name="20% - Accent3 14 2" xfId="17942" xr:uid="{C8D2F7FE-E000-41F2-AC64-A8A50EBEEC66}"/>
    <cellStyle name="20% - Accent3 14 2 2" xfId="35869" xr:uid="{792A2821-1245-4B52-BDDA-48FBA697A66D}"/>
    <cellStyle name="20% - Accent3 14 2 3" xfId="47814" xr:uid="{3EC453D5-326C-43D3-B610-2E2293D26AAC}"/>
    <cellStyle name="20% - Accent3 14 2 4" xfId="59779" xr:uid="{DC8DD536-919C-4613-B7CD-8F29D081F952}"/>
    <cellStyle name="20% - Accent3 14 3" xfId="23901" xr:uid="{E80767A9-36F4-46F7-8DF5-1A1968F18ED7}"/>
    <cellStyle name="20% - Accent3 14 4" xfId="11959" xr:uid="{84A31703-A37C-47E3-8737-32AF2578D4D4}"/>
    <cellStyle name="20% - Accent3 14 5" xfId="29886" xr:uid="{0BB854A7-8C76-458B-A266-64CBFD503E9E}"/>
    <cellStyle name="20% - Accent3 14 6" xfId="41831" xr:uid="{6C2A78AD-22FA-4FEB-9E54-F2B28218FE8B}"/>
    <cellStyle name="20% - Accent3 14 7" xfId="53796" xr:uid="{16D7207C-76F5-4A83-BFA2-7C66D337A7A2}"/>
    <cellStyle name="20% - Accent3 15" xfId="6000" xr:uid="{53F19DE3-D2DC-4BDE-BA91-18223CC39AD1}"/>
    <cellStyle name="20% - Accent3 15 2" xfId="11980" xr:uid="{928520E5-13FC-4779-879B-C8D9BB3EB978}"/>
    <cellStyle name="20% - Accent3 15 3" xfId="29907" xr:uid="{0D38A487-ABA3-4FCC-8E3F-773D4C3C350D}"/>
    <cellStyle name="20% - Accent3 15 4" xfId="41852" xr:uid="{543E74A2-5379-455F-9B0C-C06DCBC3E320}"/>
    <cellStyle name="20% - Accent3 15 5" xfId="53817" xr:uid="{4A383E6D-FC21-4C66-9D34-76CD4A951B2D}"/>
    <cellStyle name="20% - Accent3 16" xfId="12005" xr:uid="{532AF652-AC3A-488A-80F3-0790654D08D5}"/>
    <cellStyle name="20% - Accent3 16 2" xfId="29932" xr:uid="{A423D9B0-BF89-4B4D-A82E-934039E364A2}"/>
    <cellStyle name="20% - Accent3 16 3" xfId="41877" xr:uid="{CF3E7898-0BFE-43D8-8760-9B4F8D6B1162}"/>
    <cellStyle name="20% - Accent3 16 4" xfId="53842" xr:uid="{8F22914E-6EC7-4E8A-AA5A-EB0C27D59D80}"/>
    <cellStyle name="20% - Accent3 17" xfId="17966" xr:uid="{D203A41C-615A-4D4B-B446-DD2161A0F0FD}"/>
    <cellStyle name="20% - Accent3 18" xfId="23921" xr:uid="{FD30B171-3FD2-4445-A29B-8C2AE7B792C1}"/>
    <cellStyle name="20% - Accent3 19" xfId="6024" xr:uid="{079417CF-CFDC-4043-A521-AF90F8179BC1}"/>
    <cellStyle name="20% - Accent3 2" xfId="75" xr:uid="{00000000-0005-0000-0000-000045000000}"/>
    <cellStyle name="20% - Accent3 2 10" xfId="17997" xr:uid="{F4855B4C-377F-4CC1-BABA-1699FC727D4A}"/>
    <cellStyle name="20% - Accent3 2 11" xfId="6055" xr:uid="{89A55ED0-F7C9-43AF-BEC8-DA5AF7739D70}"/>
    <cellStyle name="20% - Accent3 2 12" xfId="23982" xr:uid="{293643DF-ABEF-4423-9FF8-01C2FB39FD73}"/>
    <cellStyle name="20% - Accent3 2 13" xfId="35927" xr:uid="{51C6998C-3DF0-443D-AA81-1DEDA9B57246}"/>
    <cellStyle name="20% - Accent3 2 14" xfId="47892" xr:uid="{A110EC72-E164-4833-9B38-8317DCA0CF21}"/>
    <cellStyle name="20% - Accent3 2 2" xfId="133" xr:uid="{00000000-0005-0000-0000-000045000000}"/>
    <cellStyle name="20% - Accent3 2 2 10" xfId="6113" xr:uid="{EA340919-C7DC-4A7D-9321-F5C62F4D3076}"/>
    <cellStyle name="20% - Accent3 2 2 11" xfId="24040" xr:uid="{5E5516A1-6C39-4981-8630-914AD3FAC431}"/>
    <cellStyle name="20% - Accent3 2 2 12" xfId="35985" xr:uid="{CE2C6A54-9B2B-4525-A905-1E889F0BED3B}"/>
    <cellStyle name="20% - Accent3 2 2 13" xfId="47950" xr:uid="{912AAB3C-21E6-4887-865F-2B9151892284}"/>
    <cellStyle name="20% - Accent3 2 2 2" xfId="249" xr:uid="{00000000-0005-0000-0000-000045000000}"/>
    <cellStyle name="20% - Accent3 2 2 2 10" xfId="36101" xr:uid="{9C7E48B4-4243-4112-B707-98227F7D3779}"/>
    <cellStyle name="20% - Accent3 2 2 2 11" xfId="48066" xr:uid="{86DF233F-375A-4A0D-9A0D-A2348FBD1C22}"/>
    <cellStyle name="20% - Accent3 2 2 2 2" xfId="597" xr:uid="{00000000-0005-0000-0000-000045000000}"/>
    <cellStyle name="20% - Accent3 2 2 2 2 10" xfId="48414" xr:uid="{F185C65E-6C98-49B1-8159-127E034C0BD9}"/>
    <cellStyle name="20% - Accent3 2 2 2 2 2" xfId="1319" xr:uid="{00000000-0005-0000-0000-000045000000}"/>
    <cellStyle name="20% - Accent3 2 2 2 2 2 2" xfId="2763" xr:uid="{00000000-0005-0000-0000-000045000000}"/>
    <cellStyle name="20% - Accent3 2 2 2 2 2 2 2" xfId="5733" xr:uid="{B9F37E3E-468B-4693-85AB-B80BA22E5BC8}"/>
    <cellStyle name="20% - Accent3 2 2 2 2 2 2 2 2" xfId="17696" xr:uid="{E1154586-F971-48F6-A15B-E0EB6214FED4}"/>
    <cellStyle name="20% - Accent3 2 2 2 2 2 2 2 2 2" xfId="35623" xr:uid="{76B52A4B-3738-4FF5-894A-20C7DAB16EE5}"/>
    <cellStyle name="20% - Accent3 2 2 2 2 2 2 2 2 3" xfId="47568" xr:uid="{02183053-A02D-4AD6-A71F-D6E59E3CD535}"/>
    <cellStyle name="20% - Accent3 2 2 2 2 2 2 2 2 4" xfId="59533" xr:uid="{EAB4BA71-FF6A-4350-9EC0-9A7A1F97E1CC}"/>
    <cellStyle name="20% - Accent3 2 2 2 2 2 2 2 3" xfId="23655" xr:uid="{D377D82A-42D1-44C9-AA73-CCA51FD97CDF}"/>
    <cellStyle name="20% - Accent3 2 2 2 2 2 2 2 4" xfId="11713" xr:uid="{C13F9344-84D0-447E-B790-8F4E217AB35A}"/>
    <cellStyle name="20% - Accent3 2 2 2 2 2 2 2 5" xfId="29640" xr:uid="{25CD7B2C-FE55-4F36-B4AF-839E6EED588A}"/>
    <cellStyle name="20% - Accent3 2 2 2 2 2 2 2 6" xfId="41585" xr:uid="{EC55C619-2FE0-4F6C-816B-72A2C694D688}"/>
    <cellStyle name="20% - Accent3 2 2 2 2 2 2 2 7" xfId="53550" xr:uid="{AD4C18CF-4C27-4C18-9406-28D5C05DBCD9}"/>
    <cellStyle name="20% - Accent3 2 2 2 2 2 2 3" xfId="14726" xr:uid="{5628EAB5-1512-4F49-838E-F9F43A869E2B}"/>
    <cellStyle name="20% - Accent3 2 2 2 2 2 2 3 2" xfId="32653" xr:uid="{D7243CB6-588C-4105-90C3-1860E52AAE8B}"/>
    <cellStyle name="20% - Accent3 2 2 2 2 2 2 3 3" xfId="44598" xr:uid="{04F37C9B-6A1E-4BBD-9B0C-F880B5943ED6}"/>
    <cellStyle name="20% - Accent3 2 2 2 2 2 2 3 4" xfId="56563" xr:uid="{10A84487-43EC-43D6-BDA9-47BB4173A4EE}"/>
    <cellStyle name="20% - Accent3 2 2 2 2 2 2 4" xfId="20685" xr:uid="{58F84C5A-4622-4680-9E68-067C23634613}"/>
    <cellStyle name="20% - Accent3 2 2 2 2 2 2 5" xfId="8743" xr:uid="{E8ED70BD-F568-410F-840C-9374D5BBD4C1}"/>
    <cellStyle name="20% - Accent3 2 2 2 2 2 2 6" xfId="26670" xr:uid="{C9143649-176A-4211-B57C-8A8E1A8E88C4}"/>
    <cellStyle name="20% - Accent3 2 2 2 2 2 2 7" xfId="38615" xr:uid="{861040AE-B6B8-4C8F-86C0-1DD984444FF2}"/>
    <cellStyle name="20% - Accent3 2 2 2 2 2 2 8" xfId="50580" xr:uid="{9614D0F7-28E3-453E-BF8E-FFA1444E5C48}"/>
    <cellStyle name="20% - Accent3 2 2 2 2 2 3" xfId="4289" xr:uid="{4CEC1F19-7375-464C-9701-5B2B5BC55777}"/>
    <cellStyle name="20% - Accent3 2 2 2 2 2 3 2" xfId="16252" xr:uid="{CDA064B5-939A-4066-881C-549F38681FD0}"/>
    <cellStyle name="20% - Accent3 2 2 2 2 2 3 2 2" xfId="34179" xr:uid="{5FB26BF7-A8CF-45F0-A907-710122B7BF19}"/>
    <cellStyle name="20% - Accent3 2 2 2 2 2 3 2 3" xfId="46124" xr:uid="{BCFD5674-D10F-4845-8AAC-BC8B7A85298E}"/>
    <cellStyle name="20% - Accent3 2 2 2 2 2 3 2 4" xfId="58089" xr:uid="{F9FFC575-E450-4D70-84D3-7113ABDD282D}"/>
    <cellStyle name="20% - Accent3 2 2 2 2 2 3 3" xfId="22211" xr:uid="{95FB931D-99EF-4D28-81A5-C5C30089D2CC}"/>
    <cellStyle name="20% - Accent3 2 2 2 2 2 3 4" xfId="10269" xr:uid="{D14F80BB-5D10-4A33-A37D-84D4B527999D}"/>
    <cellStyle name="20% - Accent3 2 2 2 2 2 3 5" xfId="28196" xr:uid="{58AA1171-B772-4954-9982-D7C210784348}"/>
    <cellStyle name="20% - Accent3 2 2 2 2 2 3 6" xfId="40141" xr:uid="{378C47C6-EE8E-4679-A3BD-178DB6D7E24E}"/>
    <cellStyle name="20% - Accent3 2 2 2 2 2 3 7" xfId="52106" xr:uid="{7E30E0A2-59E9-4FAC-878C-ED3AFA1C3023}"/>
    <cellStyle name="20% - Accent3 2 2 2 2 2 4" xfId="13282" xr:uid="{5B90E978-36FE-4400-A147-0E4297AE1ECE}"/>
    <cellStyle name="20% - Accent3 2 2 2 2 2 4 2" xfId="31209" xr:uid="{0AEF8E39-88B8-4078-B671-B6600641E950}"/>
    <cellStyle name="20% - Accent3 2 2 2 2 2 4 3" xfId="43154" xr:uid="{CD74C95A-0598-4777-B078-A6B089FECB49}"/>
    <cellStyle name="20% - Accent3 2 2 2 2 2 4 4" xfId="55119" xr:uid="{485FC31C-374A-47EB-8BE8-8A45270EC0E8}"/>
    <cellStyle name="20% - Accent3 2 2 2 2 2 5" xfId="19241" xr:uid="{952CC7BB-9A27-4533-974C-9E9337B2D63E}"/>
    <cellStyle name="20% - Accent3 2 2 2 2 2 6" xfId="7299" xr:uid="{A8542CE1-71EE-44E2-B8AC-778E2B8D74F6}"/>
    <cellStyle name="20% - Accent3 2 2 2 2 2 7" xfId="25226" xr:uid="{FB45C437-D89B-4B55-B111-C8B1A7F30023}"/>
    <cellStyle name="20% - Accent3 2 2 2 2 2 8" xfId="37171" xr:uid="{CF08ADAF-B16B-4B27-892C-509D3CB4D9B9}"/>
    <cellStyle name="20% - Accent3 2 2 2 2 2 9" xfId="49136" xr:uid="{83F2C430-EC7A-44C5-8AB0-2A495485F57C}"/>
    <cellStyle name="20% - Accent3 2 2 2 2 3" xfId="2041" xr:uid="{00000000-0005-0000-0000-000045000000}"/>
    <cellStyle name="20% - Accent3 2 2 2 2 3 2" xfId="5011" xr:uid="{1EDDA007-BDA9-4F23-8256-24594BB34A6A}"/>
    <cellStyle name="20% - Accent3 2 2 2 2 3 2 2" xfId="16974" xr:uid="{6F4B8D12-41D3-4344-9364-C7837BB57E68}"/>
    <cellStyle name="20% - Accent3 2 2 2 2 3 2 2 2" xfId="34901" xr:uid="{A5CB3E91-1300-4015-B8F2-A54126EF7877}"/>
    <cellStyle name="20% - Accent3 2 2 2 2 3 2 2 3" xfId="46846" xr:uid="{3904112E-94C6-4F1A-9189-D5AAA7210BBF}"/>
    <cellStyle name="20% - Accent3 2 2 2 2 3 2 2 4" xfId="58811" xr:uid="{AB2C0D3A-1A97-44B7-AA92-40684D76B707}"/>
    <cellStyle name="20% - Accent3 2 2 2 2 3 2 3" xfId="22933" xr:uid="{E310EAD5-93A3-462F-AF06-248314AC4A08}"/>
    <cellStyle name="20% - Accent3 2 2 2 2 3 2 4" xfId="10991" xr:uid="{5E99CEBF-1505-4EC9-8B0B-5688B9F55310}"/>
    <cellStyle name="20% - Accent3 2 2 2 2 3 2 5" xfId="28918" xr:uid="{84E58C00-3F14-4426-A0CD-BF27725900BB}"/>
    <cellStyle name="20% - Accent3 2 2 2 2 3 2 6" xfId="40863" xr:uid="{38363FEC-8336-4F34-BD59-301F2D7E0CBE}"/>
    <cellStyle name="20% - Accent3 2 2 2 2 3 2 7" xfId="52828" xr:uid="{FD00338D-8584-437F-8676-773CC6780D69}"/>
    <cellStyle name="20% - Accent3 2 2 2 2 3 3" xfId="14004" xr:uid="{33C36F0D-CEA7-4FC3-9CC6-7A9256650192}"/>
    <cellStyle name="20% - Accent3 2 2 2 2 3 3 2" xfId="31931" xr:uid="{2480F82D-E037-46BA-9540-FB6A78A796BA}"/>
    <cellStyle name="20% - Accent3 2 2 2 2 3 3 3" xfId="43876" xr:uid="{CCA41CCB-472C-4653-81D5-AF61927E3822}"/>
    <cellStyle name="20% - Accent3 2 2 2 2 3 3 4" xfId="55841" xr:uid="{0060B9A1-830D-4DD0-8DBE-FEFCD8E2C3D6}"/>
    <cellStyle name="20% - Accent3 2 2 2 2 3 4" xfId="19963" xr:uid="{BA1ABF95-6B43-47E8-9F6F-8E73A1A77D85}"/>
    <cellStyle name="20% - Accent3 2 2 2 2 3 5" xfId="8021" xr:uid="{0BEB7C5E-5736-4BA4-86ED-F67A95FE7834}"/>
    <cellStyle name="20% - Accent3 2 2 2 2 3 6" xfId="25948" xr:uid="{072FB4A3-DE2F-4909-8255-99F1F4EFF9C1}"/>
    <cellStyle name="20% - Accent3 2 2 2 2 3 7" xfId="37893" xr:uid="{20CAF77D-7952-4585-BBC7-3A4DF27DFE7B}"/>
    <cellStyle name="20% - Accent3 2 2 2 2 3 8" xfId="49858" xr:uid="{9F8E232B-4167-4858-AE4E-856BA0897E33}"/>
    <cellStyle name="20% - Accent3 2 2 2 2 4" xfId="3567" xr:uid="{3F5CE908-5649-4F05-80A0-6F31A585119D}"/>
    <cellStyle name="20% - Accent3 2 2 2 2 4 2" xfId="15530" xr:uid="{A30F0F11-5473-46E6-A383-24E03D5218BB}"/>
    <cellStyle name="20% - Accent3 2 2 2 2 4 2 2" xfId="33457" xr:uid="{B847F581-C651-425D-B407-D0EA55030834}"/>
    <cellStyle name="20% - Accent3 2 2 2 2 4 2 3" xfId="45402" xr:uid="{8CADB6C8-862D-4581-8875-522E0B3EA5FE}"/>
    <cellStyle name="20% - Accent3 2 2 2 2 4 2 4" xfId="57367" xr:uid="{1304D069-2F09-4C7F-B3FA-340BF27B53AE}"/>
    <cellStyle name="20% - Accent3 2 2 2 2 4 3" xfId="21489" xr:uid="{E3797625-EBB3-4619-BC26-13C9C4142D26}"/>
    <cellStyle name="20% - Accent3 2 2 2 2 4 4" xfId="9547" xr:uid="{AD8ABEA8-A30B-4331-9BB3-B7B6EAC1F3AD}"/>
    <cellStyle name="20% - Accent3 2 2 2 2 4 5" xfId="27474" xr:uid="{B63BF92B-1E25-4F3F-8FAE-FAA8B968E147}"/>
    <cellStyle name="20% - Accent3 2 2 2 2 4 6" xfId="39419" xr:uid="{72803E5C-3813-46FB-B9F4-605F1D0DCEB9}"/>
    <cellStyle name="20% - Accent3 2 2 2 2 4 7" xfId="51384" xr:uid="{2E765943-8CE3-4941-8845-CB3F4F8DFE3E}"/>
    <cellStyle name="20% - Accent3 2 2 2 2 5" xfId="12560" xr:uid="{3D01864B-475F-43A3-B33B-D15F5683E004}"/>
    <cellStyle name="20% - Accent3 2 2 2 2 5 2" xfId="30487" xr:uid="{EE51F698-641F-4D52-AD9F-C236510BEC6B}"/>
    <cellStyle name="20% - Accent3 2 2 2 2 5 3" xfId="42432" xr:uid="{0B6C1DAA-0E62-4CCA-9310-30FB659AA70E}"/>
    <cellStyle name="20% - Accent3 2 2 2 2 5 4" xfId="54397" xr:uid="{D4680286-AFA9-4CD6-9953-272A7F0E30C6}"/>
    <cellStyle name="20% - Accent3 2 2 2 2 6" xfId="18519" xr:uid="{31287BFD-0B75-4182-92B9-22B87C773350}"/>
    <cellStyle name="20% - Accent3 2 2 2 2 7" xfId="6577" xr:uid="{22835002-6F73-4A7A-8077-E2E21DEFCF47}"/>
    <cellStyle name="20% - Accent3 2 2 2 2 8" xfId="24504" xr:uid="{C3A8A52E-7272-46B5-A85B-7B0CE3196FBA}"/>
    <cellStyle name="20% - Accent3 2 2 2 2 9" xfId="36449" xr:uid="{70C37929-4CB9-4AC9-9E74-BD8672AB0B59}"/>
    <cellStyle name="20% - Accent3 2 2 2 3" xfId="971" xr:uid="{00000000-0005-0000-0000-000045000000}"/>
    <cellStyle name="20% - Accent3 2 2 2 3 2" xfId="2415" xr:uid="{00000000-0005-0000-0000-000045000000}"/>
    <cellStyle name="20% - Accent3 2 2 2 3 2 2" xfId="5385" xr:uid="{84FE7ACF-C634-4EC1-9F1D-85543ABA5ADC}"/>
    <cellStyle name="20% - Accent3 2 2 2 3 2 2 2" xfId="17348" xr:uid="{2AD715DC-1EAC-43D7-B3F7-A7C2E3EDEA30}"/>
    <cellStyle name="20% - Accent3 2 2 2 3 2 2 2 2" xfId="35275" xr:uid="{400D622C-4CFD-4EF3-8B43-E462E036B513}"/>
    <cellStyle name="20% - Accent3 2 2 2 3 2 2 2 3" xfId="47220" xr:uid="{A9F08A44-2EDC-466F-B31F-A23C3C53E606}"/>
    <cellStyle name="20% - Accent3 2 2 2 3 2 2 2 4" xfId="59185" xr:uid="{83ED748C-44BD-40C6-AB5D-2AC61E46D8E3}"/>
    <cellStyle name="20% - Accent3 2 2 2 3 2 2 3" xfId="23307" xr:uid="{1D3B59EB-8C35-4F98-B2D2-D1B60EE85856}"/>
    <cellStyle name="20% - Accent3 2 2 2 3 2 2 4" xfId="11365" xr:uid="{0B890D52-1980-4C54-B269-165572663A00}"/>
    <cellStyle name="20% - Accent3 2 2 2 3 2 2 5" xfId="29292" xr:uid="{04BC14E3-DDF7-4781-9A5A-A7359F3CB022}"/>
    <cellStyle name="20% - Accent3 2 2 2 3 2 2 6" xfId="41237" xr:uid="{97306FAC-703F-474C-8B99-4697E4174853}"/>
    <cellStyle name="20% - Accent3 2 2 2 3 2 2 7" xfId="53202" xr:uid="{0B8AB4AA-094B-4CA8-BB3A-ACA606C34690}"/>
    <cellStyle name="20% - Accent3 2 2 2 3 2 3" xfId="14378" xr:uid="{17BB4E4D-7238-462A-AF53-294FF38CBCBC}"/>
    <cellStyle name="20% - Accent3 2 2 2 3 2 3 2" xfId="32305" xr:uid="{BF5C5EBA-3891-4D37-8FCA-908B091C42FD}"/>
    <cellStyle name="20% - Accent3 2 2 2 3 2 3 3" xfId="44250" xr:uid="{C7016E37-E3D8-4626-9CE1-A2C99BA58737}"/>
    <cellStyle name="20% - Accent3 2 2 2 3 2 3 4" xfId="56215" xr:uid="{408C372A-DA9E-4C0A-99EF-CE8C2A991A69}"/>
    <cellStyle name="20% - Accent3 2 2 2 3 2 4" xfId="20337" xr:uid="{FEF4AC95-5273-4F15-9782-311F8C6CB371}"/>
    <cellStyle name="20% - Accent3 2 2 2 3 2 5" xfId="8395" xr:uid="{FB40C504-D4AB-43C5-831C-2BEC8351D098}"/>
    <cellStyle name="20% - Accent3 2 2 2 3 2 6" xfId="26322" xr:uid="{FD15A2EB-486D-40C8-8139-9345EE7193F7}"/>
    <cellStyle name="20% - Accent3 2 2 2 3 2 7" xfId="38267" xr:uid="{138584D3-BC02-420F-AFA7-0B8A021596D6}"/>
    <cellStyle name="20% - Accent3 2 2 2 3 2 8" xfId="50232" xr:uid="{B5CD88B9-8CE5-41B5-A9B5-1779F49AEDE9}"/>
    <cellStyle name="20% - Accent3 2 2 2 3 3" xfId="3941" xr:uid="{B2ADE95C-4EC9-4998-835D-E1F327126D51}"/>
    <cellStyle name="20% - Accent3 2 2 2 3 3 2" xfId="15904" xr:uid="{21BDCA83-CAD3-4858-B4F3-A9AFFFEA515B}"/>
    <cellStyle name="20% - Accent3 2 2 2 3 3 2 2" xfId="33831" xr:uid="{37B19AAF-C0E1-41D0-A763-924B8A51E963}"/>
    <cellStyle name="20% - Accent3 2 2 2 3 3 2 3" xfId="45776" xr:uid="{81CF4E45-C24F-4D9A-B848-320F2CD755B1}"/>
    <cellStyle name="20% - Accent3 2 2 2 3 3 2 4" xfId="57741" xr:uid="{205C72CD-8237-4478-BB0F-4B2225BD312A}"/>
    <cellStyle name="20% - Accent3 2 2 2 3 3 3" xfId="21863" xr:uid="{83E9F9F6-EC2B-4A2D-93DF-0B92CD915CB0}"/>
    <cellStyle name="20% - Accent3 2 2 2 3 3 4" xfId="9921" xr:uid="{45E67001-E289-47D4-A469-DFF025039379}"/>
    <cellStyle name="20% - Accent3 2 2 2 3 3 5" xfId="27848" xr:uid="{5DC2AEA3-006A-4A7F-8D02-48B94418F39E}"/>
    <cellStyle name="20% - Accent3 2 2 2 3 3 6" xfId="39793" xr:uid="{5F100B7E-0AE9-4EAB-BD08-61DC0E88C749}"/>
    <cellStyle name="20% - Accent3 2 2 2 3 3 7" xfId="51758" xr:uid="{4EB8A932-3E4F-4C51-8C19-7E2E1A00F611}"/>
    <cellStyle name="20% - Accent3 2 2 2 3 4" xfId="12934" xr:uid="{68B58151-2847-44CE-A717-5E3B6A46E473}"/>
    <cellStyle name="20% - Accent3 2 2 2 3 4 2" xfId="30861" xr:uid="{E5FD6189-D9F5-45E8-8217-C181350D690C}"/>
    <cellStyle name="20% - Accent3 2 2 2 3 4 3" xfId="42806" xr:uid="{66C6904B-40F5-4FE9-A028-60AF458FF4E8}"/>
    <cellStyle name="20% - Accent3 2 2 2 3 4 4" xfId="54771" xr:uid="{99CF9ACA-325B-41F4-89F5-DDF3722C2ACA}"/>
    <cellStyle name="20% - Accent3 2 2 2 3 5" xfId="18893" xr:uid="{02D8B23E-10E9-4104-9CF7-BB43B6E56D5B}"/>
    <cellStyle name="20% - Accent3 2 2 2 3 6" xfId="6951" xr:uid="{0DB17310-7EF4-447A-80D1-E1558CDEE5E2}"/>
    <cellStyle name="20% - Accent3 2 2 2 3 7" xfId="24878" xr:uid="{4E3C1E58-18F0-44AF-89EE-60CF244452F4}"/>
    <cellStyle name="20% - Accent3 2 2 2 3 8" xfId="36823" xr:uid="{751C1EA5-F55B-4B18-AFB6-44856625596C}"/>
    <cellStyle name="20% - Accent3 2 2 2 3 9" xfId="48788" xr:uid="{41EBD338-E45D-4541-B4DC-104CA2B585B1}"/>
    <cellStyle name="20% - Accent3 2 2 2 4" xfId="1693" xr:uid="{00000000-0005-0000-0000-000045000000}"/>
    <cellStyle name="20% - Accent3 2 2 2 4 2" xfId="4663" xr:uid="{A0CE66FD-6866-48BD-9466-BB18467E285B}"/>
    <cellStyle name="20% - Accent3 2 2 2 4 2 2" xfId="16626" xr:uid="{8A534FEC-CF66-4A6D-B110-07EDB8DFB9F5}"/>
    <cellStyle name="20% - Accent3 2 2 2 4 2 2 2" xfId="34553" xr:uid="{59F8D6A1-4235-4495-8E5B-A4D986777A2C}"/>
    <cellStyle name="20% - Accent3 2 2 2 4 2 2 3" xfId="46498" xr:uid="{4586F6BB-C0BC-496E-B4F4-C003D0111D9D}"/>
    <cellStyle name="20% - Accent3 2 2 2 4 2 2 4" xfId="58463" xr:uid="{B60FB41F-C195-4517-9D7C-66C365340121}"/>
    <cellStyle name="20% - Accent3 2 2 2 4 2 3" xfId="22585" xr:uid="{F14195FD-6AEC-49B6-B9A6-F61BCC04429B}"/>
    <cellStyle name="20% - Accent3 2 2 2 4 2 4" xfId="10643" xr:uid="{6AE09E70-226D-4DC8-BC12-6B726D9A4F6A}"/>
    <cellStyle name="20% - Accent3 2 2 2 4 2 5" xfId="28570" xr:uid="{F83B093E-53D1-448C-9028-1FA15E4FB4FC}"/>
    <cellStyle name="20% - Accent3 2 2 2 4 2 6" xfId="40515" xr:uid="{C9204A66-9AA0-4AEC-912C-A3BF2CDB8203}"/>
    <cellStyle name="20% - Accent3 2 2 2 4 2 7" xfId="52480" xr:uid="{50A9C72E-7D4A-4BED-9EEB-AE2FD76570E9}"/>
    <cellStyle name="20% - Accent3 2 2 2 4 3" xfId="13656" xr:uid="{348EC7C2-DD8B-4CCD-B742-B02F94D30A50}"/>
    <cellStyle name="20% - Accent3 2 2 2 4 3 2" xfId="31583" xr:uid="{5817CEDD-EB6A-46C7-BE88-A2CFFD423C06}"/>
    <cellStyle name="20% - Accent3 2 2 2 4 3 3" xfId="43528" xr:uid="{59F4E71A-8838-4193-ABF5-3B1122E802AE}"/>
    <cellStyle name="20% - Accent3 2 2 2 4 3 4" xfId="55493" xr:uid="{C63779C7-5654-4EAC-8A84-C12E637C8F66}"/>
    <cellStyle name="20% - Accent3 2 2 2 4 4" xfId="19615" xr:uid="{9A0D6620-2D02-4896-9FB7-8AAF9BAF1F12}"/>
    <cellStyle name="20% - Accent3 2 2 2 4 5" xfId="7673" xr:uid="{9F6E5F5B-57E4-41BE-8817-18DE836AB35C}"/>
    <cellStyle name="20% - Accent3 2 2 2 4 6" xfId="25600" xr:uid="{62365941-7D3C-4BF0-A427-15AF5486A344}"/>
    <cellStyle name="20% - Accent3 2 2 2 4 7" xfId="37545" xr:uid="{F46ED148-111A-4D59-9E18-9CD7E61EB310}"/>
    <cellStyle name="20% - Accent3 2 2 2 4 8" xfId="49510" xr:uid="{B61A9CC5-4D11-490D-B88E-6324C91274C4}"/>
    <cellStyle name="20% - Accent3 2 2 2 5" xfId="3219" xr:uid="{9492AFDE-3F15-40DA-9471-BAC4804FE7AA}"/>
    <cellStyle name="20% - Accent3 2 2 2 5 2" xfId="15182" xr:uid="{A9D95751-5D51-4E99-94A4-978E3EDBBDEC}"/>
    <cellStyle name="20% - Accent3 2 2 2 5 2 2" xfId="33109" xr:uid="{CB0BE809-CF70-40CE-8127-556303058A68}"/>
    <cellStyle name="20% - Accent3 2 2 2 5 2 3" xfId="45054" xr:uid="{9146F2B5-7676-4236-A334-5CBC5987C630}"/>
    <cellStyle name="20% - Accent3 2 2 2 5 2 4" xfId="57019" xr:uid="{4BC91B23-57AB-46DC-8106-D6ACF0092856}"/>
    <cellStyle name="20% - Accent3 2 2 2 5 3" xfId="21141" xr:uid="{CA098B03-CD82-4471-A1AC-F8B5846707E2}"/>
    <cellStyle name="20% - Accent3 2 2 2 5 4" xfId="9199" xr:uid="{243A6E8D-5F2F-420A-8AAF-DA96E6C583BD}"/>
    <cellStyle name="20% - Accent3 2 2 2 5 5" xfId="27126" xr:uid="{263563C1-7EC0-4307-A088-B6F59410B2DB}"/>
    <cellStyle name="20% - Accent3 2 2 2 5 6" xfId="39071" xr:uid="{A71B4D69-3058-4A0D-8E1C-8471EA233011}"/>
    <cellStyle name="20% - Accent3 2 2 2 5 7" xfId="51036" xr:uid="{4A47FF7A-92EE-4741-A60F-C761FCE4E00C}"/>
    <cellStyle name="20% - Accent3 2 2 2 6" xfId="12212" xr:uid="{0316D67A-AD99-4580-A238-103C2DE757C2}"/>
    <cellStyle name="20% - Accent3 2 2 2 6 2" xfId="30139" xr:uid="{B61E93B3-AED5-4679-AF6B-66614C907831}"/>
    <cellStyle name="20% - Accent3 2 2 2 6 3" xfId="42084" xr:uid="{BD904F04-986B-4117-895E-CC65409BFE7A}"/>
    <cellStyle name="20% - Accent3 2 2 2 6 4" xfId="54049" xr:uid="{96768D2D-086F-4A36-80E1-EFBAB498924E}"/>
    <cellStyle name="20% - Accent3 2 2 2 7" xfId="18171" xr:uid="{30BC3420-121B-4730-B141-75911064F8FD}"/>
    <cellStyle name="20% - Accent3 2 2 2 8" xfId="6229" xr:uid="{64E076B3-24E2-4E07-9550-9D53820A4D1F}"/>
    <cellStyle name="20% - Accent3 2 2 2 9" xfId="24156" xr:uid="{143AE4EF-2CAA-47A1-9A7C-62F1C0C0A7E2}"/>
    <cellStyle name="20% - Accent3 2 2 3" xfId="365" xr:uid="{00000000-0005-0000-0000-000045000000}"/>
    <cellStyle name="20% - Accent3 2 2 3 10" xfId="36217" xr:uid="{A4FBE9E5-4396-49AA-92AA-50E009FAC1B1}"/>
    <cellStyle name="20% - Accent3 2 2 3 11" xfId="48182" xr:uid="{68554B8F-CE91-40F6-8CD6-D8FD7A862995}"/>
    <cellStyle name="20% - Accent3 2 2 3 2" xfId="713" xr:uid="{00000000-0005-0000-0000-000045000000}"/>
    <cellStyle name="20% - Accent3 2 2 3 2 10" xfId="48530" xr:uid="{84B49D0A-F108-43D0-82D9-AA5B8A751695}"/>
    <cellStyle name="20% - Accent3 2 2 3 2 2" xfId="1435" xr:uid="{00000000-0005-0000-0000-000045000000}"/>
    <cellStyle name="20% - Accent3 2 2 3 2 2 2" xfId="2879" xr:uid="{00000000-0005-0000-0000-000045000000}"/>
    <cellStyle name="20% - Accent3 2 2 3 2 2 2 2" xfId="5849" xr:uid="{463AA1D1-3509-48A3-9F97-A4FBE5647AE5}"/>
    <cellStyle name="20% - Accent3 2 2 3 2 2 2 2 2" xfId="17812" xr:uid="{2BBB47A6-2454-4D15-95D6-90F893E51B53}"/>
    <cellStyle name="20% - Accent3 2 2 3 2 2 2 2 2 2" xfId="35739" xr:uid="{0297E48A-B95D-4A82-B427-1C2CF40BAE40}"/>
    <cellStyle name="20% - Accent3 2 2 3 2 2 2 2 2 3" xfId="47684" xr:uid="{D9729950-6553-4D1D-BE8B-5196953CEF31}"/>
    <cellStyle name="20% - Accent3 2 2 3 2 2 2 2 2 4" xfId="59649" xr:uid="{E9D02006-9CE3-44D1-9EB8-A289EE8DB0A5}"/>
    <cellStyle name="20% - Accent3 2 2 3 2 2 2 2 3" xfId="23771" xr:uid="{35DD3A22-1264-475E-8AA8-7B6B230948AF}"/>
    <cellStyle name="20% - Accent3 2 2 3 2 2 2 2 4" xfId="11829" xr:uid="{4DFC6F11-BA27-40A4-9846-EADFE0CC2FDE}"/>
    <cellStyle name="20% - Accent3 2 2 3 2 2 2 2 5" xfId="29756" xr:uid="{4508585B-08AE-4330-9B9A-484ED603426C}"/>
    <cellStyle name="20% - Accent3 2 2 3 2 2 2 2 6" xfId="41701" xr:uid="{DDB7FE3B-58FA-4333-AD10-6961A8D0551B}"/>
    <cellStyle name="20% - Accent3 2 2 3 2 2 2 2 7" xfId="53666" xr:uid="{2CDE71D7-2EE7-47BE-8CD5-B1C87950A812}"/>
    <cellStyle name="20% - Accent3 2 2 3 2 2 2 3" xfId="14842" xr:uid="{88CCA6F6-AF6F-4F07-8E85-50E11E3D84C4}"/>
    <cellStyle name="20% - Accent3 2 2 3 2 2 2 3 2" xfId="32769" xr:uid="{3FF137BD-F33F-4E1C-891C-5F097E6D0FD3}"/>
    <cellStyle name="20% - Accent3 2 2 3 2 2 2 3 3" xfId="44714" xr:uid="{63E9605B-D6B5-4901-920F-D41D92462375}"/>
    <cellStyle name="20% - Accent3 2 2 3 2 2 2 3 4" xfId="56679" xr:uid="{BCCE71B3-9CF4-4916-91CA-1E73820040E0}"/>
    <cellStyle name="20% - Accent3 2 2 3 2 2 2 4" xfId="20801" xr:uid="{3C4F3D51-9D1A-4D01-8A66-8088FAC26514}"/>
    <cellStyle name="20% - Accent3 2 2 3 2 2 2 5" xfId="8859" xr:uid="{3E921716-E8CA-43CA-9873-9045C6CE28EB}"/>
    <cellStyle name="20% - Accent3 2 2 3 2 2 2 6" xfId="26786" xr:uid="{0C266E4C-020F-405C-85CD-CC49CE94A3A7}"/>
    <cellStyle name="20% - Accent3 2 2 3 2 2 2 7" xfId="38731" xr:uid="{7670CD70-AB4B-47FF-9F57-A146FC263145}"/>
    <cellStyle name="20% - Accent3 2 2 3 2 2 2 8" xfId="50696" xr:uid="{5FD76B0D-5A73-4C49-92E1-891734A17961}"/>
    <cellStyle name="20% - Accent3 2 2 3 2 2 3" xfId="4405" xr:uid="{48CD248A-C3AE-42BD-B15C-335776865F49}"/>
    <cellStyle name="20% - Accent3 2 2 3 2 2 3 2" xfId="16368" xr:uid="{CA79FAA3-3849-445A-AA6F-B01DFF0E5FAE}"/>
    <cellStyle name="20% - Accent3 2 2 3 2 2 3 2 2" xfId="34295" xr:uid="{8B9AF236-9C7C-4291-AA44-732C9F2F7AAD}"/>
    <cellStyle name="20% - Accent3 2 2 3 2 2 3 2 3" xfId="46240" xr:uid="{C25B82FB-7A47-4C11-A7FF-5206B2981B0D}"/>
    <cellStyle name="20% - Accent3 2 2 3 2 2 3 2 4" xfId="58205" xr:uid="{D1C5A286-C7AA-4434-BEE5-D0B87F240D72}"/>
    <cellStyle name="20% - Accent3 2 2 3 2 2 3 3" xfId="22327" xr:uid="{E19506D3-69AC-4409-9552-40E29CB00435}"/>
    <cellStyle name="20% - Accent3 2 2 3 2 2 3 4" xfId="10385" xr:uid="{0CB19801-FC44-4791-A7EC-7CEA052FE7FE}"/>
    <cellStyle name="20% - Accent3 2 2 3 2 2 3 5" xfId="28312" xr:uid="{D2D57ADC-6906-4AFB-AD88-FC34BB8757E4}"/>
    <cellStyle name="20% - Accent3 2 2 3 2 2 3 6" xfId="40257" xr:uid="{35ABC405-2B92-44CC-A1AD-AD1129B21D55}"/>
    <cellStyle name="20% - Accent3 2 2 3 2 2 3 7" xfId="52222" xr:uid="{C9A6AA1C-FA90-461D-996F-D2D7FD33D227}"/>
    <cellStyle name="20% - Accent3 2 2 3 2 2 4" xfId="13398" xr:uid="{668218C1-05F9-4C44-8A20-F0D735FC9B77}"/>
    <cellStyle name="20% - Accent3 2 2 3 2 2 4 2" xfId="31325" xr:uid="{CD334080-AE73-4523-B700-C12FD27007C7}"/>
    <cellStyle name="20% - Accent3 2 2 3 2 2 4 3" xfId="43270" xr:uid="{3A864333-871E-4542-B58D-33BB7D7E5AF5}"/>
    <cellStyle name="20% - Accent3 2 2 3 2 2 4 4" xfId="55235" xr:uid="{D98F77F8-49C6-40C1-B5DA-A4FECD9EFCDD}"/>
    <cellStyle name="20% - Accent3 2 2 3 2 2 5" xfId="19357" xr:uid="{BBD2671A-B2F2-4D79-BB41-E2354CE21614}"/>
    <cellStyle name="20% - Accent3 2 2 3 2 2 6" xfId="7415" xr:uid="{A2BEAF1A-7404-4953-8ACF-A5BACCADCAA0}"/>
    <cellStyle name="20% - Accent3 2 2 3 2 2 7" xfId="25342" xr:uid="{8168685B-4C16-4442-9C99-9243F04FDFD6}"/>
    <cellStyle name="20% - Accent3 2 2 3 2 2 8" xfId="37287" xr:uid="{6419F2B2-7F7E-4E58-9C9E-E586CA5FFF51}"/>
    <cellStyle name="20% - Accent3 2 2 3 2 2 9" xfId="49252" xr:uid="{B79E1EC3-636D-4264-B64E-1C28D241A91A}"/>
    <cellStyle name="20% - Accent3 2 2 3 2 3" xfId="2157" xr:uid="{00000000-0005-0000-0000-000045000000}"/>
    <cellStyle name="20% - Accent3 2 2 3 2 3 2" xfId="5127" xr:uid="{EF4B6666-717C-4C91-9E93-9F27CEE194CF}"/>
    <cellStyle name="20% - Accent3 2 2 3 2 3 2 2" xfId="17090" xr:uid="{48C72AAE-6A24-4F3E-B1E5-78CFCCBDA99B}"/>
    <cellStyle name="20% - Accent3 2 2 3 2 3 2 2 2" xfId="35017" xr:uid="{24780171-FDFA-47DA-BFD9-A6866AC1B2D9}"/>
    <cellStyle name="20% - Accent3 2 2 3 2 3 2 2 3" xfId="46962" xr:uid="{E8111A91-91F6-4443-9C3C-358EAF9959AC}"/>
    <cellStyle name="20% - Accent3 2 2 3 2 3 2 2 4" xfId="58927" xr:uid="{2357AA2D-834F-4251-8322-34EE5BD748E7}"/>
    <cellStyle name="20% - Accent3 2 2 3 2 3 2 3" xfId="23049" xr:uid="{9DB2F1B8-2E96-466C-B662-99DCC20A3BC3}"/>
    <cellStyle name="20% - Accent3 2 2 3 2 3 2 4" xfId="11107" xr:uid="{3938B793-0D20-4158-8446-B1FAAE6A28C9}"/>
    <cellStyle name="20% - Accent3 2 2 3 2 3 2 5" xfId="29034" xr:uid="{225427D8-9FF4-426F-B3FE-8B57094B2C90}"/>
    <cellStyle name="20% - Accent3 2 2 3 2 3 2 6" xfId="40979" xr:uid="{00CBC889-FA4C-47B0-A62D-4FDA4F1A806F}"/>
    <cellStyle name="20% - Accent3 2 2 3 2 3 2 7" xfId="52944" xr:uid="{932B9BF8-7B93-43D0-BEB1-465A9F422179}"/>
    <cellStyle name="20% - Accent3 2 2 3 2 3 3" xfId="14120" xr:uid="{85359948-00FD-41F1-97C4-48D1B6B65CB2}"/>
    <cellStyle name="20% - Accent3 2 2 3 2 3 3 2" xfId="32047" xr:uid="{62147C71-055D-4F0C-8E59-921D305B3216}"/>
    <cellStyle name="20% - Accent3 2 2 3 2 3 3 3" xfId="43992" xr:uid="{E69CFA4F-E24D-4870-96D1-B1AF2F77E912}"/>
    <cellStyle name="20% - Accent3 2 2 3 2 3 3 4" xfId="55957" xr:uid="{A4755FB7-20B0-446A-9B7B-996281C20028}"/>
    <cellStyle name="20% - Accent3 2 2 3 2 3 4" xfId="20079" xr:uid="{4F08CD76-1C65-430C-B0E9-E5A873E7A232}"/>
    <cellStyle name="20% - Accent3 2 2 3 2 3 5" xfId="8137" xr:uid="{10FD9931-6BBA-404B-8E91-2A3E138C5A0E}"/>
    <cellStyle name="20% - Accent3 2 2 3 2 3 6" xfId="26064" xr:uid="{88BADC79-C73C-4277-AE0E-14401D847A18}"/>
    <cellStyle name="20% - Accent3 2 2 3 2 3 7" xfId="38009" xr:uid="{6A987FBE-5B10-4C02-AC1C-10C1B0048EA8}"/>
    <cellStyle name="20% - Accent3 2 2 3 2 3 8" xfId="49974" xr:uid="{F6F5A918-0377-44D1-9F28-8ECF48846B69}"/>
    <cellStyle name="20% - Accent3 2 2 3 2 4" xfId="3683" xr:uid="{6B3E2B43-D27B-47C1-A1FE-0C9650155FD5}"/>
    <cellStyle name="20% - Accent3 2 2 3 2 4 2" xfId="15646" xr:uid="{B1BBFE97-CDBF-4CD3-AA84-BA47B2DCF106}"/>
    <cellStyle name="20% - Accent3 2 2 3 2 4 2 2" xfId="33573" xr:uid="{67DD36C2-B40C-4294-A463-C518BE44CBB4}"/>
    <cellStyle name="20% - Accent3 2 2 3 2 4 2 3" xfId="45518" xr:uid="{D9052619-6B7F-4B66-9A76-0180F4C92C8A}"/>
    <cellStyle name="20% - Accent3 2 2 3 2 4 2 4" xfId="57483" xr:uid="{48B450B1-F563-4EE5-AD86-99B4FD84EAAA}"/>
    <cellStyle name="20% - Accent3 2 2 3 2 4 3" xfId="21605" xr:uid="{82C9EA12-547D-45F4-8410-4887D4267050}"/>
    <cellStyle name="20% - Accent3 2 2 3 2 4 4" xfId="9663" xr:uid="{83222869-EE9F-4DDC-863A-9282417CD7ED}"/>
    <cellStyle name="20% - Accent3 2 2 3 2 4 5" xfId="27590" xr:uid="{4E2F9032-B7FF-4BA3-A493-A0809C4D00A5}"/>
    <cellStyle name="20% - Accent3 2 2 3 2 4 6" xfId="39535" xr:uid="{FE07AE2D-24FD-4ED0-8EE5-A263A544D2B5}"/>
    <cellStyle name="20% - Accent3 2 2 3 2 4 7" xfId="51500" xr:uid="{816870FB-2DCF-44F8-B86F-5CCDF2419009}"/>
    <cellStyle name="20% - Accent3 2 2 3 2 5" xfId="12676" xr:uid="{2EA44038-0791-42AE-8153-14ADD2D46FDE}"/>
    <cellStyle name="20% - Accent3 2 2 3 2 5 2" xfId="30603" xr:uid="{AB57487F-3D6E-4B9A-9592-EEAA68EFF828}"/>
    <cellStyle name="20% - Accent3 2 2 3 2 5 3" xfId="42548" xr:uid="{1598112A-F216-4EE2-B87A-8CF89CCB481A}"/>
    <cellStyle name="20% - Accent3 2 2 3 2 5 4" xfId="54513" xr:uid="{212C956B-9321-46F0-A67E-B3CE4BA4787D}"/>
    <cellStyle name="20% - Accent3 2 2 3 2 6" xfId="18635" xr:uid="{95C70161-F146-4923-8EAA-1128E85F46CD}"/>
    <cellStyle name="20% - Accent3 2 2 3 2 7" xfId="6693" xr:uid="{F9E85AF9-984C-4813-8917-0954FDCDADE9}"/>
    <cellStyle name="20% - Accent3 2 2 3 2 8" xfId="24620" xr:uid="{58E85E62-727A-4189-B401-6F8DC7FD1CB3}"/>
    <cellStyle name="20% - Accent3 2 2 3 2 9" xfId="36565" xr:uid="{CCFBD2A7-9ED5-4884-BBCB-095F3480631F}"/>
    <cellStyle name="20% - Accent3 2 2 3 3" xfId="1087" xr:uid="{00000000-0005-0000-0000-000045000000}"/>
    <cellStyle name="20% - Accent3 2 2 3 3 2" xfId="2531" xr:uid="{00000000-0005-0000-0000-000045000000}"/>
    <cellStyle name="20% - Accent3 2 2 3 3 2 2" xfId="5501" xr:uid="{BAA1D56C-145A-4E29-86D5-33B8270D0A62}"/>
    <cellStyle name="20% - Accent3 2 2 3 3 2 2 2" xfId="17464" xr:uid="{95EA94F7-5B7B-4B0B-A816-E166617A679A}"/>
    <cellStyle name="20% - Accent3 2 2 3 3 2 2 2 2" xfId="35391" xr:uid="{81C76D76-045D-478D-8C3F-59A2DBCEBB25}"/>
    <cellStyle name="20% - Accent3 2 2 3 3 2 2 2 3" xfId="47336" xr:uid="{19698BC4-0266-4211-B304-CA09232B031D}"/>
    <cellStyle name="20% - Accent3 2 2 3 3 2 2 2 4" xfId="59301" xr:uid="{F925CA3C-4B9A-4A1A-8D9C-4FE142C4A867}"/>
    <cellStyle name="20% - Accent3 2 2 3 3 2 2 3" xfId="23423" xr:uid="{E60F9193-03A9-4262-856C-152951CBE444}"/>
    <cellStyle name="20% - Accent3 2 2 3 3 2 2 4" xfId="11481" xr:uid="{C2879155-206E-4B0D-A591-6CF318D524BA}"/>
    <cellStyle name="20% - Accent3 2 2 3 3 2 2 5" xfId="29408" xr:uid="{AF2B97B7-284F-4C04-909B-796A155CC715}"/>
    <cellStyle name="20% - Accent3 2 2 3 3 2 2 6" xfId="41353" xr:uid="{849DC4E5-AC59-423B-8946-B8E4AFB0D10E}"/>
    <cellStyle name="20% - Accent3 2 2 3 3 2 2 7" xfId="53318" xr:uid="{407119EC-2052-4719-9243-7AF2640B41EE}"/>
    <cellStyle name="20% - Accent3 2 2 3 3 2 3" xfId="14494" xr:uid="{AE1CB9A3-5C3B-4E89-9AA2-CB2426C6B77F}"/>
    <cellStyle name="20% - Accent3 2 2 3 3 2 3 2" xfId="32421" xr:uid="{2189C4A8-A7AC-44B9-9214-69B5C473051F}"/>
    <cellStyle name="20% - Accent3 2 2 3 3 2 3 3" xfId="44366" xr:uid="{F5BC1019-1446-450C-9E2E-39E2FB94FB27}"/>
    <cellStyle name="20% - Accent3 2 2 3 3 2 3 4" xfId="56331" xr:uid="{9D1E310F-C06A-4F3C-88FB-F8EE1901DB5E}"/>
    <cellStyle name="20% - Accent3 2 2 3 3 2 4" xfId="20453" xr:uid="{B6DC6C6C-F1AD-4EC3-A197-8803C4A2DB00}"/>
    <cellStyle name="20% - Accent3 2 2 3 3 2 5" xfId="8511" xr:uid="{0F60D0BC-109B-4C33-A45C-1875533EDF3D}"/>
    <cellStyle name="20% - Accent3 2 2 3 3 2 6" xfId="26438" xr:uid="{EDE6F3D3-C671-4024-8534-4BEB7F7A2811}"/>
    <cellStyle name="20% - Accent3 2 2 3 3 2 7" xfId="38383" xr:uid="{9CF7746A-20B8-404F-9569-B95AC90C272C}"/>
    <cellStyle name="20% - Accent3 2 2 3 3 2 8" xfId="50348" xr:uid="{D02A74DE-9FF3-42FC-9968-7398435138B0}"/>
    <cellStyle name="20% - Accent3 2 2 3 3 3" xfId="4057" xr:uid="{CE5BA9A6-0B7D-429B-B3BF-E44A4E17CEEC}"/>
    <cellStyle name="20% - Accent3 2 2 3 3 3 2" xfId="16020" xr:uid="{FE9DAD7E-906C-4266-B646-884D5A6C983F}"/>
    <cellStyle name="20% - Accent3 2 2 3 3 3 2 2" xfId="33947" xr:uid="{347F4E58-CE73-47BA-8CA8-8A3CDF259533}"/>
    <cellStyle name="20% - Accent3 2 2 3 3 3 2 3" xfId="45892" xr:uid="{1A7EF76A-4E68-4E1D-8393-9E17EC9034FB}"/>
    <cellStyle name="20% - Accent3 2 2 3 3 3 2 4" xfId="57857" xr:uid="{75F9839E-4818-412F-ACCE-DE6AE4DE601B}"/>
    <cellStyle name="20% - Accent3 2 2 3 3 3 3" xfId="21979" xr:uid="{76BB3356-563D-4AD8-A1C4-1F01791DCCFE}"/>
    <cellStyle name="20% - Accent3 2 2 3 3 3 4" xfId="10037" xr:uid="{613E9E94-34C1-457A-B09D-47B548615565}"/>
    <cellStyle name="20% - Accent3 2 2 3 3 3 5" xfId="27964" xr:uid="{6CE98CDD-7AB2-43FD-95B9-A09DBCBC7C63}"/>
    <cellStyle name="20% - Accent3 2 2 3 3 3 6" xfId="39909" xr:uid="{0715A32D-5953-4DC5-858E-83E60B45EFF3}"/>
    <cellStyle name="20% - Accent3 2 2 3 3 3 7" xfId="51874" xr:uid="{39DEC0F1-B899-406B-A5EB-848EEE878850}"/>
    <cellStyle name="20% - Accent3 2 2 3 3 4" xfId="13050" xr:uid="{5986091E-5DC5-461A-9F7B-A0BD0E78DD39}"/>
    <cellStyle name="20% - Accent3 2 2 3 3 4 2" xfId="30977" xr:uid="{63700931-BF2E-49DF-BB59-1185038FEE08}"/>
    <cellStyle name="20% - Accent3 2 2 3 3 4 3" xfId="42922" xr:uid="{2D85DF43-D525-4910-BA88-76ACA21F2D90}"/>
    <cellStyle name="20% - Accent3 2 2 3 3 4 4" xfId="54887" xr:uid="{3314DBB2-263F-4A4F-9A35-97D101C835DC}"/>
    <cellStyle name="20% - Accent3 2 2 3 3 5" xfId="19009" xr:uid="{2517425F-1E8B-428D-8075-60315EBE6B36}"/>
    <cellStyle name="20% - Accent3 2 2 3 3 6" xfId="7067" xr:uid="{A2303236-6234-4BBE-B612-41276A608D15}"/>
    <cellStyle name="20% - Accent3 2 2 3 3 7" xfId="24994" xr:uid="{3548B057-6C7B-4B89-AC30-B8998396E2B7}"/>
    <cellStyle name="20% - Accent3 2 2 3 3 8" xfId="36939" xr:uid="{6C2725E6-E0FB-451D-837E-7B3B91EC4712}"/>
    <cellStyle name="20% - Accent3 2 2 3 3 9" xfId="48904" xr:uid="{F57F522A-8059-4A3C-A7B8-680C3F30824C}"/>
    <cellStyle name="20% - Accent3 2 2 3 4" xfId="1809" xr:uid="{00000000-0005-0000-0000-000045000000}"/>
    <cellStyle name="20% - Accent3 2 2 3 4 2" xfId="4779" xr:uid="{2C861055-7F81-460B-BB95-22068B33CE04}"/>
    <cellStyle name="20% - Accent3 2 2 3 4 2 2" xfId="16742" xr:uid="{8BD7097A-8260-48E6-9FDE-F0F2D164FCE5}"/>
    <cellStyle name="20% - Accent3 2 2 3 4 2 2 2" xfId="34669" xr:uid="{3295862F-3717-4A71-B60B-04DD9F2B7752}"/>
    <cellStyle name="20% - Accent3 2 2 3 4 2 2 3" xfId="46614" xr:uid="{CA1F11B9-B37E-4EF6-9F14-E1BB19FFAEDC}"/>
    <cellStyle name="20% - Accent3 2 2 3 4 2 2 4" xfId="58579" xr:uid="{2DB13D44-AE95-4B4D-AD40-5367D2FE6C95}"/>
    <cellStyle name="20% - Accent3 2 2 3 4 2 3" xfId="22701" xr:uid="{4CC55D62-E4D1-4CA5-A6BA-5AC4DC26636E}"/>
    <cellStyle name="20% - Accent3 2 2 3 4 2 4" xfId="10759" xr:uid="{281709D7-AF0B-4238-9437-49986E173E19}"/>
    <cellStyle name="20% - Accent3 2 2 3 4 2 5" xfId="28686" xr:uid="{4CED53DC-0947-4930-A30D-A46F4760653E}"/>
    <cellStyle name="20% - Accent3 2 2 3 4 2 6" xfId="40631" xr:uid="{9D3F0FA3-C2A7-4567-AAB7-C7C79591AF3F}"/>
    <cellStyle name="20% - Accent3 2 2 3 4 2 7" xfId="52596" xr:uid="{E9FF7A1D-2EE1-45B0-93DD-38060F85FEC5}"/>
    <cellStyle name="20% - Accent3 2 2 3 4 3" xfId="13772" xr:uid="{36A2422C-D74A-41B4-B4CC-6CE4017AB1BF}"/>
    <cellStyle name="20% - Accent3 2 2 3 4 3 2" xfId="31699" xr:uid="{A9C73AFE-022D-4718-AA50-00C8683F6703}"/>
    <cellStyle name="20% - Accent3 2 2 3 4 3 3" xfId="43644" xr:uid="{85BDC768-0C09-407D-9803-B816F7083CA5}"/>
    <cellStyle name="20% - Accent3 2 2 3 4 3 4" xfId="55609" xr:uid="{B0A0DC55-CEED-4AFC-849E-E5178A8F9056}"/>
    <cellStyle name="20% - Accent3 2 2 3 4 4" xfId="19731" xr:uid="{4E4A8B78-DC64-4D95-9DE9-A7576B031EBB}"/>
    <cellStyle name="20% - Accent3 2 2 3 4 5" xfId="7789" xr:uid="{6D7E663D-CCB2-4315-ACA2-30E85DB5BDB9}"/>
    <cellStyle name="20% - Accent3 2 2 3 4 6" xfId="25716" xr:uid="{33A2CC4C-5F80-4968-B735-1630F3DEC719}"/>
    <cellStyle name="20% - Accent3 2 2 3 4 7" xfId="37661" xr:uid="{28D099A6-6576-437B-B1CA-DEF781030A9C}"/>
    <cellStyle name="20% - Accent3 2 2 3 4 8" xfId="49626" xr:uid="{E6DC0336-FDCA-40F6-87B7-20863B81F324}"/>
    <cellStyle name="20% - Accent3 2 2 3 5" xfId="3335" xr:uid="{C104AA80-E9AE-466F-B870-1241DD005FBB}"/>
    <cellStyle name="20% - Accent3 2 2 3 5 2" xfId="15298" xr:uid="{4DB5773B-39AD-460C-90E9-02F7D0F0D45D}"/>
    <cellStyle name="20% - Accent3 2 2 3 5 2 2" xfId="33225" xr:uid="{B8E09C7E-0F47-4148-9C78-CF9D4DF648F6}"/>
    <cellStyle name="20% - Accent3 2 2 3 5 2 3" xfId="45170" xr:uid="{E9A31466-CF7E-423D-831E-7A7020FEE8AA}"/>
    <cellStyle name="20% - Accent3 2 2 3 5 2 4" xfId="57135" xr:uid="{65BD32FE-05C3-40AA-9601-F223A06826A9}"/>
    <cellStyle name="20% - Accent3 2 2 3 5 3" xfId="21257" xr:uid="{44BFE846-B7A8-4F1E-8106-E0921FDFE00C}"/>
    <cellStyle name="20% - Accent3 2 2 3 5 4" xfId="9315" xr:uid="{028F625D-ACB0-4BC1-82D7-96C04689A81D}"/>
    <cellStyle name="20% - Accent3 2 2 3 5 5" xfId="27242" xr:uid="{FFEED99F-07D4-4BF6-BC48-F98880747A5F}"/>
    <cellStyle name="20% - Accent3 2 2 3 5 6" xfId="39187" xr:uid="{4A4A3A25-8A9E-4C84-816A-AE043B51F99A}"/>
    <cellStyle name="20% - Accent3 2 2 3 5 7" xfId="51152" xr:uid="{562C1B62-052E-46FF-B472-E1B6CF82AFEE}"/>
    <cellStyle name="20% - Accent3 2 2 3 6" xfId="12328" xr:uid="{D4F9C109-69BE-4855-AA3A-C45C009DB677}"/>
    <cellStyle name="20% - Accent3 2 2 3 6 2" xfId="30255" xr:uid="{3002D6DB-8C2D-4817-A34F-2E8E3AE938EA}"/>
    <cellStyle name="20% - Accent3 2 2 3 6 3" xfId="42200" xr:uid="{11F81A9E-2458-4376-BF5A-1B4998F8A471}"/>
    <cellStyle name="20% - Accent3 2 2 3 6 4" xfId="54165" xr:uid="{A5E211E8-1F69-4992-9018-9E39A28797EB}"/>
    <cellStyle name="20% - Accent3 2 2 3 7" xfId="18287" xr:uid="{40D082BF-4C66-4293-B6FD-CD86E3C2BD0D}"/>
    <cellStyle name="20% - Accent3 2 2 3 8" xfId="6345" xr:uid="{A135DA63-E005-4E1C-AA38-7828CA377347}"/>
    <cellStyle name="20% - Accent3 2 2 3 9" xfId="24272" xr:uid="{D820CF92-04D7-4A18-A888-0185AB78FAF7}"/>
    <cellStyle name="20% - Accent3 2 2 4" xfId="481" xr:uid="{00000000-0005-0000-0000-000045000000}"/>
    <cellStyle name="20% - Accent3 2 2 4 10" xfId="48298" xr:uid="{E3205E5D-7EA6-474D-8CD5-239BF50E59FE}"/>
    <cellStyle name="20% - Accent3 2 2 4 2" xfId="1203" xr:uid="{00000000-0005-0000-0000-000045000000}"/>
    <cellStyle name="20% - Accent3 2 2 4 2 2" xfId="2647" xr:uid="{00000000-0005-0000-0000-000045000000}"/>
    <cellStyle name="20% - Accent3 2 2 4 2 2 2" xfId="5617" xr:uid="{116DDF1C-5C38-4A11-88A4-90D680B7C61D}"/>
    <cellStyle name="20% - Accent3 2 2 4 2 2 2 2" xfId="17580" xr:uid="{48CC04A0-E381-4F87-9E7A-747FA41D9B64}"/>
    <cellStyle name="20% - Accent3 2 2 4 2 2 2 2 2" xfId="35507" xr:uid="{18688B29-A861-4E15-BA35-4A1C62D1C63B}"/>
    <cellStyle name="20% - Accent3 2 2 4 2 2 2 2 3" xfId="47452" xr:uid="{765299F7-2C65-4315-8D73-132E0433E8DF}"/>
    <cellStyle name="20% - Accent3 2 2 4 2 2 2 2 4" xfId="59417" xr:uid="{CE6E95B9-C611-4583-9274-6FA920C0201B}"/>
    <cellStyle name="20% - Accent3 2 2 4 2 2 2 3" xfId="23539" xr:uid="{81ACA5D2-A954-4685-AAE3-9FBECA2F8915}"/>
    <cellStyle name="20% - Accent3 2 2 4 2 2 2 4" xfId="11597" xr:uid="{009E574C-2FDB-4F03-A797-284133BBE549}"/>
    <cellStyle name="20% - Accent3 2 2 4 2 2 2 5" xfId="29524" xr:uid="{DC70CB22-4FD8-474E-B5E2-4DDAA94F6A7B}"/>
    <cellStyle name="20% - Accent3 2 2 4 2 2 2 6" xfId="41469" xr:uid="{5E56FAFF-5391-44E1-9EB8-A4B3C039C4EF}"/>
    <cellStyle name="20% - Accent3 2 2 4 2 2 2 7" xfId="53434" xr:uid="{CD5838B6-874B-43BD-8146-DA594367361D}"/>
    <cellStyle name="20% - Accent3 2 2 4 2 2 3" xfId="14610" xr:uid="{CAA49CE1-3DE7-44B7-B687-BFF9D4B8E68E}"/>
    <cellStyle name="20% - Accent3 2 2 4 2 2 3 2" xfId="32537" xr:uid="{7B4B770D-668F-4F00-9876-33CD425C3F54}"/>
    <cellStyle name="20% - Accent3 2 2 4 2 2 3 3" xfId="44482" xr:uid="{AE0248C2-BC1E-49F6-A9A3-44B443D85289}"/>
    <cellStyle name="20% - Accent3 2 2 4 2 2 3 4" xfId="56447" xr:uid="{7AFBF1FC-29F1-41C6-BA55-32D6FB69C3FD}"/>
    <cellStyle name="20% - Accent3 2 2 4 2 2 4" xfId="20569" xr:uid="{1A5B5166-A224-4F9D-B9D5-14D2438C1B57}"/>
    <cellStyle name="20% - Accent3 2 2 4 2 2 5" xfId="8627" xr:uid="{6F684027-8596-408F-8BF2-54124D2E7402}"/>
    <cellStyle name="20% - Accent3 2 2 4 2 2 6" xfId="26554" xr:uid="{F4A48777-B1D9-49E4-9F50-F6CF70802C1E}"/>
    <cellStyle name="20% - Accent3 2 2 4 2 2 7" xfId="38499" xr:uid="{59626751-EAA4-4D95-87B7-EEC2212325A0}"/>
    <cellStyle name="20% - Accent3 2 2 4 2 2 8" xfId="50464" xr:uid="{D61B6450-045B-4640-B8A1-AB452DE3B318}"/>
    <cellStyle name="20% - Accent3 2 2 4 2 3" xfId="4173" xr:uid="{AABDC0CB-8BAD-4249-BA59-AF8436552640}"/>
    <cellStyle name="20% - Accent3 2 2 4 2 3 2" xfId="16136" xr:uid="{747DCB62-10DA-435B-A076-894A7F9703C8}"/>
    <cellStyle name="20% - Accent3 2 2 4 2 3 2 2" xfId="34063" xr:uid="{05D1C4EB-F794-4571-9033-09794AFD3EA2}"/>
    <cellStyle name="20% - Accent3 2 2 4 2 3 2 3" xfId="46008" xr:uid="{386A2589-EB9C-48A6-A672-8D2FC0F66393}"/>
    <cellStyle name="20% - Accent3 2 2 4 2 3 2 4" xfId="57973" xr:uid="{1A2BEB73-795B-405A-B7EF-80BCB7E00AB5}"/>
    <cellStyle name="20% - Accent3 2 2 4 2 3 3" xfId="22095" xr:uid="{96FF5AF6-45D8-4E13-B9F5-507EF21BF105}"/>
    <cellStyle name="20% - Accent3 2 2 4 2 3 4" xfId="10153" xr:uid="{7871DF13-7EF1-4695-AE5F-4498B412AC35}"/>
    <cellStyle name="20% - Accent3 2 2 4 2 3 5" xfId="28080" xr:uid="{FCDD4782-6ED4-442F-AE54-69FCBD5A102C}"/>
    <cellStyle name="20% - Accent3 2 2 4 2 3 6" xfId="40025" xr:uid="{2683BF5B-AD94-43D0-9253-00C95A5DCE8C}"/>
    <cellStyle name="20% - Accent3 2 2 4 2 3 7" xfId="51990" xr:uid="{B4916ABF-E95F-4808-9B26-738AFB252F6C}"/>
    <cellStyle name="20% - Accent3 2 2 4 2 4" xfId="13166" xr:uid="{A1B8885E-2E4D-496D-806E-39B572CC269E}"/>
    <cellStyle name="20% - Accent3 2 2 4 2 4 2" xfId="31093" xr:uid="{8861F01D-F083-450E-BE04-12BF5C3D01B1}"/>
    <cellStyle name="20% - Accent3 2 2 4 2 4 3" xfId="43038" xr:uid="{84836897-8C1E-4E41-8C58-9E8E3E4FE925}"/>
    <cellStyle name="20% - Accent3 2 2 4 2 4 4" xfId="55003" xr:uid="{AB7D43D7-D044-4144-B177-FB6CCAD5906D}"/>
    <cellStyle name="20% - Accent3 2 2 4 2 5" xfId="19125" xr:uid="{8E603405-C64B-4412-8E61-500A05FAADE1}"/>
    <cellStyle name="20% - Accent3 2 2 4 2 6" xfId="7183" xr:uid="{B144FD1A-DAA5-4CFB-98DD-DA5336F11161}"/>
    <cellStyle name="20% - Accent3 2 2 4 2 7" xfId="25110" xr:uid="{09529C20-4821-4970-998A-1C795D61D696}"/>
    <cellStyle name="20% - Accent3 2 2 4 2 8" xfId="37055" xr:uid="{E872608D-2D72-4E9A-B661-69BB43AE494B}"/>
    <cellStyle name="20% - Accent3 2 2 4 2 9" xfId="49020" xr:uid="{7D985909-EF4D-4EAD-8025-AEF8B1B7059B}"/>
    <cellStyle name="20% - Accent3 2 2 4 3" xfId="1925" xr:uid="{00000000-0005-0000-0000-000045000000}"/>
    <cellStyle name="20% - Accent3 2 2 4 3 2" xfId="4895" xr:uid="{2470FD6A-1F8E-4CD9-80AB-6C364617AEF1}"/>
    <cellStyle name="20% - Accent3 2 2 4 3 2 2" xfId="16858" xr:uid="{5C3DD453-B31F-4C32-AE14-B48FA4FD9450}"/>
    <cellStyle name="20% - Accent3 2 2 4 3 2 2 2" xfId="34785" xr:uid="{4D19C171-1F81-451C-BF7D-6070D16438A3}"/>
    <cellStyle name="20% - Accent3 2 2 4 3 2 2 3" xfId="46730" xr:uid="{4BF6B61D-6785-484A-B70E-F7738B42A401}"/>
    <cellStyle name="20% - Accent3 2 2 4 3 2 2 4" xfId="58695" xr:uid="{C85CB0A9-E522-40B2-9B22-0B02ABB52201}"/>
    <cellStyle name="20% - Accent3 2 2 4 3 2 3" xfId="22817" xr:uid="{DE8B458D-CCB5-47B0-879F-3C57E62F8B40}"/>
    <cellStyle name="20% - Accent3 2 2 4 3 2 4" xfId="10875" xr:uid="{47288D81-63F7-400F-A0F0-E63D8D093CF3}"/>
    <cellStyle name="20% - Accent3 2 2 4 3 2 5" xfId="28802" xr:uid="{8FE52A59-8EED-478B-9A74-B3275CDFAD0A}"/>
    <cellStyle name="20% - Accent3 2 2 4 3 2 6" xfId="40747" xr:uid="{63BB9784-C8EE-4341-9061-460203881C4E}"/>
    <cellStyle name="20% - Accent3 2 2 4 3 2 7" xfId="52712" xr:uid="{7F815A9C-6D87-466C-9E2D-E62255A26FCE}"/>
    <cellStyle name="20% - Accent3 2 2 4 3 3" xfId="13888" xr:uid="{E0278ADE-E519-40C7-8341-CED52E9CD911}"/>
    <cellStyle name="20% - Accent3 2 2 4 3 3 2" xfId="31815" xr:uid="{16A6C995-4068-4EB2-93FB-A0E9C1D0B292}"/>
    <cellStyle name="20% - Accent3 2 2 4 3 3 3" xfId="43760" xr:uid="{B687CC24-590D-490F-8D97-DFA7473B4CF5}"/>
    <cellStyle name="20% - Accent3 2 2 4 3 3 4" xfId="55725" xr:uid="{00B34F02-D63B-44DA-BBEE-9D2E3E59F1E0}"/>
    <cellStyle name="20% - Accent3 2 2 4 3 4" xfId="19847" xr:uid="{F564EF68-3DD2-4762-B8C9-ADAABA1E5136}"/>
    <cellStyle name="20% - Accent3 2 2 4 3 5" xfId="7905" xr:uid="{BF741B96-4FFC-4A4A-8909-9F1130B7E0B5}"/>
    <cellStyle name="20% - Accent3 2 2 4 3 6" xfId="25832" xr:uid="{C62EF545-837F-4B47-B013-8A613C76EA29}"/>
    <cellStyle name="20% - Accent3 2 2 4 3 7" xfId="37777" xr:uid="{CA934683-CCA1-43A7-A243-70209E545946}"/>
    <cellStyle name="20% - Accent3 2 2 4 3 8" xfId="49742" xr:uid="{2C03772A-6B80-406A-8B8D-CBE371B8D859}"/>
    <cellStyle name="20% - Accent3 2 2 4 4" xfId="3451" xr:uid="{49EA92FC-92EA-4CB0-8D14-887CCB399917}"/>
    <cellStyle name="20% - Accent3 2 2 4 4 2" xfId="15414" xr:uid="{74344A99-B3FC-425F-BD15-FFA1DDE876D1}"/>
    <cellStyle name="20% - Accent3 2 2 4 4 2 2" xfId="33341" xr:uid="{FD643D3C-A1E0-4A33-981A-35C09427A17C}"/>
    <cellStyle name="20% - Accent3 2 2 4 4 2 3" xfId="45286" xr:uid="{29FC4E28-A982-4880-9A83-774ADC7C2D8D}"/>
    <cellStyle name="20% - Accent3 2 2 4 4 2 4" xfId="57251" xr:uid="{EF25CFB6-B20D-46F2-A756-6AC20486C579}"/>
    <cellStyle name="20% - Accent3 2 2 4 4 3" xfId="21373" xr:uid="{059E65FE-3FBC-4E59-8935-5EE361E7AFE8}"/>
    <cellStyle name="20% - Accent3 2 2 4 4 4" xfId="9431" xr:uid="{8606ACF5-A8E2-419D-B03F-C066F8B4943E}"/>
    <cellStyle name="20% - Accent3 2 2 4 4 5" xfId="27358" xr:uid="{E2FD8388-AF4D-453B-A8B7-FDB2043C0C95}"/>
    <cellStyle name="20% - Accent3 2 2 4 4 6" xfId="39303" xr:uid="{60139E10-E949-4094-8C36-6F79C7725AA5}"/>
    <cellStyle name="20% - Accent3 2 2 4 4 7" xfId="51268" xr:uid="{2F9C1AA5-E06D-4361-9185-D8FE2CD682C1}"/>
    <cellStyle name="20% - Accent3 2 2 4 5" xfId="12444" xr:uid="{81C1802B-910F-48D4-AAA6-7ED40852625F}"/>
    <cellStyle name="20% - Accent3 2 2 4 5 2" xfId="30371" xr:uid="{EA31F89B-A0CB-4FA6-8909-FC8F599456FC}"/>
    <cellStyle name="20% - Accent3 2 2 4 5 3" xfId="42316" xr:uid="{C91CBC3C-C9DD-4733-895B-198F23A6F430}"/>
    <cellStyle name="20% - Accent3 2 2 4 5 4" xfId="54281" xr:uid="{635E6DAC-1A8F-41A7-A625-42E738C8C57F}"/>
    <cellStyle name="20% - Accent3 2 2 4 6" xfId="18403" xr:uid="{BED75BD6-8A20-4D24-A064-49B06E2CEC6F}"/>
    <cellStyle name="20% - Accent3 2 2 4 7" xfId="6461" xr:uid="{42F82781-614B-418C-8108-0E4397D9D17E}"/>
    <cellStyle name="20% - Accent3 2 2 4 8" xfId="24388" xr:uid="{3486D01E-8C57-4B38-A84C-43D5483FD49C}"/>
    <cellStyle name="20% - Accent3 2 2 4 9" xfId="36333" xr:uid="{9F4EB03B-B796-4848-B59C-CC4E8EBAA89B}"/>
    <cellStyle name="20% - Accent3 2 2 5" xfId="855" xr:uid="{00000000-0005-0000-0000-000045000000}"/>
    <cellStyle name="20% - Accent3 2 2 5 2" xfId="2299" xr:uid="{00000000-0005-0000-0000-000045000000}"/>
    <cellStyle name="20% - Accent3 2 2 5 2 2" xfId="5269" xr:uid="{641AAF19-9244-4C1E-B966-DF62D0BA3D1E}"/>
    <cellStyle name="20% - Accent3 2 2 5 2 2 2" xfId="17232" xr:uid="{4291DC7E-DBF3-41D3-B3E8-B13434489985}"/>
    <cellStyle name="20% - Accent3 2 2 5 2 2 2 2" xfId="35159" xr:uid="{100F59D7-C08F-44B0-8049-6DE7671231D9}"/>
    <cellStyle name="20% - Accent3 2 2 5 2 2 2 3" xfId="47104" xr:uid="{98CE1AF2-6A94-403B-9B53-08A57C9CB5B5}"/>
    <cellStyle name="20% - Accent3 2 2 5 2 2 2 4" xfId="59069" xr:uid="{4DE349C6-61F5-4462-B698-5E805C69FD1E}"/>
    <cellStyle name="20% - Accent3 2 2 5 2 2 3" xfId="23191" xr:uid="{B3DEAB63-18D7-4FD8-9FB7-08FFF8425036}"/>
    <cellStyle name="20% - Accent3 2 2 5 2 2 4" xfId="11249" xr:uid="{40B7EBE1-D25A-41E8-8AAD-F1F8AE68C40B}"/>
    <cellStyle name="20% - Accent3 2 2 5 2 2 5" xfId="29176" xr:uid="{557E709C-E0DC-4139-8B86-FA9F8980251A}"/>
    <cellStyle name="20% - Accent3 2 2 5 2 2 6" xfId="41121" xr:uid="{86D1775D-0F4A-45BA-A3A9-DDE0CC157336}"/>
    <cellStyle name="20% - Accent3 2 2 5 2 2 7" xfId="53086" xr:uid="{C0847711-BFC8-416C-BE13-4384085145AD}"/>
    <cellStyle name="20% - Accent3 2 2 5 2 3" xfId="14262" xr:uid="{C8F03C05-2B05-45A9-819E-F2BA099C7B4D}"/>
    <cellStyle name="20% - Accent3 2 2 5 2 3 2" xfId="32189" xr:uid="{38259578-D467-4039-94D7-0A40289B4672}"/>
    <cellStyle name="20% - Accent3 2 2 5 2 3 3" xfId="44134" xr:uid="{1C81B852-2AD0-4F92-9DB2-E51785DF9E91}"/>
    <cellStyle name="20% - Accent3 2 2 5 2 3 4" xfId="56099" xr:uid="{74DF6F0E-1C4F-43FD-993A-179088E5F3AD}"/>
    <cellStyle name="20% - Accent3 2 2 5 2 4" xfId="20221" xr:uid="{AE23EF91-BEE3-4896-82F9-EDA065180C05}"/>
    <cellStyle name="20% - Accent3 2 2 5 2 5" xfId="8279" xr:uid="{794550E2-24C3-458C-892A-D9B4684A9686}"/>
    <cellStyle name="20% - Accent3 2 2 5 2 6" xfId="26206" xr:uid="{187B2E72-59FD-4221-A072-9529C6FB9D66}"/>
    <cellStyle name="20% - Accent3 2 2 5 2 7" xfId="38151" xr:uid="{A07FE9AB-83F6-46A6-8DD6-FF526A9577B3}"/>
    <cellStyle name="20% - Accent3 2 2 5 2 8" xfId="50116" xr:uid="{CAB0BE5E-A7FC-4044-A3D4-A1135D3A93EE}"/>
    <cellStyle name="20% - Accent3 2 2 5 3" xfId="3825" xr:uid="{5D13343E-D7D8-4BE4-8434-EFFD89CF5256}"/>
    <cellStyle name="20% - Accent3 2 2 5 3 2" xfId="15788" xr:uid="{41D472B4-CD3C-4696-9490-ADE1F3CA1F63}"/>
    <cellStyle name="20% - Accent3 2 2 5 3 2 2" xfId="33715" xr:uid="{C4851959-DD6B-4A78-AFC1-08AA69DE2707}"/>
    <cellStyle name="20% - Accent3 2 2 5 3 2 3" xfId="45660" xr:uid="{CA3AB228-69A0-4D93-A30D-5050F3CEAB9E}"/>
    <cellStyle name="20% - Accent3 2 2 5 3 2 4" xfId="57625" xr:uid="{EBDF6BED-6319-4B96-BBAD-02F1BFB39F40}"/>
    <cellStyle name="20% - Accent3 2 2 5 3 3" xfId="21747" xr:uid="{25CD2C5F-B32A-4286-9E4F-E9CF48C6D45B}"/>
    <cellStyle name="20% - Accent3 2 2 5 3 4" xfId="9805" xr:uid="{A129E947-11F1-4A78-A72F-3F15B04781B5}"/>
    <cellStyle name="20% - Accent3 2 2 5 3 5" xfId="27732" xr:uid="{E0D9D209-BAEB-463B-8DFB-9F547B2BA84A}"/>
    <cellStyle name="20% - Accent3 2 2 5 3 6" xfId="39677" xr:uid="{E0393815-0CD1-4231-A75C-C0C7EED63477}"/>
    <cellStyle name="20% - Accent3 2 2 5 3 7" xfId="51642" xr:uid="{6F608282-B89E-4B95-9046-72A984F83EDE}"/>
    <cellStyle name="20% - Accent3 2 2 5 4" xfId="12818" xr:uid="{D650C923-EE63-4D5D-9848-9915EC48CD39}"/>
    <cellStyle name="20% - Accent3 2 2 5 4 2" xfId="30745" xr:uid="{CBD69B06-78A4-489C-9AB8-2D568F720DDE}"/>
    <cellStyle name="20% - Accent3 2 2 5 4 3" xfId="42690" xr:uid="{C993C631-76BF-4CE4-84C7-232A0C230289}"/>
    <cellStyle name="20% - Accent3 2 2 5 4 4" xfId="54655" xr:uid="{7790A6D3-3B6A-4064-8303-AAE6A957EAD9}"/>
    <cellStyle name="20% - Accent3 2 2 5 5" xfId="18777" xr:uid="{D43E726A-8745-4C75-B619-0291A2899FB9}"/>
    <cellStyle name="20% - Accent3 2 2 5 6" xfId="6835" xr:uid="{981D46EB-1FA6-46BE-ADF6-3D452E92E25C}"/>
    <cellStyle name="20% - Accent3 2 2 5 7" xfId="24762" xr:uid="{63B3DEC5-83A1-476C-8811-9F43272399FB}"/>
    <cellStyle name="20% - Accent3 2 2 5 8" xfId="36707" xr:uid="{4B225492-5903-4DB8-85E8-D830A7482236}"/>
    <cellStyle name="20% - Accent3 2 2 5 9" xfId="48672" xr:uid="{1F89B150-BDEF-4AA8-B762-A635E3409DA9}"/>
    <cellStyle name="20% - Accent3 2 2 6" xfId="1577" xr:uid="{00000000-0005-0000-0000-000045000000}"/>
    <cellStyle name="20% - Accent3 2 2 6 2" xfId="4547" xr:uid="{A48C6F9A-7D9E-4B63-9589-572A376CC046}"/>
    <cellStyle name="20% - Accent3 2 2 6 2 2" xfId="16510" xr:uid="{F32D002D-8284-462D-9AF8-19394348129B}"/>
    <cellStyle name="20% - Accent3 2 2 6 2 2 2" xfId="34437" xr:uid="{F5C7F073-69C6-4652-8A6F-A93531AA8BAC}"/>
    <cellStyle name="20% - Accent3 2 2 6 2 2 3" xfId="46382" xr:uid="{7033D354-7658-4838-AEE8-054C472459B7}"/>
    <cellStyle name="20% - Accent3 2 2 6 2 2 4" xfId="58347" xr:uid="{D09F71A8-350D-4DE3-B2FD-D2175C540E5F}"/>
    <cellStyle name="20% - Accent3 2 2 6 2 3" xfId="22469" xr:uid="{D3A066D2-75C5-4F55-94EB-2AD2BA7FCB6A}"/>
    <cellStyle name="20% - Accent3 2 2 6 2 4" xfId="10527" xr:uid="{ECB0C505-23FA-486D-A92A-7859443940C6}"/>
    <cellStyle name="20% - Accent3 2 2 6 2 5" xfId="28454" xr:uid="{73411F95-95EF-40F6-B27F-B8D5DF0FB080}"/>
    <cellStyle name="20% - Accent3 2 2 6 2 6" xfId="40399" xr:uid="{CB3C3E79-59F4-4CDF-803D-E398B04B6BAD}"/>
    <cellStyle name="20% - Accent3 2 2 6 2 7" xfId="52364" xr:uid="{D94FCAB1-7E7C-4691-9735-344E92E0D46A}"/>
    <cellStyle name="20% - Accent3 2 2 6 3" xfId="13540" xr:uid="{D902EC89-7116-4B87-B0AC-995F896FA80B}"/>
    <cellStyle name="20% - Accent3 2 2 6 3 2" xfId="31467" xr:uid="{03B5A4A4-1470-4874-B8CE-4B281AD5C159}"/>
    <cellStyle name="20% - Accent3 2 2 6 3 3" xfId="43412" xr:uid="{B69A066F-E9E0-4550-B537-7A9331EFCFFC}"/>
    <cellStyle name="20% - Accent3 2 2 6 3 4" xfId="55377" xr:uid="{D5B59DF7-AC2A-42C8-AF01-1594BF8C0F7D}"/>
    <cellStyle name="20% - Accent3 2 2 6 4" xfId="19499" xr:uid="{6C047045-469E-4CBB-865D-2689F2EA5146}"/>
    <cellStyle name="20% - Accent3 2 2 6 5" xfId="7557" xr:uid="{2E714140-955B-4861-A79D-97D5419B1069}"/>
    <cellStyle name="20% - Accent3 2 2 6 6" xfId="25484" xr:uid="{A8AF42B5-8221-42B9-BF60-D0E3C8270EFD}"/>
    <cellStyle name="20% - Accent3 2 2 6 7" xfId="37429" xr:uid="{335B2B99-8B39-4327-B2F8-25DEA7109E4E}"/>
    <cellStyle name="20% - Accent3 2 2 6 8" xfId="49394" xr:uid="{5B8972FC-D8F6-42E9-9AA8-C82BCD3CAAAB}"/>
    <cellStyle name="20% - Accent3 2 2 7" xfId="3103" xr:uid="{9CED8AEC-C960-4537-94FE-0736BC7C9698}"/>
    <cellStyle name="20% - Accent3 2 2 7 2" xfId="15066" xr:uid="{2447E0A5-6396-4ABF-B2DE-56CEDB851DC8}"/>
    <cellStyle name="20% - Accent3 2 2 7 2 2" xfId="32993" xr:uid="{3539F63C-552F-4774-8CDD-4383C2C8D02A}"/>
    <cellStyle name="20% - Accent3 2 2 7 2 3" xfId="44938" xr:uid="{D52BC582-2C75-4370-8C7E-BAB516529A9D}"/>
    <cellStyle name="20% - Accent3 2 2 7 2 4" xfId="56903" xr:uid="{C1C20ADA-07A3-4115-9651-09EF88CC1AFE}"/>
    <cellStyle name="20% - Accent3 2 2 7 3" xfId="21025" xr:uid="{062E4EA6-BF7E-48E3-A7CB-90899E88F238}"/>
    <cellStyle name="20% - Accent3 2 2 7 4" xfId="9083" xr:uid="{546BD3CB-203D-4FC1-8810-6C658A5854AA}"/>
    <cellStyle name="20% - Accent3 2 2 7 5" xfId="27010" xr:uid="{60BFDFCA-4A4A-467C-9CB0-DC6DFBFAA972}"/>
    <cellStyle name="20% - Accent3 2 2 7 6" xfId="38955" xr:uid="{ED3B4F86-7D0C-43B7-9CAE-269328596E03}"/>
    <cellStyle name="20% - Accent3 2 2 7 7" xfId="50920" xr:uid="{82880E33-44E0-4733-AACF-D5DF607C8F14}"/>
    <cellStyle name="20% - Accent3 2 2 8" xfId="12096" xr:uid="{B70BDAD4-CDF5-441D-ADC9-BAA994F581E7}"/>
    <cellStyle name="20% - Accent3 2 2 8 2" xfId="30023" xr:uid="{6DF2210D-775F-4F32-AE34-7D007C12D72D}"/>
    <cellStyle name="20% - Accent3 2 2 8 3" xfId="41968" xr:uid="{FE201153-A1CF-4A0B-A97C-48A30E954C1B}"/>
    <cellStyle name="20% - Accent3 2 2 8 4" xfId="53933" xr:uid="{47C18DE1-119A-4F05-9815-F5C6807F4A77}"/>
    <cellStyle name="20% - Accent3 2 2 9" xfId="18055" xr:uid="{C5FE81F0-7C70-4AC2-ACFF-2EAAD644185C}"/>
    <cellStyle name="20% - Accent3 2 3" xfId="191" xr:uid="{00000000-0005-0000-0000-000045000000}"/>
    <cellStyle name="20% - Accent3 2 3 10" xfId="36043" xr:uid="{09764EA6-9DBC-4CAB-B31A-0F3D170DC0A8}"/>
    <cellStyle name="20% - Accent3 2 3 11" xfId="48008" xr:uid="{7F294AED-54B2-4EA8-B83F-1C5F2E246781}"/>
    <cellStyle name="20% - Accent3 2 3 2" xfId="539" xr:uid="{00000000-0005-0000-0000-000045000000}"/>
    <cellStyle name="20% - Accent3 2 3 2 10" xfId="48356" xr:uid="{1066912F-8DB4-4F39-AD7F-52352BFDA1AF}"/>
    <cellStyle name="20% - Accent3 2 3 2 2" xfId="1261" xr:uid="{00000000-0005-0000-0000-000045000000}"/>
    <cellStyle name="20% - Accent3 2 3 2 2 2" xfId="2705" xr:uid="{00000000-0005-0000-0000-000045000000}"/>
    <cellStyle name="20% - Accent3 2 3 2 2 2 2" xfId="5675" xr:uid="{859D4724-8413-4481-9695-2B1E7C068FFA}"/>
    <cellStyle name="20% - Accent3 2 3 2 2 2 2 2" xfId="17638" xr:uid="{199F3ADD-1F9F-499A-B436-274B3113A2EE}"/>
    <cellStyle name="20% - Accent3 2 3 2 2 2 2 2 2" xfId="35565" xr:uid="{660BE61B-824B-40EB-9F59-0FECA7D160C8}"/>
    <cellStyle name="20% - Accent3 2 3 2 2 2 2 2 3" xfId="47510" xr:uid="{02613D98-BD4E-4781-BF57-28FA063677C7}"/>
    <cellStyle name="20% - Accent3 2 3 2 2 2 2 2 4" xfId="59475" xr:uid="{3F5444F4-D4E3-4150-9105-55C187391DB6}"/>
    <cellStyle name="20% - Accent3 2 3 2 2 2 2 3" xfId="23597" xr:uid="{DA249E49-2C1E-47C5-B9D7-07AA4C4B0051}"/>
    <cellStyle name="20% - Accent3 2 3 2 2 2 2 4" xfId="11655" xr:uid="{05E07234-3383-43BC-B17F-8D642A01F87A}"/>
    <cellStyle name="20% - Accent3 2 3 2 2 2 2 5" xfId="29582" xr:uid="{13E5E256-D502-49A2-B04D-3CD9015EF794}"/>
    <cellStyle name="20% - Accent3 2 3 2 2 2 2 6" xfId="41527" xr:uid="{55A3BD5C-936E-48B4-89EA-0CFCBD9CC919}"/>
    <cellStyle name="20% - Accent3 2 3 2 2 2 2 7" xfId="53492" xr:uid="{53524E89-8DAB-4B3B-8E95-74D74E0369FB}"/>
    <cellStyle name="20% - Accent3 2 3 2 2 2 3" xfId="14668" xr:uid="{5D8EC6E0-E0EE-462B-8545-22F4AADA78F2}"/>
    <cellStyle name="20% - Accent3 2 3 2 2 2 3 2" xfId="32595" xr:uid="{6CD89884-03E5-4A3C-BEE9-00C0D01F3C0E}"/>
    <cellStyle name="20% - Accent3 2 3 2 2 2 3 3" xfId="44540" xr:uid="{D6BBEFAD-4414-4A7E-B3C4-72CE13B8721B}"/>
    <cellStyle name="20% - Accent3 2 3 2 2 2 3 4" xfId="56505" xr:uid="{31FA3CD0-280E-4B59-9102-CA0B62C15B32}"/>
    <cellStyle name="20% - Accent3 2 3 2 2 2 4" xfId="20627" xr:uid="{EAE1144E-9C7A-4146-8490-7850DF193B9C}"/>
    <cellStyle name="20% - Accent3 2 3 2 2 2 5" xfId="8685" xr:uid="{9A2D96F9-7F99-4B1E-B9BE-D3F6993307E4}"/>
    <cellStyle name="20% - Accent3 2 3 2 2 2 6" xfId="26612" xr:uid="{74154888-FE3F-4C11-AB1B-C9C3EF206CC8}"/>
    <cellStyle name="20% - Accent3 2 3 2 2 2 7" xfId="38557" xr:uid="{161D917A-1871-4871-ACFD-60033CD63CEB}"/>
    <cellStyle name="20% - Accent3 2 3 2 2 2 8" xfId="50522" xr:uid="{B2E84843-89C3-425F-9883-A012017C284C}"/>
    <cellStyle name="20% - Accent3 2 3 2 2 3" xfId="4231" xr:uid="{CC4134F6-69E1-4EEC-92DC-9E6A70B5C99D}"/>
    <cellStyle name="20% - Accent3 2 3 2 2 3 2" xfId="16194" xr:uid="{E6ADD8C3-E183-4B58-81DA-F9955E52B890}"/>
    <cellStyle name="20% - Accent3 2 3 2 2 3 2 2" xfId="34121" xr:uid="{CA31C885-07EB-44E9-8836-4B5047C03CC7}"/>
    <cellStyle name="20% - Accent3 2 3 2 2 3 2 3" xfId="46066" xr:uid="{B6958B19-2058-4E74-94C8-2CEF8BF29005}"/>
    <cellStyle name="20% - Accent3 2 3 2 2 3 2 4" xfId="58031" xr:uid="{E93E395C-D019-4C72-8D73-F44276742220}"/>
    <cellStyle name="20% - Accent3 2 3 2 2 3 3" xfId="22153" xr:uid="{5F47D8FB-6A08-4B11-A62E-ED665F873403}"/>
    <cellStyle name="20% - Accent3 2 3 2 2 3 4" xfId="10211" xr:uid="{691C7FB9-328A-4774-90DA-36F9DF2AF092}"/>
    <cellStyle name="20% - Accent3 2 3 2 2 3 5" xfId="28138" xr:uid="{59E2C67A-6D7E-468A-9C84-1ED2DFA37437}"/>
    <cellStyle name="20% - Accent3 2 3 2 2 3 6" xfId="40083" xr:uid="{79A9944A-CB91-4F9D-B280-36C2817FCCD4}"/>
    <cellStyle name="20% - Accent3 2 3 2 2 3 7" xfId="52048" xr:uid="{BCF56902-7F3C-4040-97A9-07B016E324E5}"/>
    <cellStyle name="20% - Accent3 2 3 2 2 4" xfId="13224" xr:uid="{C4BDC7B0-5E44-4735-BCCB-6302038BA2EE}"/>
    <cellStyle name="20% - Accent3 2 3 2 2 4 2" xfId="31151" xr:uid="{58235DDC-74BA-4293-A62B-2F51B5209C51}"/>
    <cellStyle name="20% - Accent3 2 3 2 2 4 3" xfId="43096" xr:uid="{47E8B2C9-FFA6-4D6B-BCB1-FF6CCEDBB95F}"/>
    <cellStyle name="20% - Accent3 2 3 2 2 4 4" xfId="55061" xr:uid="{D8A6C219-082B-4B3C-810B-8284C63FF416}"/>
    <cellStyle name="20% - Accent3 2 3 2 2 5" xfId="19183" xr:uid="{7DCFAFE2-D89D-4199-8D31-6B9E6046A5BD}"/>
    <cellStyle name="20% - Accent3 2 3 2 2 6" xfId="7241" xr:uid="{71ED1520-C059-4444-90C7-116C489FBA28}"/>
    <cellStyle name="20% - Accent3 2 3 2 2 7" xfId="25168" xr:uid="{0FD919D9-582F-4B14-AF8B-DB71EA71F71C}"/>
    <cellStyle name="20% - Accent3 2 3 2 2 8" xfId="37113" xr:uid="{2C40E44F-6ADF-4DC7-BA16-9883A77FA259}"/>
    <cellStyle name="20% - Accent3 2 3 2 2 9" xfId="49078" xr:uid="{D4C058E0-2597-4A16-8534-4A4B9F5F408C}"/>
    <cellStyle name="20% - Accent3 2 3 2 3" xfId="1983" xr:uid="{00000000-0005-0000-0000-000045000000}"/>
    <cellStyle name="20% - Accent3 2 3 2 3 2" xfId="4953" xr:uid="{86477934-852C-407C-BC7B-914F86C05176}"/>
    <cellStyle name="20% - Accent3 2 3 2 3 2 2" xfId="16916" xr:uid="{8055047A-99BC-4797-9EA2-FC05AF9CA9C7}"/>
    <cellStyle name="20% - Accent3 2 3 2 3 2 2 2" xfId="34843" xr:uid="{E7567BB8-DCD4-46E9-8DFF-AFB0F4186257}"/>
    <cellStyle name="20% - Accent3 2 3 2 3 2 2 3" xfId="46788" xr:uid="{475AE280-CDF1-415B-BB02-4CD8CB8803AF}"/>
    <cellStyle name="20% - Accent3 2 3 2 3 2 2 4" xfId="58753" xr:uid="{73381147-F2A5-4C5B-A78B-4A526DE2FFB7}"/>
    <cellStyle name="20% - Accent3 2 3 2 3 2 3" xfId="22875" xr:uid="{47B26E56-AE7A-4503-BC70-B6DECE5E6D03}"/>
    <cellStyle name="20% - Accent3 2 3 2 3 2 4" xfId="10933" xr:uid="{971F3E27-AA63-4C17-9853-611C81E9A045}"/>
    <cellStyle name="20% - Accent3 2 3 2 3 2 5" xfId="28860" xr:uid="{57A84201-1365-4D91-B75C-FBC23BDB8077}"/>
    <cellStyle name="20% - Accent3 2 3 2 3 2 6" xfId="40805" xr:uid="{4007EEE0-5C36-42F1-B381-41A7DD2D77D6}"/>
    <cellStyle name="20% - Accent3 2 3 2 3 2 7" xfId="52770" xr:uid="{8501CBC0-1A96-402C-829A-BDD78F2B633A}"/>
    <cellStyle name="20% - Accent3 2 3 2 3 3" xfId="13946" xr:uid="{3EC208D8-694B-42E4-B2A7-3AD2C508F942}"/>
    <cellStyle name="20% - Accent3 2 3 2 3 3 2" xfId="31873" xr:uid="{F4CB13EA-7C36-49B2-8EB1-DB12B5E78909}"/>
    <cellStyle name="20% - Accent3 2 3 2 3 3 3" xfId="43818" xr:uid="{45053393-B683-482B-9091-26FC6A3642A6}"/>
    <cellStyle name="20% - Accent3 2 3 2 3 3 4" xfId="55783" xr:uid="{0B967E86-BDA6-4609-A34F-253980B3EEAF}"/>
    <cellStyle name="20% - Accent3 2 3 2 3 4" xfId="19905" xr:uid="{0E63A72F-4635-41CC-96AD-60B60E894260}"/>
    <cellStyle name="20% - Accent3 2 3 2 3 5" xfId="7963" xr:uid="{8F582610-C99B-4944-A0C7-BD2C52B80731}"/>
    <cellStyle name="20% - Accent3 2 3 2 3 6" xfId="25890" xr:uid="{743BA7A0-F06A-406E-9B7D-8A86A58AC785}"/>
    <cellStyle name="20% - Accent3 2 3 2 3 7" xfId="37835" xr:uid="{ED94FAEA-87F8-427A-8FA8-20DE0E852158}"/>
    <cellStyle name="20% - Accent3 2 3 2 3 8" xfId="49800" xr:uid="{8E4EDFAB-4853-41E5-BE58-1012724B357F}"/>
    <cellStyle name="20% - Accent3 2 3 2 4" xfId="3509" xr:uid="{E3D7EDD5-8904-47F8-B056-78C6747B2A5E}"/>
    <cellStyle name="20% - Accent3 2 3 2 4 2" xfId="15472" xr:uid="{192DF5E3-D1E9-4BD4-A2B4-DAD38AD1A8EB}"/>
    <cellStyle name="20% - Accent3 2 3 2 4 2 2" xfId="33399" xr:uid="{6D891132-8A89-4049-AC12-79E9BEE78DEF}"/>
    <cellStyle name="20% - Accent3 2 3 2 4 2 3" xfId="45344" xr:uid="{5E6EB186-7619-4C93-9FF4-3A7AFE4AB439}"/>
    <cellStyle name="20% - Accent3 2 3 2 4 2 4" xfId="57309" xr:uid="{327839C8-2639-4A15-856A-FF41E914F230}"/>
    <cellStyle name="20% - Accent3 2 3 2 4 3" xfId="21431" xr:uid="{15F0010A-4C1C-4F24-8BF9-68F9F0399851}"/>
    <cellStyle name="20% - Accent3 2 3 2 4 4" xfId="9489" xr:uid="{C04EFB65-F088-48D9-8290-544C969E2B18}"/>
    <cellStyle name="20% - Accent3 2 3 2 4 5" xfId="27416" xr:uid="{8C200B8E-1953-4734-9DDC-D03A87203C59}"/>
    <cellStyle name="20% - Accent3 2 3 2 4 6" xfId="39361" xr:uid="{2559F323-D812-46F7-888A-DCA966999027}"/>
    <cellStyle name="20% - Accent3 2 3 2 4 7" xfId="51326" xr:uid="{F4927C15-B785-417F-840E-E0423730B98C}"/>
    <cellStyle name="20% - Accent3 2 3 2 5" xfId="12502" xr:uid="{4DA9218C-9F63-4539-BC8E-D948F7484CBB}"/>
    <cellStyle name="20% - Accent3 2 3 2 5 2" xfId="30429" xr:uid="{5F6659BB-36B6-4BE3-AEE1-35522E59A916}"/>
    <cellStyle name="20% - Accent3 2 3 2 5 3" xfId="42374" xr:uid="{1D1A817D-969D-41B1-BD09-56E173010DB9}"/>
    <cellStyle name="20% - Accent3 2 3 2 5 4" xfId="54339" xr:uid="{46BF0E33-AF0F-4A75-8846-7779FBAE884A}"/>
    <cellStyle name="20% - Accent3 2 3 2 6" xfId="18461" xr:uid="{EB2B575F-2272-4087-9AC0-0DAE2A5C843B}"/>
    <cellStyle name="20% - Accent3 2 3 2 7" xfId="6519" xr:uid="{B8B532A2-72E1-4E44-8513-95EF851221FB}"/>
    <cellStyle name="20% - Accent3 2 3 2 8" xfId="24446" xr:uid="{BFA47027-27F4-4E73-8581-C11B7F92EAF9}"/>
    <cellStyle name="20% - Accent3 2 3 2 9" xfId="36391" xr:uid="{5AAC8BDC-F6C7-47AF-8D9B-DC9CD59547A0}"/>
    <cellStyle name="20% - Accent3 2 3 3" xfId="913" xr:uid="{00000000-0005-0000-0000-000045000000}"/>
    <cellStyle name="20% - Accent3 2 3 3 2" xfId="2357" xr:uid="{00000000-0005-0000-0000-000045000000}"/>
    <cellStyle name="20% - Accent3 2 3 3 2 2" xfId="5327" xr:uid="{E1C5E6A0-EAEF-4C3C-B86A-C4771D9C0A8A}"/>
    <cellStyle name="20% - Accent3 2 3 3 2 2 2" xfId="17290" xr:uid="{EF37F082-58E8-4A35-8C92-5450193B7921}"/>
    <cellStyle name="20% - Accent3 2 3 3 2 2 2 2" xfId="35217" xr:uid="{DEEC2EFA-31CC-4FE6-A1CE-F9B33C05F9CA}"/>
    <cellStyle name="20% - Accent3 2 3 3 2 2 2 3" xfId="47162" xr:uid="{9FF4BB1E-FE00-44B4-880E-A7DCB1E79B81}"/>
    <cellStyle name="20% - Accent3 2 3 3 2 2 2 4" xfId="59127" xr:uid="{91E93525-47F3-43A1-8083-6C7834820C43}"/>
    <cellStyle name="20% - Accent3 2 3 3 2 2 3" xfId="23249" xr:uid="{2ADE0387-AE9A-4D00-967E-D6949313CA20}"/>
    <cellStyle name="20% - Accent3 2 3 3 2 2 4" xfId="11307" xr:uid="{605F14F7-43D9-4A88-A9FB-6DA1DCC9CA8D}"/>
    <cellStyle name="20% - Accent3 2 3 3 2 2 5" xfId="29234" xr:uid="{35D05D9C-E67F-43D8-AACE-5874041401ED}"/>
    <cellStyle name="20% - Accent3 2 3 3 2 2 6" xfId="41179" xr:uid="{1F1DD101-AD6E-43FE-AE7C-821F8197C466}"/>
    <cellStyle name="20% - Accent3 2 3 3 2 2 7" xfId="53144" xr:uid="{C485ACCB-6F5A-4A7F-AFC8-158B53110921}"/>
    <cellStyle name="20% - Accent3 2 3 3 2 3" xfId="14320" xr:uid="{78CBD733-C210-47B2-8BBF-9D8B7A309B70}"/>
    <cellStyle name="20% - Accent3 2 3 3 2 3 2" xfId="32247" xr:uid="{79A6379A-4777-4139-B5C6-3C13C2C03E08}"/>
    <cellStyle name="20% - Accent3 2 3 3 2 3 3" xfId="44192" xr:uid="{CAFD30FC-2A9F-4A14-BD8F-E07C29523A03}"/>
    <cellStyle name="20% - Accent3 2 3 3 2 3 4" xfId="56157" xr:uid="{81D59AB6-602B-4E5C-8395-4F8F60C9AEF2}"/>
    <cellStyle name="20% - Accent3 2 3 3 2 4" xfId="20279" xr:uid="{D0F324ED-CC80-439B-A584-F639DA21ABFB}"/>
    <cellStyle name="20% - Accent3 2 3 3 2 5" xfId="8337" xr:uid="{B512753B-40D5-49DC-A9AA-FBB954E01D61}"/>
    <cellStyle name="20% - Accent3 2 3 3 2 6" xfId="26264" xr:uid="{0E672B71-9171-4032-A18D-32E709226E48}"/>
    <cellStyle name="20% - Accent3 2 3 3 2 7" xfId="38209" xr:uid="{8D0088A8-2589-49B8-8F18-30551F9FD777}"/>
    <cellStyle name="20% - Accent3 2 3 3 2 8" xfId="50174" xr:uid="{3EEC64B8-2DFC-4EB5-8AD2-FF13AB15E153}"/>
    <cellStyle name="20% - Accent3 2 3 3 3" xfId="3883" xr:uid="{4E133952-4F51-455F-81E0-950AD4CF9771}"/>
    <cellStyle name="20% - Accent3 2 3 3 3 2" xfId="15846" xr:uid="{099D9C99-E119-4471-A1DD-630E75F3DD32}"/>
    <cellStyle name="20% - Accent3 2 3 3 3 2 2" xfId="33773" xr:uid="{A8F8FEC2-99D8-4962-A9BB-DCB1562A5A6D}"/>
    <cellStyle name="20% - Accent3 2 3 3 3 2 3" xfId="45718" xr:uid="{D295B5A7-7417-4A70-AF73-41F9987D89E8}"/>
    <cellStyle name="20% - Accent3 2 3 3 3 2 4" xfId="57683" xr:uid="{FDCFB8FB-5807-46DD-B3F3-EBC575E30436}"/>
    <cellStyle name="20% - Accent3 2 3 3 3 3" xfId="21805" xr:uid="{CFEA56DE-4FFD-4644-8617-ECCF093041BE}"/>
    <cellStyle name="20% - Accent3 2 3 3 3 4" xfId="9863" xr:uid="{81E033FD-52E5-4518-A2E1-17F569306198}"/>
    <cellStyle name="20% - Accent3 2 3 3 3 5" xfId="27790" xr:uid="{F6107529-2FFA-41E9-8A60-BA369F974321}"/>
    <cellStyle name="20% - Accent3 2 3 3 3 6" xfId="39735" xr:uid="{8D646BC9-7334-4F87-989E-D151E624F360}"/>
    <cellStyle name="20% - Accent3 2 3 3 3 7" xfId="51700" xr:uid="{17FEA4CB-A930-4F14-8549-E60D9585858D}"/>
    <cellStyle name="20% - Accent3 2 3 3 4" xfId="12876" xr:uid="{A5C3E623-C483-45E3-BD77-94824C44E1A4}"/>
    <cellStyle name="20% - Accent3 2 3 3 4 2" xfId="30803" xr:uid="{289CEFDC-035D-40EB-8EF9-C6EC6A708BB3}"/>
    <cellStyle name="20% - Accent3 2 3 3 4 3" xfId="42748" xr:uid="{3CB3C579-0E1F-40D4-96AE-0EC1EE2E19E1}"/>
    <cellStyle name="20% - Accent3 2 3 3 4 4" xfId="54713" xr:uid="{BC9A6C93-CB1E-440D-B751-C5C0B00AE767}"/>
    <cellStyle name="20% - Accent3 2 3 3 5" xfId="18835" xr:uid="{20047497-65FF-451A-8F51-16ADE50BCD76}"/>
    <cellStyle name="20% - Accent3 2 3 3 6" xfId="6893" xr:uid="{3A83AE37-7E38-41AD-A968-F816A3640BF8}"/>
    <cellStyle name="20% - Accent3 2 3 3 7" xfId="24820" xr:uid="{1997A6CB-FD70-451B-9329-50E55A1B8C67}"/>
    <cellStyle name="20% - Accent3 2 3 3 8" xfId="36765" xr:uid="{AFC0B653-4E26-4491-ABCA-05ED708EA50C}"/>
    <cellStyle name="20% - Accent3 2 3 3 9" xfId="48730" xr:uid="{6909DE13-A6FE-45B0-A0F3-5B7A5AC9836B}"/>
    <cellStyle name="20% - Accent3 2 3 4" xfId="1635" xr:uid="{00000000-0005-0000-0000-000045000000}"/>
    <cellStyle name="20% - Accent3 2 3 4 2" xfId="4605" xr:uid="{1843EB67-D66A-48BE-B3DA-9B370EBF38E7}"/>
    <cellStyle name="20% - Accent3 2 3 4 2 2" xfId="16568" xr:uid="{B23A25A7-7F05-4B2E-BFCE-6BC10C122470}"/>
    <cellStyle name="20% - Accent3 2 3 4 2 2 2" xfId="34495" xr:uid="{785105EF-F926-440B-B9C9-F0623AC0220C}"/>
    <cellStyle name="20% - Accent3 2 3 4 2 2 3" xfId="46440" xr:uid="{04644631-92DB-452E-9B67-02B956CF5DA1}"/>
    <cellStyle name="20% - Accent3 2 3 4 2 2 4" xfId="58405" xr:uid="{7E12ADC5-E02F-4564-BB57-88DF688B4526}"/>
    <cellStyle name="20% - Accent3 2 3 4 2 3" xfId="22527" xr:uid="{5049F946-9F3C-4D82-B7CC-F768A47DE098}"/>
    <cellStyle name="20% - Accent3 2 3 4 2 4" xfId="10585" xr:uid="{449F6325-6D99-46F6-B908-27A6E8769A73}"/>
    <cellStyle name="20% - Accent3 2 3 4 2 5" xfId="28512" xr:uid="{023FF603-1D9F-4E57-917D-348EE0D5B8E0}"/>
    <cellStyle name="20% - Accent3 2 3 4 2 6" xfId="40457" xr:uid="{EFD5008E-52F2-4005-9FB1-D04294AB4F50}"/>
    <cellStyle name="20% - Accent3 2 3 4 2 7" xfId="52422" xr:uid="{6E9BC112-FD30-420B-9761-BD4EDB7CAAC4}"/>
    <cellStyle name="20% - Accent3 2 3 4 3" xfId="13598" xr:uid="{B60094F8-74D3-4617-8AB6-21DC771E9FFB}"/>
    <cellStyle name="20% - Accent3 2 3 4 3 2" xfId="31525" xr:uid="{04D6D583-EED1-414C-BC45-966CF15E7E43}"/>
    <cellStyle name="20% - Accent3 2 3 4 3 3" xfId="43470" xr:uid="{E392B7FE-8810-424F-BA49-4D969839F79C}"/>
    <cellStyle name="20% - Accent3 2 3 4 3 4" xfId="55435" xr:uid="{6DECDE32-FFB5-4EC4-8BE5-1BDE2433A270}"/>
    <cellStyle name="20% - Accent3 2 3 4 4" xfId="19557" xr:uid="{0A730A17-3A68-48EB-880D-C8F0E73FCC86}"/>
    <cellStyle name="20% - Accent3 2 3 4 5" xfId="7615" xr:uid="{8F95CA22-35A5-4866-B48C-FD677D2086FF}"/>
    <cellStyle name="20% - Accent3 2 3 4 6" xfId="25542" xr:uid="{3216611C-0444-4686-98D4-F2A84ABC1A70}"/>
    <cellStyle name="20% - Accent3 2 3 4 7" xfId="37487" xr:uid="{FBE8E57F-2A81-4F81-AA60-4AB61F7BF02B}"/>
    <cellStyle name="20% - Accent3 2 3 4 8" xfId="49452" xr:uid="{D4101A08-BE71-4920-BDD2-D711F67B319C}"/>
    <cellStyle name="20% - Accent3 2 3 5" xfId="3161" xr:uid="{FCCE2A5C-A8C7-4D19-9C69-CB0905EA283F}"/>
    <cellStyle name="20% - Accent3 2 3 5 2" xfId="15124" xr:uid="{399C85F0-AA22-4EF7-9F77-16909E73690B}"/>
    <cellStyle name="20% - Accent3 2 3 5 2 2" xfId="33051" xr:uid="{F18B95EC-612B-4718-AFE8-8072079FE0D1}"/>
    <cellStyle name="20% - Accent3 2 3 5 2 3" xfId="44996" xr:uid="{2F0254F5-9204-4E76-BF84-54C0C52F3139}"/>
    <cellStyle name="20% - Accent3 2 3 5 2 4" xfId="56961" xr:uid="{68B976AE-BF2B-40C6-A534-1A52FB9E6846}"/>
    <cellStyle name="20% - Accent3 2 3 5 3" xfId="21083" xr:uid="{F1DFEA64-32AB-46FE-9D26-1E5C74AD1B27}"/>
    <cellStyle name="20% - Accent3 2 3 5 4" xfId="9141" xr:uid="{71D57523-A5F9-48DE-84F5-0CF879477C4F}"/>
    <cellStyle name="20% - Accent3 2 3 5 5" xfId="27068" xr:uid="{504065A7-4CEB-4BD5-9564-4375EF26C0FC}"/>
    <cellStyle name="20% - Accent3 2 3 5 6" xfId="39013" xr:uid="{CEE9B2AE-731F-41E3-AB2C-777BC4B18F7B}"/>
    <cellStyle name="20% - Accent3 2 3 5 7" xfId="50978" xr:uid="{0EF9F522-6B12-45C4-874B-741E4EE56068}"/>
    <cellStyle name="20% - Accent3 2 3 6" xfId="12154" xr:uid="{F49AA21A-BC97-4F26-A591-4092AE64B21A}"/>
    <cellStyle name="20% - Accent3 2 3 6 2" xfId="30081" xr:uid="{B1275924-22FD-4997-9C7A-7ECE08421D3B}"/>
    <cellStyle name="20% - Accent3 2 3 6 3" xfId="42026" xr:uid="{557C7FD0-C8A5-45C0-90BE-DC17C10FCA79}"/>
    <cellStyle name="20% - Accent3 2 3 6 4" xfId="53991" xr:uid="{A9601181-4E11-4183-A547-276F5E008D25}"/>
    <cellStyle name="20% - Accent3 2 3 7" xfId="18113" xr:uid="{7B995BCE-7E38-495C-AEBB-3B7D1CD28235}"/>
    <cellStyle name="20% - Accent3 2 3 8" xfId="6171" xr:uid="{27E16032-F54D-4C40-BE7C-66D2B1D19E6A}"/>
    <cellStyle name="20% - Accent3 2 3 9" xfId="24098" xr:uid="{87F72BF3-35EF-4891-97DD-7DE0F73BBAA9}"/>
    <cellStyle name="20% - Accent3 2 4" xfId="307" xr:uid="{00000000-0005-0000-0000-000045000000}"/>
    <cellStyle name="20% - Accent3 2 4 10" xfId="36159" xr:uid="{EFC976A9-869D-4A21-B070-C1C039B4FF94}"/>
    <cellStyle name="20% - Accent3 2 4 11" xfId="48124" xr:uid="{A74DC2DA-EC7E-45A8-A47F-B904F492F2CB}"/>
    <cellStyle name="20% - Accent3 2 4 2" xfId="655" xr:uid="{00000000-0005-0000-0000-000045000000}"/>
    <cellStyle name="20% - Accent3 2 4 2 10" xfId="48472" xr:uid="{A9661682-5BA9-43F8-94BC-A8EE3BBF162C}"/>
    <cellStyle name="20% - Accent3 2 4 2 2" xfId="1377" xr:uid="{00000000-0005-0000-0000-000045000000}"/>
    <cellStyle name="20% - Accent3 2 4 2 2 2" xfId="2821" xr:uid="{00000000-0005-0000-0000-000045000000}"/>
    <cellStyle name="20% - Accent3 2 4 2 2 2 2" xfId="5791" xr:uid="{D6C007A7-47A0-4827-AF1B-EA13D0420FEA}"/>
    <cellStyle name="20% - Accent3 2 4 2 2 2 2 2" xfId="17754" xr:uid="{6697E0E7-85BB-4854-BC76-A014A45C5111}"/>
    <cellStyle name="20% - Accent3 2 4 2 2 2 2 2 2" xfId="35681" xr:uid="{64822B23-F49E-4E67-93AF-7BBDBDE03B02}"/>
    <cellStyle name="20% - Accent3 2 4 2 2 2 2 2 3" xfId="47626" xr:uid="{D8D331A9-D6F0-42A9-8AF1-473CA4415AB0}"/>
    <cellStyle name="20% - Accent3 2 4 2 2 2 2 2 4" xfId="59591" xr:uid="{0D901FA9-5B75-47F1-875B-683C8E180852}"/>
    <cellStyle name="20% - Accent3 2 4 2 2 2 2 3" xfId="23713" xr:uid="{3F623375-DCFE-473E-B7AF-0E0DAB9D1F0F}"/>
    <cellStyle name="20% - Accent3 2 4 2 2 2 2 4" xfId="11771" xr:uid="{E8CB05A0-3D16-44A3-AD8B-A12CEC6FAD34}"/>
    <cellStyle name="20% - Accent3 2 4 2 2 2 2 5" xfId="29698" xr:uid="{7221B9D7-6EF5-441B-ACBC-9C67E1F2EF16}"/>
    <cellStyle name="20% - Accent3 2 4 2 2 2 2 6" xfId="41643" xr:uid="{9CFEA8E3-43B9-4B10-A0FD-1C48C632E17A}"/>
    <cellStyle name="20% - Accent3 2 4 2 2 2 2 7" xfId="53608" xr:uid="{31C40BC6-696D-4278-A4A4-4B524589526C}"/>
    <cellStyle name="20% - Accent3 2 4 2 2 2 3" xfId="14784" xr:uid="{E208DBA7-A855-417F-9DFA-D8446D6F1000}"/>
    <cellStyle name="20% - Accent3 2 4 2 2 2 3 2" xfId="32711" xr:uid="{F5868BEC-A871-4926-8606-2E35B2AF38AC}"/>
    <cellStyle name="20% - Accent3 2 4 2 2 2 3 3" xfId="44656" xr:uid="{A522AE43-BC42-4CB2-99E6-034DAEBB7F3E}"/>
    <cellStyle name="20% - Accent3 2 4 2 2 2 3 4" xfId="56621" xr:uid="{1D72AB3D-91BD-4654-87E6-71C5ACB0C44C}"/>
    <cellStyle name="20% - Accent3 2 4 2 2 2 4" xfId="20743" xr:uid="{575AB17C-C26C-4643-9B29-64390675A7D8}"/>
    <cellStyle name="20% - Accent3 2 4 2 2 2 5" xfId="8801" xr:uid="{6B1CC0BE-0DAC-4091-9179-95A2F4592FAB}"/>
    <cellStyle name="20% - Accent3 2 4 2 2 2 6" xfId="26728" xr:uid="{B3ED3500-57AD-4A0D-A5B9-0D1745918E37}"/>
    <cellStyle name="20% - Accent3 2 4 2 2 2 7" xfId="38673" xr:uid="{AFA50D12-B56B-44E5-877F-9DF95D54EFA6}"/>
    <cellStyle name="20% - Accent3 2 4 2 2 2 8" xfId="50638" xr:uid="{D10A67C1-6AEF-4071-9C6F-4D41745CD19D}"/>
    <cellStyle name="20% - Accent3 2 4 2 2 3" xfId="4347" xr:uid="{A9DC1F78-1A6C-46FF-A085-C6923AD821F4}"/>
    <cellStyle name="20% - Accent3 2 4 2 2 3 2" xfId="16310" xr:uid="{DA60FA7F-7E73-402B-BD7E-4BD1126BCEA0}"/>
    <cellStyle name="20% - Accent3 2 4 2 2 3 2 2" xfId="34237" xr:uid="{175706D0-C2DE-4365-8097-F1BB93B6F059}"/>
    <cellStyle name="20% - Accent3 2 4 2 2 3 2 3" xfId="46182" xr:uid="{D00C0764-CDC1-4917-BF84-042C7B45ACC8}"/>
    <cellStyle name="20% - Accent3 2 4 2 2 3 2 4" xfId="58147" xr:uid="{C27C0E2C-C285-4412-879B-09A21B794B8B}"/>
    <cellStyle name="20% - Accent3 2 4 2 2 3 3" xfId="22269" xr:uid="{0A419BC6-6199-4339-9AB8-02399FEB7C50}"/>
    <cellStyle name="20% - Accent3 2 4 2 2 3 4" xfId="10327" xr:uid="{50BC0C49-C169-4737-935F-F3C4DA2A4261}"/>
    <cellStyle name="20% - Accent3 2 4 2 2 3 5" xfId="28254" xr:uid="{26798933-39C0-4F0A-B2B2-6523A6386A4D}"/>
    <cellStyle name="20% - Accent3 2 4 2 2 3 6" xfId="40199" xr:uid="{901A6791-FEE2-4625-A51A-50183DAAF9D4}"/>
    <cellStyle name="20% - Accent3 2 4 2 2 3 7" xfId="52164" xr:uid="{20D5423E-43FA-403C-A8A5-6633D4C68BAB}"/>
    <cellStyle name="20% - Accent3 2 4 2 2 4" xfId="13340" xr:uid="{2F1C8169-D106-4222-A59D-D519D5B3B0A3}"/>
    <cellStyle name="20% - Accent3 2 4 2 2 4 2" xfId="31267" xr:uid="{55C1A942-8122-4797-B910-8347E3DC2CAD}"/>
    <cellStyle name="20% - Accent3 2 4 2 2 4 3" xfId="43212" xr:uid="{FAC74C24-D1F2-4C21-A1E3-E90C5CEAD26D}"/>
    <cellStyle name="20% - Accent3 2 4 2 2 4 4" xfId="55177" xr:uid="{8EE1549A-F78B-4A78-9B6B-C7AF35015D6B}"/>
    <cellStyle name="20% - Accent3 2 4 2 2 5" xfId="19299" xr:uid="{B3837BFC-8BF7-4737-9037-9B2F46884578}"/>
    <cellStyle name="20% - Accent3 2 4 2 2 6" xfId="7357" xr:uid="{BE72716D-7719-4A00-BF51-047717A3EFB0}"/>
    <cellStyle name="20% - Accent3 2 4 2 2 7" xfId="25284" xr:uid="{DAB7F2F6-1E17-479C-972B-E7EE4F3B0B74}"/>
    <cellStyle name="20% - Accent3 2 4 2 2 8" xfId="37229" xr:uid="{B4921B61-FC88-4F58-8712-4383E1F3C272}"/>
    <cellStyle name="20% - Accent3 2 4 2 2 9" xfId="49194" xr:uid="{0774F3BF-2F48-489E-B5F6-DD655B9C1CE7}"/>
    <cellStyle name="20% - Accent3 2 4 2 3" xfId="2099" xr:uid="{00000000-0005-0000-0000-000045000000}"/>
    <cellStyle name="20% - Accent3 2 4 2 3 2" xfId="5069" xr:uid="{0C81D07F-B16A-4A3C-BC55-5C2D0762BCCF}"/>
    <cellStyle name="20% - Accent3 2 4 2 3 2 2" xfId="17032" xr:uid="{F4DC68AC-808D-4BB8-98F7-6CA335850DE2}"/>
    <cellStyle name="20% - Accent3 2 4 2 3 2 2 2" xfId="34959" xr:uid="{B4863BA2-2EC5-4650-A08E-69B1FB4ABCE7}"/>
    <cellStyle name="20% - Accent3 2 4 2 3 2 2 3" xfId="46904" xr:uid="{2374031B-F497-4B17-B48B-6267A76ED60A}"/>
    <cellStyle name="20% - Accent3 2 4 2 3 2 2 4" xfId="58869" xr:uid="{45E5BC48-43A4-4D63-BF7C-9D900D757EBF}"/>
    <cellStyle name="20% - Accent3 2 4 2 3 2 3" xfId="22991" xr:uid="{E985C73F-5992-434A-AACF-D09CFD5E8291}"/>
    <cellStyle name="20% - Accent3 2 4 2 3 2 4" xfId="11049" xr:uid="{67336C76-82B9-4440-BD61-A886978EBF66}"/>
    <cellStyle name="20% - Accent3 2 4 2 3 2 5" xfId="28976" xr:uid="{ECD9AB4B-612B-42FD-BAF6-C3CD9C2BEA7F}"/>
    <cellStyle name="20% - Accent3 2 4 2 3 2 6" xfId="40921" xr:uid="{43BE9799-D2AD-48FF-A23E-A7F8ECABAF1A}"/>
    <cellStyle name="20% - Accent3 2 4 2 3 2 7" xfId="52886" xr:uid="{EF807436-E117-4DF5-A53A-F5C0DC0C778E}"/>
    <cellStyle name="20% - Accent3 2 4 2 3 3" xfId="14062" xr:uid="{9F162640-F063-4663-85F6-7AE8BB75CD4F}"/>
    <cellStyle name="20% - Accent3 2 4 2 3 3 2" xfId="31989" xr:uid="{81BEF57C-12A8-449F-ADD2-99AE73BAF3A8}"/>
    <cellStyle name="20% - Accent3 2 4 2 3 3 3" xfId="43934" xr:uid="{73D2F75E-8782-482F-8565-F234FC588127}"/>
    <cellStyle name="20% - Accent3 2 4 2 3 3 4" xfId="55899" xr:uid="{E27E2DC0-E123-4245-91A6-765EA310697A}"/>
    <cellStyle name="20% - Accent3 2 4 2 3 4" xfId="20021" xr:uid="{3F5BC2A5-1A81-42AD-8A2C-533136F80E29}"/>
    <cellStyle name="20% - Accent3 2 4 2 3 5" xfId="8079" xr:uid="{841BB07F-6946-4254-8684-8104CB57C869}"/>
    <cellStyle name="20% - Accent3 2 4 2 3 6" xfId="26006" xr:uid="{A2B3478F-4682-4C72-9C12-CB3D0CC78A7B}"/>
    <cellStyle name="20% - Accent3 2 4 2 3 7" xfId="37951" xr:uid="{1D707548-DA50-48B0-B3F5-207601413AFB}"/>
    <cellStyle name="20% - Accent3 2 4 2 3 8" xfId="49916" xr:uid="{46F8FDEF-EB76-421A-AF72-6B8993039AA3}"/>
    <cellStyle name="20% - Accent3 2 4 2 4" xfId="3625" xr:uid="{80D3E339-6BE5-4994-A9CF-9C869730C69A}"/>
    <cellStyle name="20% - Accent3 2 4 2 4 2" xfId="15588" xr:uid="{51C9BA61-D5B4-4E91-9478-3821B754471A}"/>
    <cellStyle name="20% - Accent3 2 4 2 4 2 2" xfId="33515" xr:uid="{66D783A3-3924-4C66-A274-7EF769A81FCE}"/>
    <cellStyle name="20% - Accent3 2 4 2 4 2 3" xfId="45460" xr:uid="{1F1090CF-3634-4EB0-8C41-8429A3AEDE0C}"/>
    <cellStyle name="20% - Accent3 2 4 2 4 2 4" xfId="57425" xr:uid="{8261F902-E743-4EE9-B074-34DAE02A89CD}"/>
    <cellStyle name="20% - Accent3 2 4 2 4 3" xfId="21547" xr:uid="{B128806D-A910-4D28-8C13-D7B13F526C32}"/>
    <cellStyle name="20% - Accent3 2 4 2 4 4" xfId="9605" xr:uid="{B11E9EE5-8348-4A96-B201-030DE0CF5EE1}"/>
    <cellStyle name="20% - Accent3 2 4 2 4 5" xfId="27532" xr:uid="{0EC26014-E2D4-4542-8D74-D65DE645FF1F}"/>
    <cellStyle name="20% - Accent3 2 4 2 4 6" xfId="39477" xr:uid="{A04EC5D4-6C56-49A7-B991-FFB1AC4D78EB}"/>
    <cellStyle name="20% - Accent3 2 4 2 4 7" xfId="51442" xr:uid="{253A7175-5F29-4943-B7C9-3D77F9201213}"/>
    <cellStyle name="20% - Accent3 2 4 2 5" xfId="12618" xr:uid="{312655CF-F5B5-42CE-A048-651DC2BD5B2A}"/>
    <cellStyle name="20% - Accent3 2 4 2 5 2" xfId="30545" xr:uid="{FB53BD39-A1EC-4F50-AB31-E40DB7F1B7DE}"/>
    <cellStyle name="20% - Accent3 2 4 2 5 3" xfId="42490" xr:uid="{4A429391-B064-422E-AEC9-A97BE240929D}"/>
    <cellStyle name="20% - Accent3 2 4 2 5 4" xfId="54455" xr:uid="{6381ADB4-C191-438E-8B41-0B4BB8DB7768}"/>
    <cellStyle name="20% - Accent3 2 4 2 6" xfId="18577" xr:uid="{4D8F1903-1239-4E40-A456-06E6D3FF9123}"/>
    <cellStyle name="20% - Accent3 2 4 2 7" xfId="6635" xr:uid="{C4B59689-BA05-4094-961A-06CB7A2DE2EA}"/>
    <cellStyle name="20% - Accent3 2 4 2 8" xfId="24562" xr:uid="{71DB18AD-2620-44DC-9802-45FF52B52C70}"/>
    <cellStyle name="20% - Accent3 2 4 2 9" xfId="36507" xr:uid="{72F110E7-F73E-451A-9EE2-3F6799F6BAA0}"/>
    <cellStyle name="20% - Accent3 2 4 3" xfId="1029" xr:uid="{00000000-0005-0000-0000-000045000000}"/>
    <cellStyle name="20% - Accent3 2 4 3 2" xfId="2473" xr:uid="{00000000-0005-0000-0000-000045000000}"/>
    <cellStyle name="20% - Accent3 2 4 3 2 2" xfId="5443" xr:uid="{3E29F6B9-1BB0-4830-9349-C658B0710AA6}"/>
    <cellStyle name="20% - Accent3 2 4 3 2 2 2" xfId="17406" xr:uid="{54B3DF63-B7AC-438F-B52B-975873BAE05E}"/>
    <cellStyle name="20% - Accent3 2 4 3 2 2 2 2" xfId="35333" xr:uid="{AE027C1C-71A5-48ED-B957-9CF3D6617B23}"/>
    <cellStyle name="20% - Accent3 2 4 3 2 2 2 3" xfId="47278" xr:uid="{3EDC4A66-542A-4FFC-9F8E-EAF3DF23776D}"/>
    <cellStyle name="20% - Accent3 2 4 3 2 2 2 4" xfId="59243" xr:uid="{1B71313F-1E7E-433D-95F0-85C63E9E6753}"/>
    <cellStyle name="20% - Accent3 2 4 3 2 2 3" xfId="23365" xr:uid="{3B1398E2-8111-40D7-B004-EE70F03107CF}"/>
    <cellStyle name="20% - Accent3 2 4 3 2 2 4" xfId="11423" xr:uid="{34C89DD2-7CF1-4808-91C3-32ACAE612CD1}"/>
    <cellStyle name="20% - Accent3 2 4 3 2 2 5" xfId="29350" xr:uid="{02F0E945-A8E0-4DF1-8171-8F73B239BFEC}"/>
    <cellStyle name="20% - Accent3 2 4 3 2 2 6" xfId="41295" xr:uid="{0C1F9806-797A-44FD-B0A6-4933F2EE32BA}"/>
    <cellStyle name="20% - Accent3 2 4 3 2 2 7" xfId="53260" xr:uid="{C5166F13-CE5A-4225-9A10-9378DE1D62A9}"/>
    <cellStyle name="20% - Accent3 2 4 3 2 3" xfId="14436" xr:uid="{0EEE0552-990C-4C7A-B140-22E66F143410}"/>
    <cellStyle name="20% - Accent3 2 4 3 2 3 2" xfId="32363" xr:uid="{C3E7B884-F6FB-4F1B-9B66-1D330236B02A}"/>
    <cellStyle name="20% - Accent3 2 4 3 2 3 3" xfId="44308" xr:uid="{3F1004B9-50DD-48B9-B7CA-5B61D2353DA2}"/>
    <cellStyle name="20% - Accent3 2 4 3 2 3 4" xfId="56273" xr:uid="{A9DC56DC-AD36-40F3-B4DF-BE0A021D030E}"/>
    <cellStyle name="20% - Accent3 2 4 3 2 4" xfId="20395" xr:uid="{8E2172A1-20D8-411F-982D-D02FC96B8C6F}"/>
    <cellStyle name="20% - Accent3 2 4 3 2 5" xfId="8453" xr:uid="{C73DC620-F864-4053-9E9B-99389A144437}"/>
    <cellStyle name="20% - Accent3 2 4 3 2 6" xfId="26380" xr:uid="{24DB7A91-620D-4EF6-A365-2E2D77DD29F5}"/>
    <cellStyle name="20% - Accent3 2 4 3 2 7" xfId="38325" xr:uid="{F3B8B2DD-313C-483B-88D0-F33CB64DD5A0}"/>
    <cellStyle name="20% - Accent3 2 4 3 2 8" xfId="50290" xr:uid="{795AE682-92B2-4561-8200-1029B91E2E7D}"/>
    <cellStyle name="20% - Accent3 2 4 3 3" xfId="3999" xr:uid="{726B288C-805A-4D59-946C-1A77C6182C2E}"/>
    <cellStyle name="20% - Accent3 2 4 3 3 2" xfId="15962" xr:uid="{04D85893-ECB0-4394-94CE-15DE8A694586}"/>
    <cellStyle name="20% - Accent3 2 4 3 3 2 2" xfId="33889" xr:uid="{200BE922-9ECD-4650-8A03-0B73691A4CAC}"/>
    <cellStyle name="20% - Accent3 2 4 3 3 2 3" xfId="45834" xr:uid="{88D72B3B-9916-488E-9564-2D5F1A703A14}"/>
    <cellStyle name="20% - Accent3 2 4 3 3 2 4" xfId="57799" xr:uid="{491751C0-668C-4595-9A2D-71160B8BDD9A}"/>
    <cellStyle name="20% - Accent3 2 4 3 3 3" xfId="21921" xr:uid="{7479B492-0061-4451-8A38-CC01D8A29D8D}"/>
    <cellStyle name="20% - Accent3 2 4 3 3 4" xfId="9979" xr:uid="{322316F1-2FB2-4295-B4AF-8FC782775A23}"/>
    <cellStyle name="20% - Accent3 2 4 3 3 5" xfId="27906" xr:uid="{025672FA-02A6-4A50-86B2-08EC58F1021D}"/>
    <cellStyle name="20% - Accent3 2 4 3 3 6" xfId="39851" xr:uid="{C3784881-41DA-4061-9FB1-C48BBEA527E8}"/>
    <cellStyle name="20% - Accent3 2 4 3 3 7" xfId="51816" xr:uid="{366778B4-C376-4993-9C01-08C399644366}"/>
    <cellStyle name="20% - Accent3 2 4 3 4" xfId="12992" xr:uid="{2FCD95D5-B4AA-48E8-B34E-9153F3F35288}"/>
    <cellStyle name="20% - Accent3 2 4 3 4 2" xfId="30919" xr:uid="{878E4149-850A-4B8C-ABAD-498BB380EC62}"/>
    <cellStyle name="20% - Accent3 2 4 3 4 3" xfId="42864" xr:uid="{49EF689C-FEE2-4700-8664-7836CF5FECE5}"/>
    <cellStyle name="20% - Accent3 2 4 3 4 4" xfId="54829" xr:uid="{CDEAB116-445D-4B27-8F02-33771DAAF8B7}"/>
    <cellStyle name="20% - Accent3 2 4 3 5" xfId="18951" xr:uid="{22C0399D-247A-4ECD-AB0E-FC379A3161C2}"/>
    <cellStyle name="20% - Accent3 2 4 3 6" xfId="7009" xr:uid="{95AAF419-CFE3-49B9-86D1-310B64381159}"/>
    <cellStyle name="20% - Accent3 2 4 3 7" xfId="24936" xr:uid="{92427EDF-89EE-466F-90FC-B16DDA051E18}"/>
    <cellStyle name="20% - Accent3 2 4 3 8" xfId="36881" xr:uid="{A87FACE4-130A-4A93-9BAB-807B49E3D32A}"/>
    <cellStyle name="20% - Accent3 2 4 3 9" xfId="48846" xr:uid="{899F5CEC-591E-44D8-A492-48B696FE57FD}"/>
    <cellStyle name="20% - Accent3 2 4 4" xfId="1751" xr:uid="{00000000-0005-0000-0000-000045000000}"/>
    <cellStyle name="20% - Accent3 2 4 4 2" xfId="4721" xr:uid="{19FCBE0F-1AB1-4940-9E66-F78C1C5ED79A}"/>
    <cellStyle name="20% - Accent3 2 4 4 2 2" xfId="16684" xr:uid="{1EF72FC5-D13B-498A-B7B0-3C218E650F53}"/>
    <cellStyle name="20% - Accent3 2 4 4 2 2 2" xfId="34611" xr:uid="{23717E05-5A4D-4E7F-84FC-F9DA2A87E776}"/>
    <cellStyle name="20% - Accent3 2 4 4 2 2 3" xfId="46556" xr:uid="{3EE1F791-5CC6-43AE-995C-9478EABDE59F}"/>
    <cellStyle name="20% - Accent3 2 4 4 2 2 4" xfId="58521" xr:uid="{DAF5A4C6-8E13-4B20-8CF1-5B5FEAB35F1C}"/>
    <cellStyle name="20% - Accent3 2 4 4 2 3" xfId="22643" xr:uid="{5CA1CD51-7249-404E-AF40-D9025EBF5B20}"/>
    <cellStyle name="20% - Accent3 2 4 4 2 4" xfId="10701" xr:uid="{6320EACF-8FFC-4442-8615-0F42078516A7}"/>
    <cellStyle name="20% - Accent3 2 4 4 2 5" xfId="28628" xr:uid="{D3745DEE-0540-49FE-B884-F30DA3D19F98}"/>
    <cellStyle name="20% - Accent3 2 4 4 2 6" xfId="40573" xr:uid="{97EA54EE-B044-4CAD-A4AA-714983EF95FD}"/>
    <cellStyle name="20% - Accent3 2 4 4 2 7" xfId="52538" xr:uid="{6C237D4B-6A31-4575-992E-2D2D865A2D54}"/>
    <cellStyle name="20% - Accent3 2 4 4 3" xfId="13714" xr:uid="{9E9C3031-6E4F-44C8-87F1-9DC0A20959AC}"/>
    <cellStyle name="20% - Accent3 2 4 4 3 2" xfId="31641" xr:uid="{80E70973-3635-4BB9-A768-E5F5247C3986}"/>
    <cellStyle name="20% - Accent3 2 4 4 3 3" xfId="43586" xr:uid="{890529AB-1B75-4310-940C-A6D07542F80F}"/>
    <cellStyle name="20% - Accent3 2 4 4 3 4" xfId="55551" xr:uid="{9F25620C-FE23-42F7-AE72-494061437AF2}"/>
    <cellStyle name="20% - Accent3 2 4 4 4" xfId="19673" xr:uid="{A9AF7712-2F18-42BB-B5F4-22E3063D3F9A}"/>
    <cellStyle name="20% - Accent3 2 4 4 5" xfId="7731" xr:uid="{11920786-0AB3-46D7-BDE6-2306228E7C24}"/>
    <cellStyle name="20% - Accent3 2 4 4 6" xfId="25658" xr:uid="{DAE9388A-B544-4FDA-8C80-EC0D6D55340C}"/>
    <cellStyle name="20% - Accent3 2 4 4 7" xfId="37603" xr:uid="{73CBB8A2-EBA5-4ADF-B8CF-E34D7D9F810A}"/>
    <cellStyle name="20% - Accent3 2 4 4 8" xfId="49568" xr:uid="{2D6140C0-0CF5-4E7E-8D47-FED09F00CBC7}"/>
    <cellStyle name="20% - Accent3 2 4 5" xfId="3277" xr:uid="{D13221F0-7833-4799-8903-9F19E8E6EC76}"/>
    <cellStyle name="20% - Accent3 2 4 5 2" xfId="15240" xr:uid="{0D7CDF70-DD45-4B67-8B1A-38A97E883F08}"/>
    <cellStyle name="20% - Accent3 2 4 5 2 2" xfId="33167" xr:uid="{D07A6C07-F961-4D23-BF63-9A533F4C5B95}"/>
    <cellStyle name="20% - Accent3 2 4 5 2 3" xfId="45112" xr:uid="{0D819825-D245-42F3-A34A-A277CE33752A}"/>
    <cellStyle name="20% - Accent3 2 4 5 2 4" xfId="57077" xr:uid="{8AF585D6-6390-4634-8073-EC976A60772D}"/>
    <cellStyle name="20% - Accent3 2 4 5 3" xfId="21199" xr:uid="{896FEF64-5DE4-4185-A90C-9DFFD186DB68}"/>
    <cellStyle name="20% - Accent3 2 4 5 4" xfId="9257" xr:uid="{45F357F6-B85C-4FA6-83E2-852BB0CEEBF9}"/>
    <cellStyle name="20% - Accent3 2 4 5 5" xfId="27184" xr:uid="{C0943B1E-1AB2-4670-8376-87248A6950B2}"/>
    <cellStyle name="20% - Accent3 2 4 5 6" xfId="39129" xr:uid="{767B73AA-3282-40F4-83FC-80F9D789335A}"/>
    <cellStyle name="20% - Accent3 2 4 5 7" xfId="51094" xr:uid="{4E62B22D-E5EB-4B01-9BBC-17E8F061A778}"/>
    <cellStyle name="20% - Accent3 2 4 6" xfId="12270" xr:uid="{2C1130F5-09AD-4A82-8872-86BCDBA2D861}"/>
    <cellStyle name="20% - Accent3 2 4 6 2" xfId="30197" xr:uid="{FF35F820-A95E-4FDD-A40B-2BE2DECA0212}"/>
    <cellStyle name="20% - Accent3 2 4 6 3" xfId="42142" xr:uid="{44F6A814-C7C6-4D93-83B3-4AB87C739E95}"/>
    <cellStyle name="20% - Accent3 2 4 6 4" xfId="54107" xr:uid="{039AB469-4D5D-4925-AD37-E4851AE2C3A2}"/>
    <cellStyle name="20% - Accent3 2 4 7" xfId="18229" xr:uid="{2623583D-4EC2-438A-8AAB-08F15EB52E2C}"/>
    <cellStyle name="20% - Accent3 2 4 8" xfId="6287" xr:uid="{0C0EDAFA-8E11-46BA-B9B6-9FDC50A3F43C}"/>
    <cellStyle name="20% - Accent3 2 4 9" xfId="24214" xr:uid="{93198CA5-3F14-4912-91EC-31CD097A3FD7}"/>
    <cellStyle name="20% - Accent3 2 5" xfId="423" xr:uid="{00000000-0005-0000-0000-000045000000}"/>
    <cellStyle name="20% - Accent3 2 5 10" xfId="48240" xr:uid="{584D7259-60DC-4950-8CC0-0109207B3933}"/>
    <cellStyle name="20% - Accent3 2 5 2" xfId="1145" xr:uid="{00000000-0005-0000-0000-000045000000}"/>
    <cellStyle name="20% - Accent3 2 5 2 2" xfId="2589" xr:uid="{00000000-0005-0000-0000-000045000000}"/>
    <cellStyle name="20% - Accent3 2 5 2 2 2" xfId="5559" xr:uid="{E0BE0532-C754-48A1-9424-A9C2B1A91BE3}"/>
    <cellStyle name="20% - Accent3 2 5 2 2 2 2" xfId="17522" xr:uid="{FEA381B6-7949-4EDB-AC25-2FB91AD70AFF}"/>
    <cellStyle name="20% - Accent3 2 5 2 2 2 2 2" xfId="35449" xr:uid="{702C5CE3-8F90-4BD0-B353-76263600EE88}"/>
    <cellStyle name="20% - Accent3 2 5 2 2 2 2 3" xfId="47394" xr:uid="{FD6F5329-59BE-4531-B0F9-7853399916E2}"/>
    <cellStyle name="20% - Accent3 2 5 2 2 2 2 4" xfId="59359" xr:uid="{75A4761A-B8C0-4B2F-9053-8E28CE93A509}"/>
    <cellStyle name="20% - Accent3 2 5 2 2 2 3" xfId="23481" xr:uid="{466FFBC8-8EB1-458F-856F-2A88A2AF4CD2}"/>
    <cellStyle name="20% - Accent3 2 5 2 2 2 4" xfId="11539" xr:uid="{21F733D8-5959-46A9-BFA3-D0EDD618A002}"/>
    <cellStyle name="20% - Accent3 2 5 2 2 2 5" xfId="29466" xr:uid="{463DAD14-F0E3-4072-9551-6713E30E2041}"/>
    <cellStyle name="20% - Accent3 2 5 2 2 2 6" xfId="41411" xr:uid="{4305C1F3-B5C0-4AF9-AD44-E4DDBFBDB2B1}"/>
    <cellStyle name="20% - Accent3 2 5 2 2 2 7" xfId="53376" xr:uid="{A0E365C5-779B-48B9-882C-DB05FD358AF5}"/>
    <cellStyle name="20% - Accent3 2 5 2 2 3" xfId="14552" xr:uid="{8C66A7DA-9EA5-49E9-AB39-8FCFAEB6CD82}"/>
    <cellStyle name="20% - Accent3 2 5 2 2 3 2" xfId="32479" xr:uid="{2C4DEB9B-77BA-498E-A914-82281074CA2F}"/>
    <cellStyle name="20% - Accent3 2 5 2 2 3 3" xfId="44424" xr:uid="{8F537E6B-ED31-4ACC-8E35-EDCF41FF0DF7}"/>
    <cellStyle name="20% - Accent3 2 5 2 2 3 4" xfId="56389" xr:uid="{E50F60AA-98F4-41FC-958C-E91F171A6BC3}"/>
    <cellStyle name="20% - Accent3 2 5 2 2 4" xfId="20511" xr:uid="{69CEFEFF-302B-412F-B25E-AD2BE0E8DB84}"/>
    <cellStyle name="20% - Accent3 2 5 2 2 5" xfId="8569" xr:uid="{BEC3E718-1844-4D7A-8FE7-4D22BD0D8B25}"/>
    <cellStyle name="20% - Accent3 2 5 2 2 6" xfId="26496" xr:uid="{D71FB767-CAD3-47AB-AB0F-8B1768B9D1C3}"/>
    <cellStyle name="20% - Accent3 2 5 2 2 7" xfId="38441" xr:uid="{DB87956A-21A3-4ED1-BF5F-3948CFD38BA5}"/>
    <cellStyle name="20% - Accent3 2 5 2 2 8" xfId="50406" xr:uid="{72095E60-8CB4-4036-B4F6-F440C8B28D5C}"/>
    <cellStyle name="20% - Accent3 2 5 2 3" xfId="4115" xr:uid="{402071E5-2357-415B-AE67-9294158D2848}"/>
    <cellStyle name="20% - Accent3 2 5 2 3 2" xfId="16078" xr:uid="{C6916579-76B7-41F2-BA48-9785FF9DAC32}"/>
    <cellStyle name="20% - Accent3 2 5 2 3 2 2" xfId="34005" xr:uid="{056D5CA3-EC37-4BB7-B582-DB777EDA3FB2}"/>
    <cellStyle name="20% - Accent3 2 5 2 3 2 3" xfId="45950" xr:uid="{7BB102B3-D429-4D15-919E-BA15349A32B9}"/>
    <cellStyle name="20% - Accent3 2 5 2 3 2 4" xfId="57915" xr:uid="{B5062027-F248-4EB3-94EA-132D95DC8D92}"/>
    <cellStyle name="20% - Accent3 2 5 2 3 3" xfId="22037" xr:uid="{DA539F68-F799-48E9-BFFD-ABE35E0D2E93}"/>
    <cellStyle name="20% - Accent3 2 5 2 3 4" xfId="10095" xr:uid="{FCD9FD05-0860-43DD-BFB8-5ABC5D8ED1D7}"/>
    <cellStyle name="20% - Accent3 2 5 2 3 5" xfId="28022" xr:uid="{ACAA6176-8CCF-46E4-B5BE-C36CCCA213D4}"/>
    <cellStyle name="20% - Accent3 2 5 2 3 6" xfId="39967" xr:uid="{DAAC088A-4E1E-4DB8-930C-C15BC40ED105}"/>
    <cellStyle name="20% - Accent3 2 5 2 3 7" xfId="51932" xr:uid="{B544761F-8711-4F58-9B23-CFB995C78BBF}"/>
    <cellStyle name="20% - Accent3 2 5 2 4" xfId="13108" xr:uid="{BB149CDC-DD3F-4759-A411-62337FC84F01}"/>
    <cellStyle name="20% - Accent3 2 5 2 4 2" xfId="31035" xr:uid="{6B68D606-0052-4903-8802-F7491082525A}"/>
    <cellStyle name="20% - Accent3 2 5 2 4 3" xfId="42980" xr:uid="{3FC88667-C054-4CEF-A904-B60CCEA24A31}"/>
    <cellStyle name="20% - Accent3 2 5 2 4 4" xfId="54945" xr:uid="{9C77BBB1-6359-49B8-9C95-BE6ED1DE0CE9}"/>
    <cellStyle name="20% - Accent3 2 5 2 5" xfId="19067" xr:uid="{F3DD85D0-3EDD-469E-A779-69CCD3733932}"/>
    <cellStyle name="20% - Accent3 2 5 2 6" xfId="7125" xr:uid="{2655D843-154C-4AD8-8C3C-B0D5B49438F2}"/>
    <cellStyle name="20% - Accent3 2 5 2 7" xfId="25052" xr:uid="{48BF4D9B-EA72-42B9-B89F-BDBD52CD6654}"/>
    <cellStyle name="20% - Accent3 2 5 2 8" xfId="36997" xr:uid="{BE7C363E-2065-4828-A5B6-D9DB52E3D4D6}"/>
    <cellStyle name="20% - Accent3 2 5 2 9" xfId="48962" xr:uid="{7728E2E9-B34D-43D3-BBB9-B7A0A2F67033}"/>
    <cellStyle name="20% - Accent3 2 5 3" xfId="1867" xr:uid="{00000000-0005-0000-0000-000045000000}"/>
    <cellStyle name="20% - Accent3 2 5 3 2" xfId="4837" xr:uid="{D43593B1-4E5E-47FF-BFC7-3B3EBF5B65A4}"/>
    <cellStyle name="20% - Accent3 2 5 3 2 2" xfId="16800" xr:uid="{E7A25A46-1E39-4F38-A1AF-85A51B4D0CAD}"/>
    <cellStyle name="20% - Accent3 2 5 3 2 2 2" xfId="34727" xr:uid="{D52542E3-DE2E-4FB5-96E4-4C410CC76BB4}"/>
    <cellStyle name="20% - Accent3 2 5 3 2 2 3" xfId="46672" xr:uid="{81B54F44-EEB1-4185-BFAE-D225DFED9271}"/>
    <cellStyle name="20% - Accent3 2 5 3 2 2 4" xfId="58637" xr:uid="{82D454B7-5F39-4B41-BFB2-353D04C4E50C}"/>
    <cellStyle name="20% - Accent3 2 5 3 2 3" xfId="22759" xr:uid="{562D6316-6D90-424E-9F90-23E17C50C3D4}"/>
    <cellStyle name="20% - Accent3 2 5 3 2 4" xfId="10817" xr:uid="{ADE13BAF-542C-4358-904D-C10B53DE55CB}"/>
    <cellStyle name="20% - Accent3 2 5 3 2 5" xfId="28744" xr:uid="{7142167B-F8DA-4936-B03F-F4D5A51DFD4D}"/>
    <cellStyle name="20% - Accent3 2 5 3 2 6" xfId="40689" xr:uid="{7AF0CB24-641B-4C95-BE80-2927F5B5C86C}"/>
    <cellStyle name="20% - Accent3 2 5 3 2 7" xfId="52654" xr:uid="{0F2F9216-5608-4FFF-B10A-99562100B36B}"/>
    <cellStyle name="20% - Accent3 2 5 3 3" xfId="13830" xr:uid="{8FB9F0B1-4346-4D04-AA00-FC5791FF924C}"/>
    <cellStyle name="20% - Accent3 2 5 3 3 2" xfId="31757" xr:uid="{4A065221-0FE1-400A-B88E-2309B42C5F67}"/>
    <cellStyle name="20% - Accent3 2 5 3 3 3" xfId="43702" xr:uid="{85832464-3A5A-4218-A06C-D69DFD735E16}"/>
    <cellStyle name="20% - Accent3 2 5 3 3 4" xfId="55667" xr:uid="{B00600E4-37D9-4B28-97A7-C20EC92343E2}"/>
    <cellStyle name="20% - Accent3 2 5 3 4" xfId="19789" xr:uid="{9C5389CC-0B2D-45CF-8C3A-539C7291162C}"/>
    <cellStyle name="20% - Accent3 2 5 3 5" xfId="7847" xr:uid="{C2A81312-D81A-4F14-90B0-6C01F57BF5CD}"/>
    <cellStyle name="20% - Accent3 2 5 3 6" xfId="25774" xr:uid="{3BCEF475-2F29-4DCF-82C7-E02084946601}"/>
    <cellStyle name="20% - Accent3 2 5 3 7" xfId="37719" xr:uid="{DE114F61-3FBA-4435-9C1B-8565F2714663}"/>
    <cellStyle name="20% - Accent3 2 5 3 8" xfId="49684" xr:uid="{84E058C3-630B-446A-AB62-4ECC5A8C6A25}"/>
    <cellStyle name="20% - Accent3 2 5 4" xfId="3393" xr:uid="{35EDCC31-C646-4948-943C-7FABF8844A31}"/>
    <cellStyle name="20% - Accent3 2 5 4 2" xfId="15356" xr:uid="{4A71CD4B-78E0-484D-BA75-5D1C8D5C7D39}"/>
    <cellStyle name="20% - Accent3 2 5 4 2 2" xfId="33283" xr:uid="{70170877-3ACB-428F-9C92-85B5C5DDEE71}"/>
    <cellStyle name="20% - Accent3 2 5 4 2 3" xfId="45228" xr:uid="{7B35927D-563B-4E07-95F4-CFE250647FC2}"/>
    <cellStyle name="20% - Accent3 2 5 4 2 4" xfId="57193" xr:uid="{538F01AA-A319-4113-BDBA-2B3A5F1C23BB}"/>
    <cellStyle name="20% - Accent3 2 5 4 3" xfId="21315" xr:uid="{64390026-8862-4625-AAF5-B52830ADE8B2}"/>
    <cellStyle name="20% - Accent3 2 5 4 4" xfId="9373" xr:uid="{454D23BB-8A28-4B35-B201-AE39DCBDFFB3}"/>
    <cellStyle name="20% - Accent3 2 5 4 5" xfId="27300" xr:uid="{4B9CCD08-9251-47A2-81E2-6E690F4AA1AB}"/>
    <cellStyle name="20% - Accent3 2 5 4 6" xfId="39245" xr:uid="{DA1219D5-2D03-4ABF-A3C5-E3F9031C5A39}"/>
    <cellStyle name="20% - Accent3 2 5 4 7" xfId="51210" xr:uid="{3197D7CB-DE7B-4402-A962-872D566E39B9}"/>
    <cellStyle name="20% - Accent3 2 5 5" xfId="12386" xr:uid="{CB970A53-117E-4767-B2E8-515A5715CE19}"/>
    <cellStyle name="20% - Accent3 2 5 5 2" xfId="30313" xr:uid="{A32987DE-F445-495B-BC33-9A7022688D0B}"/>
    <cellStyle name="20% - Accent3 2 5 5 3" xfId="42258" xr:uid="{8E9D27C6-AB43-4DCB-8D9F-637A22804352}"/>
    <cellStyle name="20% - Accent3 2 5 5 4" xfId="54223" xr:uid="{3046E5EC-F3F5-475C-828B-AB9DB673F3FF}"/>
    <cellStyle name="20% - Accent3 2 5 6" xfId="18345" xr:uid="{C671BD65-3896-4EB5-9070-5B934D8C27CA}"/>
    <cellStyle name="20% - Accent3 2 5 7" xfId="6403" xr:uid="{F0F7EFD0-07E3-40C7-A9C3-CF78E4DA0095}"/>
    <cellStyle name="20% - Accent3 2 5 8" xfId="24330" xr:uid="{E7476C3A-EB8E-4ECB-AABC-819B580A50BF}"/>
    <cellStyle name="20% - Accent3 2 5 9" xfId="36275" xr:uid="{B3151D52-0D82-4D98-887A-DD3605828602}"/>
    <cellStyle name="20% - Accent3 2 6" xfId="797" xr:uid="{00000000-0005-0000-0000-000045000000}"/>
    <cellStyle name="20% - Accent3 2 6 2" xfId="2241" xr:uid="{00000000-0005-0000-0000-000045000000}"/>
    <cellStyle name="20% - Accent3 2 6 2 2" xfId="5211" xr:uid="{11D9BCBC-74EB-4638-8920-07E5F5ECFCE7}"/>
    <cellStyle name="20% - Accent3 2 6 2 2 2" xfId="17174" xr:uid="{FBE8BF90-361F-47E5-AC11-BB7204AF59DA}"/>
    <cellStyle name="20% - Accent3 2 6 2 2 2 2" xfId="35101" xr:uid="{FD4E5B36-0AA6-473E-A594-C52F3F417207}"/>
    <cellStyle name="20% - Accent3 2 6 2 2 2 3" xfId="47046" xr:uid="{5525334E-3934-47ED-9E3B-D85EEAAC2226}"/>
    <cellStyle name="20% - Accent3 2 6 2 2 2 4" xfId="59011" xr:uid="{B2FAB311-68F9-47E6-9FF2-61F6062ADFE2}"/>
    <cellStyle name="20% - Accent3 2 6 2 2 3" xfId="23133" xr:uid="{53A2543F-5C63-4F5B-9A90-FAD42D67FEAF}"/>
    <cellStyle name="20% - Accent3 2 6 2 2 4" xfId="11191" xr:uid="{C524306A-0359-4A54-825B-5D180A574080}"/>
    <cellStyle name="20% - Accent3 2 6 2 2 5" xfId="29118" xr:uid="{FB1CAA4B-47A9-4A05-8AE2-02EC5AA66E17}"/>
    <cellStyle name="20% - Accent3 2 6 2 2 6" xfId="41063" xr:uid="{B59B1D5B-5690-4663-9BB8-8CE41784F3D6}"/>
    <cellStyle name="20% - Accent3 2 6 2 2 7" xfId="53028" xr:uid="{0212A725-D70E-4EB7-85ED-6583713506A7}"/>
    <cellStyle name="20% - Accent3 2 6 2 3" xfId="14204" xr:uid="{A90282ED-CD11-4637-88DB-82E3B8605FA7}"/>
    <cellStyle name="20% - Accent3 2 6 2 3 2" xfId="32131" xr:uid="{501ACB9B-8BF6-4868-9506-93A7C8CE1A23}"/>
    <cellStyle name="20% - Accent3 2 6 2 3 3" xfId="44076" xr:uid="{C00F2046-DB35-4CDD-BF54-CAEA58925E04}"/>
    <cellStyle name="20% - Accent3 2 6 2 3 4" xfId="56041" xr:uid="{954DFBE7-B0D5-44B1-BF3C-CF0E3672B25F}"/>
    <cellStyle name="20% - Accent3 2 6 2 4" xfId="20163" xr:uid="{B4548176-095E-414B-ABE1-9D74CA75E10D}"/>
    <cellStyle name="20% - Accent3 2 6 2 5" xfId="8221" xr:uid="{7A31AC71-6F91-4DEF-B7F5-BE4059072791}"/>
    <cellStyle name="20% - Accent3 2 6 2 6" xfId="26148" xr:uid="{2F394E3D-4038-473C-80DE-B5ECEC63B801}"/>
    <cellStyle name="20% - Accent3 2 6 2 7" xfId="38093" xr:uid="{28DCA1F7-FF85-475C-A1D2-CF365074CEFF}"/>
    <cellStyle name="20% - Accent3 2 6 2 8" xfId="50058" xr:uid="{E5186FFD-10A7-436F-8431-4EAEBDB51FB8}"/>
    <cellStyle name="20% - Accent3 2 6 3" xfId="3767" xr:uid="{6B34F072-4CDC-4247-8AD3-091380D0614B}"/>
    <cellStyle name="20% - Accent3 2 6 3 2" xfId="15730" xr:uid="{5796888E-9511-4168-ACFC-4D5AE55F8392}"/>
    <cellStyle name="20% - Accent3 2 6 3 2 2" xfId="33657" xr:uid="{8B1479F7-8370-456A-89C1-D84C3ECA6415}"/>
    <cellStyle name="20% - Accent3 2 6 3 2 3" xfId="45602" xr:uid="{2DF70010-417F-479F-8B81-9EB0F99EF083}"/>
    <cellStyle name="20% - Accent3 2 6 3 2 4" xfId="57567" xr:uid="{E4C33781-9CE7-4A5E-BCFA-9A174B93C438}"/>
    <cellStyle name="20% - Accent3 2 6 3 3" xfId="21689" xr:uid="{4DB5AF14-3CAE-4E0F-8808-29F49DFB59EF}"/>
    <cellStyle name="20% - Accent3 2 6 3 4" xfId="9747" xr:uid="{0B035CBE-3A8A-4DA4-8517-55636A4D7DEC}"/>
    <cellStyle name="20% - Accent3 2 6 3 5" xfId="27674" xr:uid="{E2236637-9589-4757-A02E-654C8EA51291}"/>
    <cellStyle name="20% - Accent3 2 6 3 6" xfId="39619" xr:uid="{C31F5D38-2E1C-4F24-BDFB-7B3C70CDE178}"/>
    <cellStyle name="20% - Accent3 2 6 3 7" xfId="51584" xr:uid="{B2960CA3-7CAB-4484-A206-8E0BC890890E}"/>
    <cellStyle name="20% - Accent3 2 6 4" xfId="12760" xr:uid="{05879A66-FC1E-4960-ACF1-56E9FE57063E}"/>
    <cellStyle name="20% - Accent3 2 6 4 2" xfId="30687" xr:uid="{C682722F-5A2E-4C21-BA15-F6353490DED9}"/>
    <cellStyle name="20% - Accent3 2 6 4 3" xfId="42632" xr:uid="{C273B0A5-B42E-40E8-8D98-90E3247EE703}"/>
    <cellStyle name="20% - Accent3 2 6 4 4" xfId="54597" xr:uid="{F58DE4C6-E04C-43D8-AE74-A178CA8E8B00}"/>
    <cellStyle name="20% - Accent3 2 6 5" xfId="18719" xr:uid="{6703D47F-5ECB-494E-9719-9665B3AC7670}"/>
    <cellStyle name="20% - Accent3 2 6 6" xfId="6777" xr:uid="{E5DA267F-C5F5-4C7E-A11E-5FB7380C37CC}"/>
    <cellStyle name="20% - Accent3 2 6 7" xfId="24704" xr:uid="{F5DB511E-CCAC-4E73-8037-20C3CDBB0583}"/>
    <cellStyle name="20% - Accent3 2 6 8" xfId="36649" xr:uid="{983136D8-CB76-4863-91D7-C721168B6CFB}"/>
    <cellStyle name="20% - Accent3 2 6 9" xfId="48614" xr:uid="{38DDE7EA-B5DD-4E29-87BB-329161AE9F4B}"/>
    <cellStyle name="20% - Accent3 2 7" xfId="1519" xr:uid="{00000000-0005-0000-0000-000045000000}"/>
    <cellStyle name="20% - Accent3 2 7 2" xfId="4489" xr:uid="{6F75C030-78D0-4177-BB50-4447FA39A732}"/>
    <cellStyle name="20% - Accent3 2 7 2 2" xfId="16452" xr:uid="{B36C9079-1CA4-45DD-AA1A-EB5DED446891}"/>
    <cellStyle name="20% - Accent3 2 7 2 2 2" xfId="34379" xr:uid="{4CA91AAA-C3CB-4880-B41D-BC110ECD1CF5}"/>
    <cellStyle name="20% - Accent3 2 7 2 2 3" xfId="46324" xr:uid="{C7E6F754-7D95-4DD8-A0D4-C65F31A0CF27}"/>
    <cellStyle name="20% - Accent3 2 7 2 2 4" xfId="58289" xr:uid="{7E087806-E876-463F-82D4-34AE728E2E96}"/>
    <cellStyle name="20% - Accent3 2 7 2 3" xfId="22411" xr:uid="{AAC76CBA-8C91-412A-B96D-E5EFC76F6FEB}"/>
    <cellStyle name="20% - Accent3 2 7 2 4" xfId="10469" xr:uid="{16EA4C52-42D6-4A69-BCE9-11E8D773FAF8}"/>
    <cellStyle name="20% - Accent3 2 7 2 5" xfId="28396" xr:uid="{BF7F7FB8-42E9-4AC6-A503-682554D88271}"/>
    <cellStyle name="20% - Accent3 2 7 2 6" xfId="40341" xr:uid="{438CE14A-1C3F-4209-A14E-30FF81CEE08E}"/>
    <cellStyle name="20% - Accent3 2 7 2 7" xfId="52306" xr:uid="{5F75B553-43EB-4C42-9ACF-4FB4E47E2273}"/>
    <cellStyle name="20% - Accent3 2 7 3" xfId="13482" xr:uid="{F942DC53-B5A4-49AD-B2A0-CD2490D0478C}"/>
    <cellStyle name="20% - Accent3 2 7 3 2" xfId="31409" xr:uid="{21C02AA2-993B-4BAC-AFAF-57F196FD1D9C}"/>
    <cellStyle name="20% - Accent3 2 7 3 3" xfId="43354" xr:uid="{67F6C919-D428-41EF-A01C-39C632814C79}"/>
    <cellStyle name="20% - Accent3 2 7 3 4" xfId="55319" xr:uid="{B1E83BBF-1851-4B95-A054-D115DDCF769F}"/>
    <cellStyle name="20% - Accent3 2 7 4" xfId="19441" xr:uid="{C38556C4-C264-47CD-AFBF-B1D34FF3A660}"/>
    <cellStyle name="20% - Accent3 2 7 5" xfId="7499" xr:uid="{714CC342-4098-488D-9B2A-9070760679D9}"/>
    <cellStyle name="20% - Accent3 2 7 6" xfId="25426" xr:uid="{EC4063D3-CB13-4BEA-A70D-A80B9975640A}"/>
    <cellStyle name="20% - Accent3 2 7 7" xfId="37371" xr:uid="{B8C85820-3A30-4163-B9F8-727BF90F10DE}"/>
    <cellStyle name="20% - Accent3 2 7 8" xfId="49336" xr:uid="{995A3C60-1904-4576-875F-E26CA7E7A642}"/>
    <cellStyle name="20% - Accent3 2 8" xfId="3045" xr:uid="{03679C9E-CE39-4410-9335-EA536CF0E4A5}"/>
    <cellStyle name="20% - Accent3 2 8 2" xfId="15008" xr:uid="{2376620D-056A-4E50-A06D-9D31535CC400}"/>
    <cellStyle name="20% - Accent3 2 8 2 2" xfId="32935" xr:uid="{03B8A239-B78B-474B-BA8F-BD6C9DD27DE8}"/>
    <cellStyle name="20% - Accent3 2 8 2 3" xfId="44880" xr:uid="{A4618CDB-AF82-43CF-ACE6-E36298DBD457}"/>
    <cellStyle name="20% - Accent3 2 8 2 4" xfId="56845" xr:uid="{CD2C10C2-A844-4F39-8A22-09CCE16809F3}"/>
    <cellStyle name="20% - Accent3 2 8 3" xfId="20967" xr:uid="{30704B12-13AB-4ACC-8538-92B920E1B1AE}"/>
    <cellStyle name="20% - Accent3 2 8 4" xfId="9025" xr:uid="{11A3D3B8-B132-4175-874A-757839F5E469}"/>
    <cellStyle name="20% - Accent3 2 8 5" xfId="26952" xr:uid="{7F12B1D6-9E3F-427B-8A5F-13F508FDECAB}"/>
    <cellStyle name="20% - Accent3 2 8 6" xfId="38897" xr:uid="{3E5213C3-11E2-4D8D-8D73-DC77491F9365}"/>
    <cellStyle name="20% - Accent3 2 8 7" xfId="50862" xr:uid="{25D1461F-72B2-4E90-8324-E4C7B7410117}"/>
    <cellStyle name="20% - Accent3 2 9" xfId="12038" xr:uid="{B5888D44-B62E-4726-B8F9-323866E28444}"/>
    <cellStyle name="20% - Accent3 2 9 2" xfId="29965" xr:uid="{AFD3857A-060F-4385-B853-85D46CC3FD88}"/>
    <cellStyle name="20% - Accent3 2 9 3" xfId="41910" xr:uid="{E18C8FBC-A3A3-4C1D-9125-9F5AA0889F1D}"/>
    <cellStyle name="20% - Accent3 2 9 4" xfId="53875" xr:uid="{468018B0-8578-4151-A0BE-A642E888EA17}"/>
    <cellStyle name="20% - Accent3 20" xfId="23942" xr:uid="{9BBD5B47-6EB3-4ABA-A1C0-7421F38E0F3F}"/>
    <cellStyle name="20% - Accent3 21" xfId="35890" xr:uid="{C21D744A-00FA-41C7-9EB2-713503D6FC1B}"/>
    <cellStyle name="20% - Accent3 22" xfId="47834" xr:uid="{0E5D1D3C-73AB-4E8F-A723-D92456DDAA37}"/>
    <cellStyle name="20% - Accent3 23" xfId="47855" xr:uid="{71868388-289D-48CF-86E5-0AB87032EF49}"/>
    <cellStyle name="20% - Accent3 24" xfId="59800" xr:uid="{589861D1-711C-40DF-AEDD-454023765BE9}"/>
    <cellStyle name="20% - Accent3 3" xfId="102" xr:uid="{00000000-0005-0000-0000-000062000000}"/>
    <cellStyle name="20% - Accent3 3 10" xfId="6082" xr:uid="{FE677ED0-533B-4D9C-88F3-2A646F6A003D}"/>
    <cellStyle name="20% - Accent3 3 11" xfId="24009" xr:uid="{273ECAE4-B3B7-4A1A-BD4B-F067B5AA7992}"/>
    <cellStyle name="20% - Accent3 3 12" xfId="35954" xr:uid="{E8A91587-8A64-453D-9EDB-4A5DB58C9978}"/>
    <cellStyle name="20% - Accent3 3 13" xfId="47919" xr:uid="{865FC375-A611-4FBC-9D8F-7BD2598DD92C}"/>
    <cellStyle name="20% - Accent3 3 2" xfId="218" xr:uid="{00000000-0005-0000-0000-000062000000}"/>
    <cellStyle name="20% - Accent3 3 2 10" xfId="36070" xr:uid="{5EA01586-2F85-41C6-B0F7-FE22B3649115}"/>
    <cellStyle name="20% - Accent3 3 2 11" xfId="48035" xr:uid="{3CF19F0D-0EF2-424C-9769-A7385CADA707}"/>
    <cellStyle name="20% - Accent3 3 2 2" xfId="566" xr:uid="{00000000-0005-0000-0000-000062000000}"/>
    <cellStyle name="20% - Accent3 3 2 2 10" xfId="48383" xr:uid="{07680187-E9A4-40B8-B914-B81BBA28698E}"/>
    <cellStyle name="20% - Accent3 3 2 2 2" xfId="1288" xr:uid="{00000000-0005-0000-0000-000062000000}"/>
    <cellStyle name="20% - Accent3 3 2 2 2 2" xfId="2732" xr:uid="{00000000-0005-0000-0000-000062000000}"/>
    <cellStyle name="20% - Accent3 3 2 2 2 2 2" xfId="5702" xr:uid="{A4445BF6-4BCC-4424-A96E-E6FC85F89137}"/>
    <cellStyle name="20% - Accent3 3 2 2 2 2 2 2" xfId="17665" xr:uid="{B72DBFEA-C680-4B4D-A166-A29F60F7E8F9}"/>
    <cellStyle name="20% - Accent3 3 2 2 2 2 2 2 2" xfId="35592" xr:uid="{C3E0ED08-7C14-480A-B10F-58CCB4B40A1E}"/>
    <cellStyle name="20% - Accent3 3 2 2 2 2 2 2 3" xfId="47537" xr:uid="{28370EE8-7B05-4E8A-8A35-99C339DDD34F}"/>
    <cellStyle name="20% - Accent3 3 2 2 2 2 2 2 4" xfId="59502" xr:uid="{DDDE3C1A-7BB6-4811-8649-AB21A3838038}"/>
    <cellStyle name="20% - Accent3 3 2 2 2 2 2 3" xfId="23624" xr:uid="{33B87B89-AA44-4352-A6F7-24DBD662B106}"/>
    <cellStyle name="20% - Accent3 3 2 2 2 2 2 4" xfId="11682" xr:uid="{29D037C7-D4ED-4D75-97C0-F7B78E0CD2B6}"/>
    <cellStyle name="20% - Accent3 3 2 2 2 2 2 5" xfId="29609" xr:uid="{4DC4126A-04B5-4991-BDE9-94B4887D17F5}"/>
    <cellStyle name="20% - Accent3 3 2 2 2 2 2 6" xfId="41554" xr:uid="{2DBD1569-6D92-4608-84A5-06D37405E361}"/>
    <cellStyle name="20% - Accent3 3 2 2 2 2 2 7" xfId="53519" xr:uid="{5889266E-1128-479C-A08B-5232EA4DCEBE}"/>
    <cellStyle name="20% - Accent3 3 2 2 2 2 3" xfId="14695" xr:uid="{9F05E405-E448-4C2D-8BBB-44551A3B590B}"/>
    <cellStyle name="20% - Accent3 3 2 2 2 2 3 2" xfId="32622" xr:uid="{A11C2655-C22F-4585-BCAC-55A98732DCFA}"/>
    <cellStyle name="20% - Accent3 3 2 2 2 2 3 3" xfId="44567" xr:uid="{BFEBD0B6-96DF-48F2-8C87-57E26ABF60B1}"/>
    <cellStyle name="20% - Accent3 3 2 2 2 2 3 4" xfId="56532" xr:uid="{F70389BB-72DB-4C86-A564-030B03F45BCE}"/>
    <cellStyle name="20% - Accent3 3 2 2 2 2 4" xfId="20654" xr:uid="{B1F91F19-761A-4282-98DC-070F71A0AA03}"/>
    <cellStyle name="20% - Accent3 3 2 2 2 2 5" xfId="8712" xr:uid="{291D81D0-0D59-463B-AA8C-91EE08EFD936}"/>
    <cellStyle name="20% - Accent3 3 2 2 2 2 6" xfId="26639" xr:uid="{294A6CBE-F9DE-478F-B16D-7E7E99C0B0DB}"/>
    <cellStyle name="20% - Accent3 3 2 2 2 2 7" xfId="38584" xr:uid="{2872FA8E-FB52-4F22-A772-67D60C574811}"/>
    <cellStyle name="20% - Accent3 3 2 2 2 2 8" xfId="50549" xr:uid="{0A4ABC16-91B3-4B3A-AECF-E1EB93C723CA}"/>
    <cellStyle name="20% - Accent3 3 2 2 2 3" xfId="4258" xr:uid="{7C14C6B2-B626-4126-8805-05BB2859D123}"/>
    <cellStyle name="20% - Accent3 3 2 2 2 3 2" xfId="16221" xr:uid="{593D53EB-735A-4FAF-A459-0884A96F644F}"/>
    <cellStyle name="20% - Accent3 3 2 2 2 3 2 2" xfId="34148" xr:uid="{90B1E9E8-CBA4-4267-959C-258FCFE93823}"/>
    <cellStyle name="20% - Accent3 3 2 2 2 3 2 3" xfId="46093" xr:uid="{4A975BB2-BDE0-4098-B612-C113E7320A4D}"/>
    <cellStyle name="20% - Accent3 3 2 2 2 3 2 4" xfId="58058" xr:uid="{427948A3-440B-4492-B642-365144145811}"/>
    <cellStyle name="20% - Accent3 3 2 2 2 3 3" xfId="22180" xr:uid="{4370A2DE-7CCD-40C1-93FD-68089F55FE7A}"/>
    <cellStyle name="20% - Accent3 3 2 2 2 3 4" xfId="10238" xr:uid="{C63F5AC9-D3D7-487F-8C42-2EF2F7D7467C}"/>
    <cellStyle name="20% - Accent3 3 2 2 2 3 5" xfId="28165" xr:uid="{5ABBA671-923B-4595-A760-A482DB9809F7}"/>
    <cellStyle name="20% - Accent3 3 2 2 2 3 6" xfId="40110" xr:uid="{43613C7C-87FE-458F-A6FC-67F1A294EC86}"/>
    <cellStyle name="20% - Accent3 3 2 2 2 3 7" xfId="52075" xr:uid="{7D63FDF4-ADD0-4349-95B1-48D4B178E442}"/>
    <cellStyle name="20% - Accent3 3 2 2 2 4" xfId="13251" xr:uid="{D01CBBC0-E8CB-4A15-BE5A-A4A7CCCC129F}"/>
    <cellStyle name="20% - Accent3 3 2 2 2 4 2" xfId="31178" xr:uid="{B2BE231D-76F2-4952-8ABE-ED72EAC126D6}"/>
    <cellStyle name="20% - Accent3 3 2 2 2 4 3" xfId="43123" xr:uid="{4D493D45-EF63-47D9-B9E1-3B0A436C7653}"/>
    <cellStyle name="20% - Accent3 3 2 2 2 4 4" xfId="55088" xr:uid="{D630B264-B1B6-44AD-87FB-0EAE4397C48F}"/>
    <cellStyle name="20% - Accent3 3 2 2 2 5" xfId="19210" xr:uid="{B1FAD644-5B88-427F-A50D-BEB71218F191}"/>
    <cellStyle name="20% - Accent3 3 2 2 2 6" xfId="7268" xr:uid="{49605BBE-58B5-4C4F-A079-F08E56DF5296}"/>
    <cellStyle name="20% - Accent3 3 2 2 2 7" xfId="25195" xr:uid="{088FB090-8C82-4C76-9696-4526CD0A82D6}"/>
    <cellStyle name="20% - Accent3 3 2 2 2 8" xfId="37140" xr:uid="{BCB50D83-967C-4C43-93B8-8E3E115156ED}"/>
    <cellStyle name="20% - Accent3 3 2 2 2 9" xfId="49105" xr:uid="{9C08F661-410A-4A86-9296-B06C8BC33518}"/>
    <cellStyle name="20% - Accent3 3 2 2 3" xfId="2010" xr:uid="{00000000-0005-0000-0000-000062000000}"/>
    <cellStyle name="20% - Accent3 3 2 2 3 2" xfId="4980" xr:uid="{588AE52C-7A4F-4C50-80D1-746E81360943}"/>
    <cellStyle name="20% - Accent3 3 2 2 3 2 2" xfId="16943" xr:uid="{121ED24B-9EC3-471E-86D0-F0B25078F090}"/>
    <cellStyle name="20% - Accent3 3 2 2 3 2 2 2" xfId="34870" xr:uid="{429A0C70-41D3-4652-A4E1-9604569F0CF6}"/>
    <cellStyle name="20% - Accent3 3 2 2 3 2 2 3" xfId="46815" xr:uid="{A03FC436-43B4-4905-B4F9-6FED15A83476}"/>
    <cellStyle name="20% - Accent3 3 2 2 3 2 2 4" xfId="58780" xr:uid="{9AFA7D07-7FAC-4BB1-912B-491F26B5A7D1}"/>
    <cellStyle name="20% - Accent3 3 2 2 3 2 3" xfId="22902" xr:uid="{ED078F61-0353-4CF3-B32E-9526F15645EA}"/>
    <cellStyle name="20% - Accent3 3 2 2 3 2 4" xfId="10960" xr:uid="{58153A5D-4363-4909-9E13-75F7B0D8098B}"/>
    <cellStyle name="20% - Accent3 3 2 2 3 2 5" xfId="28887" xr:uid="{DF2AB768-1F1D-42F2-8CBC-C30E405A8DE0}"/>
    <cellStyle name="20% - Accent3 3 2 2 3 2 6" xfId="40832" xr:uid="{AAB68C8D-D627-4A66-AFB7-F5DAB705C1C4}"/>
    <cellStyle name="20% - Accent3 3 2 2 3 2 7" xfId="52797" xr:uid="{DD1CEDA6-AD19-40C3-96AA-4A00C230FCDC}"/>
    <cellStyle name="20% - Accent3 3 2 2 3 3" xfId="13973" xr:uid="{D0665AE4-B643-48DB-B0B8-ED9F5F1590C1}"/>
    <cellStyle name="20% - Accent3 3 2 2 3 3 2" xfId="31900" xr:uid="{94A31D85-9667-49B7-8FD8-49C394FEB8F0}"/>
    <cellStyle name="20% - Accent3 3 2 2 3 3 3" xfId="43845" xr:uid="{108FECC9-CB69-4CEA-A568-73455B0B1789}"/>
    <cellStyle name="20% - Accent3 3 2 2 3 3 4" xfId="55810" xr:uid="{51924BD3-7D6A-40E8-B926-6016BA254BAB}"/>
    <cellStyle name="20% - Accent3 3 2 2 3 4" xfId="19932" xr:uid="{0DC6B61B-AC8D-4772-873B-3EF664F176BF}"/>
    <cellStyle name="20% - Accent3 3 2 2 3 5" xfId="7990" xr:uid="{A152D2A0-9386-4C2F-AE63-5349DBFF1FA5}"/>
    <cellStyle name="20% - Accent3 3 2 2 3 6" xfId="25917" xr:uid="{3B42AF78-184E-4843-AB6A-E48FBD4459FE}"/>
    <cellStyle name="20% - Accent3 3 2 2 3 7" xfId="37862" xr:uid="{560F42D4-55A4-406D-92D4-073478676A5F}"/>
    <cellStyle name="20% - Accent3 3 2 2 3 8" xfId="49827" xr:uid="{A2F983FF-8B56-44E8-9E18-F55436AF22B7}"/>
    <cellStyle name="20% - Accent3 3 2 2 4" xfId="3536" xr:uid="{05CA8981-252A-409B-B07D-2F08348FD475}"/>
    <cellStyle name="20% - Accent3 3 2 2 4 2" xfId="15499" xr:uid="{526187D8-96C9-41CD-9687-410E335BB71A}"/>
    <cellStyle name="20% - Accent3 3 2 2 4 2 2" xfId="33426" xr:uid="{E71EADB1-5A53-475B-8F68-AFADA4FD4CF8}"/>
    <cellStyle name="20% - Accent3 3 2 2 4 2 3" xfId="45371" xr:uid="{BFC475C6-C162-44E9-9483-5BAA3D001393}"/>
    <cellStyle name="20% - Accent3 3 2 2 4 2 4" xfId="57336" xr:uid="{630B4102-92AB-4BBD-AE15-3F3AF510CFBC}"/>
    <cellStyle name="20% - Accent3 3 2 2 4 3" xfId="21458" xr:uid="{D174497F-CF55-4749-8B7C-6681EC233065}"/>
    <cellStyle name="20% - Accent3 3 2 2 4 4" xfId="9516" xr:uid="{F444C00D-2658-42B1-993D-587154E4FA80}"/>
    <cellStyle name="20% - Accent3 3 2 2 4 5" xfId="27443" xr:uid="{BD080E1E-7599-4697-A926-7EEAA754F3C8}"/>
    <cellStyle name="20% - Accent3 3 2 2 4 6" xfId="39388" xr:uid="{724F690C-7ACB-4D42-ABF8-7D18933CE91D}"/>
    <cellStyle name="20% - Accent3 3 2 2 4 7" xfId="51353" xr:uid="{368176BE-448D-42A6-ACE6-92A29CED679F}"/>
    <cellStyle name="20% - Accent3 3 2 2 5" xfId="12529" xr:uid="{3BDDD57B-2BFE-4ADE-9610-5CC364498223}"/>
    <cellStyle name="20% - Accent3 3 2 2 5 2" xfId="30456" xr:uid="{EBC3489A-6A38-4A44-9018-AF79FF2A4037}"/>
    <cellStyle name="20% - Accent3 3 2 2 5 3" xfId="42401" xr:uid="{3A37CE97-02E9-472E-9573-1DC75FD45329}"/>
    <cellStyle name="20% - Accent3 3 2 2 5 4" xfId="54366" xr:uid="{148642DC-16BE-4E60-9CF5-16566B1F0E64}"/>
    <cellStyle name="20% - Accent3 3 2 2 6" xfId="18488" xr:uid="{47563455-969F-4B9D-ADA6-4CD472957614}"/>
    <cellStyle name="20% - Accent3 3 2 2 7" xfId="6546" xr:uid="{9777BCE3-327F-4988-ADF8-23AD38805FFD}"/>
    <cellStyle name="20% - Accent3 3 2 2 8" xfId="24473" xr:uid="{54DEDF21-6D25-4F60-BEFB-8C1FAFD3D692}"/>
    <cellStyle name="20% - Accent3 3 2 2 9" xfId="36418" xr:uid="{22DBBAAB-A7E4-4BB1-9768-F7BCC0CC21D2}"/>
    <cellStyle name="20% - Accent3 3 2 3" xfId="940" xr:uid="{00000000-0005-0000-0000-000062000000}"/>
    <cellStyle name="20% - Accent3 3 2 3 2" xfId="2384" xr:uid="{00000000-0005-0000-0000-000062000000}"/>
    <cellStyle name="20% - Accent3 3 2 3 2 2" xfId="5354" xr:uid="{23E402B6-A5C4-4ED0-A0F0-AE715EE76108}"/>
    <cellStyle name="20% - Accent3 3 2 3 2 2 2" xfId="17317" xr:uid="{0C855600-44E3-4706-A8D2-4E90D104BF12}"/>
    <cellStyle name="20% - Accent3 3 2 3 2 2 2 2" xfId="35244" xr:uid="{78D79CD4-6AF3-4C90-8294-9F5067F8BD2D}"/>
    <cellStyle name="20% - Accent3 3 2 3 2 2 2 3" xfId="47189" xr:uid="{00726B96-B647-4F69-AABE-C712B906DF4F}"/>
    <cellStyle name="20% - Accent3 3 2 3 2 2 2 4" xfId="59154" xr:uid="{A62D201B-38F6-4B57-8975-CDA63B2AB07D}"/>
    <cellStyle name="20% - Accent3 3 2 3 2 2 3" xfId="23276" xr:uid="{0716B8E6-A5AB-4D95-9B76-D950D7A73D69}"/>
    <cellStyle name="20% - Accent3 3 2 3 2 2 4" xfId="11334" xr:uid="{EB361AD1-4DC0-463F-974E-846BC96F234D}"/>
    <cellStyle name="20% - Accent3 3 2 3 2 2 5" xfId="29261" xr:uid="{8585A513-F7FD-42C8-BA62-4590FC07D8EF}"/>
    <cellStyle name="20% - Accent3 3 2 3 2 2 6" xfId="41206" xr:uid="{37C2D632-F471-44E3-A7DC-7BBD914DAB14}"/>
    <cellStyle name="20% - Accent3 3 2 3 2 2 7" xfId="53171" xr:uid="{CFA44992-EB77-4540-A008-8205798C0B42}"/>
    <cellStyle name="20% - Accent3 3 2 3 2 3" xfId="14347" xr:uid="{50B7CDB5-D99C-42A9-9BF6-90F8278F2AA3}"/>
    <cellStyle name="20% - Accent3 3 2 3 2 3 2" xfId="32274" xr:uid="{4B2BB932-65F5-40CE-8C11-43240F671B88}"/>
    <cellStyle name="20% - Accent3 3 2 3 2 3 3" xfId="44219" xr:uid="{5CC8FAC8-9246-4956-89A0-6E1DD4475252}"/>
    <cellStyle name="20% - Accent3 3 2 3 2 3 4" xfId="56184" xr:uid="{3759FF9C-DFCB-45FF-9129-E57C1073371B}"/>
    <cellStyle name="20% - Accent3 3 2 3 2 4" xfId="20306" xr:uid="{5CDCA1CA-9B3D-480B-8934-0498BE05BE25}"/>
    <cellStyle name="20% - Accent3 3 2 3 2 5" xfId="8364" xr:uid="{3D6DEF90-5351-405B-A2D2-A6866DDD5535}"/>
    <cellStyle name="20% - Accent3 3 2 3 2 6" xfId="26291" xr:uid="{AE1F9973-A8B8-4D8A-ABBE-68983CF06519}"/>
    <cellStyle name="20% - Accent3 3 2 3 2 7" xfId="38236" xr:uid="{07DAB41C-7479-4697-AAB4-3D66C3F22E7F}"/>
    <cellStyle name="20% - Accent3 3 2 3 2 8" xfId="50201" xr:uid="{F7A0B5D3-EB84-4A5C-A225-9207431B9A21}"/>
    <cellStyle name="20% - Accent3 3 2 3 3" xfId="3910" xr:uid="{8B71A26A-9E22-4F97-AD72-1C2195EFA20E}"/>
    <cellStyle name="20% - Accent3 3 2 3 3 2" xfId="15873" xr:uid="{605CC2C7-4B9E-47EB-82BB-343DEDDBD9A8}"/>
    <cellStyle name="20% - Accent3 3 2 3 3 2 2" xfId="33800" xr:uid="{87A01E5D-30D6-413E-9489-13FF3F3C2BE9}"/>
    <cellStyle name="20% - Accent3 3 2 3 3 2 3" xfId="45745" xr:uid="{171F5326-9286-4345-BECB-EE1EBD5E2516}"/>
    <cellStyle name="20% - Accent3 3 2 3 3 2 4" xfId="57710" xr:uid="{00A61552-84E7-4E7E-B0C9-142890901330}"/>
    <cellStyle name="20% - Accent3 3 2 3 3 3" xfId="21832" xr:uid="{E7AEA4E9-98FB-42FB-99A4-52DB76DA4E7F}"/>
    <cellStyle name="20% - Accent3 3 2 3 3 4" xfId="9890" xr:uid="{CA14FD85-AD52-4A00-8B10-402D52FCDB21}"/>
    <cellStyle name="20% - Accent3 3 2 3 3 5" xfId="27817" xr:uid="{0FB9965D-4B77-402A-AB81-7434FFB7CEC3}"/>
    <cellStyle name="20% - Accent3 3 2 3 3 6" xfId="39762" xr:uid="{45A4CA43-5A21-4CE3-BD32-96E1E0B29543}"/>
    <cellStyle name="20% - Accent3 3 2 3 3 7" xfId="51727" xr:uid="{7A19B7EC-4D57-40D1-B05F-C1541C388EEE}"/>
    <cellStyle name="20% - Accent3 3 2 3 4" xfId="12903" xr:uid="{CB4D6D6D-885A-464E-B7C3-5DB01C1A7B0A}"/>
    <cellStyle name="20% - Accent3 3 2 3 4 2" xfId="30830" xr:uid="{CD0E0EA6-A67C-49E2-B6CA-DCF61903CA74}"/>
    <cellStyle name="20% - Accent3 3 2 3 4 3" xfId="42775" xr:uid="{728405AA-548F-4703-B9A6-F8ECEF88758D}"/>
    <cellStyle name="20% - Accent3 3 2 3 4 4" xfId="54740" xr:uid="{F20EE861-6489-489D-B51D-709A49B850E0}"/>
    <cellStyle name="20% - Accent3 3 2 3 5" xfId="18862" xr:uid="{6141BBF9-E197-40FD-B1DD-F498F88BD7EB}"/>
    <cellStyle name="20% - Accent3 3 2 3 6" xfId="6920" xr:uid="{6B945A40-2BBF-4F23-987E-976AC4C0E600}"/>
    <cellStyle name="20% - Accent3 3 2 3 7" xfId="24847" xr:uid="{BC86D24A-2CC4-4386-A166-EC2B77E689E7}"/>
    <cellStyle name="20% - Accent3 3 2 3 8" xfId="36792" xr:uid="{99B7E4E2-F4C7-43B3-8534-986F4730C2DF}"/>
    <cellStyle name="20% - Accent3 3 2 3 9" xfId="48757" xr:uid="{3FC7611B-E8B7-49DA-ACFF-BB028484173C}"/>
    <cellStyle name="20% - Accent3 3 2 4" xfId="1662" xr:uid="{00000000-0005-0000-0000-000062000000}"/>
    <cellStyle name="20% - Accent3 3 2 4 2" xfId="4632" xr:uid="{6FBCECDF-ABA2-4DCD-9B6F-8DC56D76D3A7}"/>
    <cellStyle name="20% - Accent3 3 2 4 2 2" xfId="16595" xr:uid="{E2FF6627-D8D4-43DA-B7D6-A511B1E1A839}"/>
    <cellStyle name="20% - Accent3 3 2 4 2 2 2" xfId="34522" xr:uid="{623F762D-F21E-4A87-AFC6-615F3CACFE24}"/>
    <cellStyle name="20% - Accent3 3 2 4 2 2 3" xfId="46467" xr:uid="{9188C82E-CFD0-40F4-8418-707C904345A0}"/>
    <cellStyle name="20% - Accent3 3 2 4 2 2 4" xfId="58432" xr:uid="{95CD1AD8-0AFD-48D2-A4B8-E6C3EDD5F99F}"/>
    <cellStyle name="20% - Accent3 3 2 4 2 3" xfId="22554" xr:uid="{866CC9EE-48E6-4668-8721-79976312D374}"/>
    <cellStyle name="20% - Accent3 3 2 4 2 4" xfId="10612" xr:uid="{C03C8EB6-BE06-46CE-9972-97659D902D99}"/>
    <cellStyle name="20% - Accent3 3 2 4 2 5" xfId="28539" xr:uid="{3D53704D-05C1-47BB-95AF-F7FEDDBCB4D5}"/>
    <cellStyle name="20% - Accent3 3 2 4 2 6" xfId="40484" xr:uid="{9402AA74-70EE-4FE4-9490-B6FD57521463}"/>
    <cellStyle name="20% - Accent3 3 2 4 2 7" xfId="52449" xr:uid="{552E3FD1-6E02-458E-AD0F-4D5A17AED771}"/>
    <cellStyle name="20% - Accent3 3 2 4 3" xfId="13625" xr:uid="{4785F206-F241-4C5B-9744-50CBFB279D7B}"/>
    <cellStyle name="20% - Accent3 3 2 4 3 2" xfId="31552" xr:uid="{B47E571D-A85B-4E8B-ADB3-90B09D38853C}"/>
    <cellStyle name="20% - Accent3 3 2 4 3 3" xfId="43497" xr:uid="{BE8D7EC1-CC1B-42C7-87DB-4637015A4E90}"/>
    <cellStyle name="20% - Accent3 3 2 4 3 4" xfId="55462" xr:uid="{EDB037F7-1CA9-4377-9BB8-F20ACCEA1E4C}"/>
    <cellStyle name="20% - Accent3 3 2 4 4" xfId="19584" xr:uid="{5240A739-0189-4EA1-8A8F-94E097F9348C}"/>
    <cellStyle name="20% - Accent3 3 2 4 5" xfId="7642" xr:uid="{4B2C1A11-74E1-4920-A44F-18F09B89850B}"/>
    <cellStyle name="20% - Accent3 3 2 4 6" xfId="25569" xr:uid="{B2E6EA4D-2084-4193-8986-03207C606026}"/>
    <cellStyle name="20% - Accent3 3 2 4 7" xfId="37514" xr:uid="{62389E06-DB43-4D95-A6EE-7D140FD14387}"/>
    <cellStyle name="20% - Accent3 3 2 4 8" xfId="49479" xr:uid="{B0D3D196-924E-46EA-B700-CCC44671CE5B}"/>
    <cellStyle name="20% - Accent3 3 2 5" xfId="3188" xr:uid="{FC829DB2-497E-42FA-A691-4E9309CE67D8}"/>
    <cellStyle name="20% - Accent3 3 2 5 2" xfId="15151" xr:uid="{2147C67D-AB79-4233-89E7-C7222AEF549C}"/>
    <cellStyle name="20% - Accent3 3 2 5 2 2" xfId="33078" xr:uid="{9E825552-F777-409A-B880-C2AC56E812A4}"/>
    <cellStyle name="20% - Accent3 3 2 5 2 3" xfId="45023" xr:uid="{16010666-590C-4AA0-8091-4645F664851B}"/>
    <cellStyle name="20% - Accent3 3 2 5 2 4" xfId="56988" xr:uid="{6AE5CA35-AD36-4DDE-ACC8-02C8C8F66E6F}"/>
    <cellStyle name="20% - Accent3 3 2 5 3" xfId="21110" xr:uid="{695E3AD0-6C5F-4F87-8950-6A5B999F6CE3}"/>
    <cellStyle name="20% - Accent3 3 2 5 4" xfId="9168" xr:uid="{C1FDD206-C2D7-4EA0-A452-5B4B0A1A9D69}"/>
    <cellStyle name="20% - Accent3 3 2 5 5" xfId="27095" xr:uid="{C08E137D-461C-4714-95EF-B72E311EE951}"/>
    <cellStyle name="20% - Accent3 3 2 5 6" xfId="39040" xr:uid="{92973666-65C3-4493-8C65-CE6217FA473A}"/>
    <cellStyle name="20% - Accent3 3 2 5 7" xfId="51005" xr:uid="{E78968F3-5BD6-4AA6-9975-D560E711A8D4}"/>
    <cellStyle name="20% - Accent3 3 2 6" xfId="12181" xr:uid="{E8E2044D-174E-47B0-BA9F-FC96F1A9337B}"/>
    <cellStyle name="20% - Accent3 3 2 6 2" xfId="30108" xr:uid="{8231F4C2-765F-4179-87B4-8127B9FE15FE}"/>
    <cellStyle name="20% - Accent3 3 2 6 3" xfId="42053" xr:uid="{2BD4338B-C9F1-4048-9E9F-9B57ADEC9256}"/>
    <cellStyle name="20% - Accent3 3 2 6 4" xfId="54018" xr:uid="{42B04E0C-68E4-48F5-B33C-FB21BD14A7EE}"/>
    <cellStyle name="20% - Accent3 3 2 7" xfId="18140" xr:uid="{6201D921-EC5D-434A-B8F3-E946D46E2A8D}"/>
    <cellStyle name="20% - Accent3 3 2 8" xfId="6198" xr:uid="{21FEE9D9-AFE9-48F5-87A0-7E1F682C75E9}"/>
    <cellStyle name="20% - Accent3 3 2 9" xfId="24125" xr:uid="{578CA6DA-60C3-424E-A308-2AB34DFF760F}"/>
    <cellStyle name="20% - Accent3 3 3" xfId="334" xr:uid="{00000000-0005-0000-0000-000062000000}"/>
    <cellStyle name="20% - Accent3 3 3 10" xfId="36186" xr:uid="{75640F68-00A9-4F7D-BB45-DD9D248EB72D}"/>
    <cellStyle name="20% - Accent3 3 3 11" xfId="48151" xr:uid="{4AB87DE6-E8AA-4E83-9FD7-09F3AFA0C5B6}"/>
    <cellStyle name="20% - Accent3 3 3 2" xfId="682" xr:uid="{00000000-0005-0000-0000-000062000000}"/>
    <cellStyle name="20% - Accent3 3 3 2 10" xfId="48499" xr:uid="{5204D101-D582-4CF0-A9D8-8FF6E7FBACBB}"/>
    <cellStyle name="20% - Accent3 3 3 2 2" xfId="1404" xr:uid="{00000000-0005-0000-0000-000062000000}"/>
    <cellStyle name="20% - Accent3 3 3 2 2 2" xfId="2848" xr:uid="{00000000-0005-0000-0000-000062000000}"/>
    <cellStyle name="20% - Accent3 3 3 2 2 2 2" xfId="5818" xr:uid="{BFAA075E-D2D7-4420-B26A-222B414AE24C}"/>
    <cellStyle name="20% - Accent3 3 3 2 2 2 2 2" xfId="17781" xr:uid="{140F447D-53D3-43E5-9D67-43009BD94C6E}"/>
    <cellStyle name="20% - Accent3 3 3 2 2 2 2 2 2" xfId="35708" xr:uid="{4B1E0E88-D1E3-4DBC-B28B-292921C6AE00}"/>
    <cellStyle name="20% - Accent3 3 3 2 2 2 2 2 3" xfId="47653" xr:uid="{FBD5721C-69C3-476B-80ED-56C78971EE95}"/>
    <cellStyle name="20% - Accent3 3 3 2 2 2 2 2 4" xfId="59618" xr:uid="{19F6EBB0-E783-415F-AADE-6F802E64714F}"/>
    <cellStyle name="20% - Accent3 3 3 2 2 2 2 3" xfId="23740" xr:uid="{B326EB6E-0398-4750-9C5E-28968AE3FF19}"/>
    <cellStyle name="20% - Accent3 3 3 2 2 2 2 4" xfId="11798" xr:uid="{254F5057-CBBC-4C44-A65E-BC72B97ABC04}"/>
    <cellStyle name="20% - Accent3 3 3 2 2 2 2 5" xfId="29725" xr:uid="{136F071D-19BD-406C-A5B7-80D3A6A23C26}"/>
    <cellStyle name="20% - Accent3 3 3 2 2 2 2 6" xfId="41670" xr:uid="{EB8A41F4-40C0-496C-A06A-BA96273D73B6}"/>
    <cellStyle name="20% - Accent3 3 3 2 2 2 2 7" xfId="53635" xr:uid="{B43D3DCA-C853-4BCF-9502-0414939CEBF2}"/>
    <cellStyle name="20% - Accent3 3 3 2 2 2 3" xfId="14811" xr:uid="{DAC61062-7FA0-47F2-9249-F2A06791DB81}"/>
    <cellStyle name="20% - Accent3 3 3 2 2 2 3 2" xfId="32738" xr:uid="{7CFD5297-FC5D-451A-9FF5-B45F325F4BDC}"/>
    <cellStyle name="20% - Accent3 3 3 2 2 2 3 3" xfId="44683" xr:uid="{DF5C17CA-0979-4987-889A-92473C353D43}"/>
    <cellStyle name="20% - Accent3 3 3 2 2 2 3 4" xfId="56648" xr:uid="{E55B9179-48B1-4A6B-85AD-5BA30ECBABD1}"/>
    <cellStyle name="20% - Accent3 3 3 2 2 2 4" xfId="20770" xr:uid="{4085DCB0-C4D5-4566-A5B1-B1FF9018F9E3}"/>
    <cellStyle name="20% - Accent3 3 3 2 2 2 5" xfId="8828" xr:uid="{5C63CAF4-3FB1-44CA-A3DA-36361F16FC6F}"/>
    <cellStyle name="20% - Accent3 3 3 2 2 2 6" xfId="26755" xr:uid="{224366A4-4977-4FAC-9ECB-AD835F40521B}"/>
    <cellStyle name="20% - Accent3 3 3 2 2 2 7" xfId="38700" xr:uid="{5CDD5EB1-3BA4-4288-A188-6A33C866B098}"/>
    <cellStyle name="20% - Accent3 3 3 2 2 2 8" xfId="50665" xr:uid="{29490C11-3F7C-4096-8051-0F62DB036C93}"/>
    <cellStyle name="20% - Accent3 3 3 2 2 3" xfId="4374" xr:uid="{A27CBE83-428D-450F-8FC8-B030D8194B6D}"/>
    <cellStyle name="20% - Accent3 3 3 2 2 3 2" xfId="16337" xr:uid="{AA0C1D28-A646-401A-B909-20DADD8BA34A}"/>
    <cellStyle name="20% - Accent3 3 3 2 2 3 2 2" xfId="34264" xr:uid="{7BFD2940-4E6F-4CAA-A2F5-1FE63BF6E67F}"/>
    <cellStyle name="20% - Accent3 3 3 2 2 3 2 3" xfId="46209" xr:uid="{B58FA10E-2232-4230-AC0C-886E18D27E9E}"/>
    <cellStyle name="20% - Accent3 3 3 2 2 3 2 4" xfId="58174" xr:uid="{C3B06C13-B975-4AEF-A0C6-0EF3657E9D72}"/>
    <cellStyle name="20% - Accent3 3 3 2 2 3 3" xfId="22296" xr:uid="{C9E918E7-297C-458C-878B-2175F20D5F23}"/>
    <cellStyle name="20% - Accent3 3 3 2 2 3 4" xfId="10354" xr:uid="{297210FF-45EB-4146-B4D3-CEEC4F069D0B}"/>
    <cellStyle name="20% - Accent3 3 3 2 2 3 5" xfId="28281" xr:uid="{A7E1AAAA-C333-4D44-A71F-98F69A83E5C3}"/>
    <cellStyle name="20% - Accent3 3 3 2 2 3 6" xfId="40226" xr:uid="{C77C0A92-C2EC-461F-BC83-BC894D50E874}"/>
    <cellStyle name="20% - Accent3 3 3 2 2 3 7" xfId="52191" xr:uid="{93FD37D9-2041-4964-9799-A564A09D344A}"/>
    <cellStyle name="20% - Accent3 3 3 2 2 4" xfId="13367" xr:uid="{9A6BCA03-F885-4554-8009-B80E8A0D17DF}"/>
    <cellStyle name="20% - Accent3 3 3 2 2 4 2" xfId="31294" xr:uid="{8EC76630-1901-4A0C-9290-8B99FC8550D0}"/>
    <cellStyle name="20% - Accent3 3 3 2 2 4 3" xfId="43239" xr:uid="{719F410B-5C3B-46E7-AFBC-95368BCD74CC}"/>
    <cellStyle name="20% - Accent3 3 3 2 2 4 4" xfId="55204" xr:uid="{892CF90C-8FFD-476A-98B5-46CF4C554C2A}"/>
    <cellStyle name="20% - Accent3 3 3 2 2 5" xfId="19326" xr:uid="{62333603-724C-4782-84A4-AEB588F8F687}"/>
    <cellStyle name="20% - Accent3 3 3 2 2 6" xfId="7384" xr:uid="{70DDFEC2-2561-475B-9C77-81105289DCBC}"/>
    <cellStyle name="20% - Accent3 3 3 2 2 7" xfId="25311" xr:uid="{EDE48757-5602-490F-A92E-96ED9E932F88}"/>
    <cellStyle name="20% - Accent3 3 3 2 2 8" xfId="37256" xr:uid="{466A3C09-5FE8-41F3-8A63-DC7039859E88}"/>
    <cellStyle name="20% - Accent3 3 3 2 2 9" xfId="49221" xr:uid="{D97C2D6D-AFED-4FFF-8663-A3D6900F4B4E}"/>
    <cellStyle name="20% - Accent3 3 3 2 3" xfId="2126" xr:uid="{00000000-0005-0000-0000-000062000000}"/>
    <cellStyle name="20% - Accent3 3 3 2 3 2" xfId="5096" xr:uid="{AB94B8C8-538C-4149-91C1-AF03F1ECC515}"/>
    <cellStyle name="20% - Accent3 3 3 2 3 2 2" xfId="17059" xr:uid="{AF47ADB6-38D0-4B16-9E17-174E531D808E}"/>
    <cellStyle name="20% - Accent3 3 3 2 3 2 2 2" xfId="34986" xr:uid="{98B9FC91-2ABF-44A0-A8EE-661743D1E282}"/>
    <cellStyle name="20% - Accent3 3 3 2 3 2 2 3" xfId="46931" xr:uid="{27659031-16D0-4418-BBFF-1B97EE3E21A6}"/>
    <cellStyle name="20% - Accent3 3 3 2 3 2 2 4" xfId="58896" xr:uid="{A42C3367-3C92-4F2B-A1B1-86C6C75B05F7}"/>
    <cellStyle name="20% - Accent3 3 3 2 3 2 3" xfId="23018" xr:uid="{19E2A404-E211-4C18-B2F5-5AB5B44DF5CC}"/>
    <cellStyle name="20% - Accent3 3 3 2 3 2 4" xfId="11076" xr:uid="{C4C77AD8-AE2B-4DBE-91BC-8233BA27CBE6}"/>
    <cellStyle name="20% - Accent3 3 3 2 3 2 5" xfId="29003" xr:uid="{CFF634FF-3B8F-483F-9A96-B1CEBE9564D4}"/>
    <cellStyle name="20% - Accent3 3 3 2 3 2 6" xfId="40948" xr:uid="{60978D96-F6B4-4C92-8701-5E3FCD73D7E9}"/>
    <cellStyle name="20% - Accent3 3 3 2 3 2 7" xfId="52913" xr:uid="{31BE7A2E-ED1C-4E6F-95E1-842F3E3FE8FA}"/>
    <cellStyle name="20% - Accent3 3 3 2 3 3" xfId="14089" xr:uid="{16E09E35-96B4-4A7B-B586-B02E3F9D0CA7}"/>
    <cellStyle name="20% - Accent3 3 3 2 3 3 2" xfId="32016" xr:uid="{25449E63-11F8-438C-8562-03AE178FF2D6}"/>
    <cellStyle name="20% - Accent3 3 3 2 3 3 3" xfId="43961" xr:uid="{504AC6EA-F516-4F45-BE62-083E119A2335}"/>
    <cellStyle name="20% - Accent3 3 3 2 3 3 4" xfId="55926" xr:uid="{D9E00955-A395-48F1-B4BB-8A071E62135F}"/>
    <cellStyle name="20% - Accent3 3 3 2 3 4" xfId="20048" xr:uid="{BEB1C65F-6202-426A-B86E-86B1E3DBB43E}"/>
    <cellStyle name="20% - Accent3 3 3 2 3 5" xfId="8106" xr:uid="{9FA6D99C-072F-4E13-AC0C-5D8CE514CFE1}"/>
    <cellStyle name="20% - Accent3 3 3 2 3 6" xfId="26033" xr:uid="{B983E76E-57AD-4C51-8B8E-7E8C4EF490CB}"/>
    <cellStyle name="20% - Accent3 3 3 2 3 7" xfId="37978" xr:uid="{FC4ADBF1-90BD-434C-A3B5-ADF2FF90D17D}"/>
    <cellStyle name="20% - Accent3 3 3 2 3 8" xfId="49943" xr:uid="{F23FA9E3-C0D2-4221-9E19-11123B714A1F}"/>
    <cellStyle name="20% - Accent3 3 3 2 4" xfId="3652" xr:uid="{C35D923B-7AD1-4AB3-9818-75FB0569D266}"/>
    <cellStyle name="20% - Accent3 3 3 2 4 2" xfId="15615" xr:uid="{08D10CD9-8A3D-4D31-B122-AF16F0FB9874}"/>
    <cellStyle name="20% - Accent3 3 3 2 4 2 2" xfId="33542" xr:uid="{A386BDE5-1BBE-474E-BB58-37B1C5B67376}"/>
    <cellStyle name="20% - Accent3 3 3 2 4 2 3" xfId="45487" xr:uid="{FFBA5E37-F0B0-46EB-A2B9-4693379C833D}"/>
    <cellStyle name="20% - Accent3 3 3 2 4 2 4" xfId="57452" xr:uid="{4BD62D93-F482-4896-8BCC-8E7D092738CB}"/>
    <cellStyle name="20% - Accent3 3 3 2 4 3" xfId="21574" xr:uid="{03EAFEA5-6473-45C6-8181-5FD344379183}"/>
    <cellStyle name="20% - Accent3 3 3 2 4 4" xfId="9632" xr:uid="{9428FDC1-6153-486E-9324-6A21C6805A10}"/>
    <cellStyle name="20% - Accent3 3 3 2 4 5" xfId="27559" xr:uid="{80EC622D-9B43-433A-8E5E-B41B5A5C2ED5}"/>
    <cellStyle name="20% - Accent3 3 3 2 4 6" xfId="39504" xr:uid="{D48A9045-0B18-4A7D-ADF4-44CDBB9F5413}"/>
    <cellStyle name="20% - Accent3 3 3 2 4 7" xfId="51469" xr:uid="{09DF0697-2206-4128-82AB-586F08450C1E}"/>
    <cellStyle name="20% - Accent3 3 3 2 5" xfId="12645" xr:uid="{65D1CE52-C107-4433-BF70-6A4EC752A76A}"/>
    <cellStyle name="20% - Accent3 3 3 2 5 2" xfId="30572" xr:uid="{038AA796-D9F7-4988-9AA4-F982D41B82D8}"/>
    <cellStyle name="20% - Accent3 3 3 2 5 3" xfId="42517" xr:uid="{C1D82E47-BD1A-41A9-928C-15B5E2BE95C4}"/>
    <cellStyle name="20% - Accent3 3 3 2 5 4" xfId="54482" xr:uid="{E38C7175-4312-4D7F-BD2C-5A98FB82D652}"/>
    <cellStyle name="20% - Accent3 3 3 2 6" xfId="18604" xr:uid="{7D01DD30-C2EF-4D4C-A582-3E0C3A359C45}"/>
    <cellStyle name="20% - Accent3 3 3 2 7" xfId="6662" xr:uid="{C5F0D089-A837-4AC0-A2A8-C8FF96500B0D}"/>
    <cellStyle name="20% - Accent3 3 3 2 8" xfId="24589" xr:uid="{666DD1DE-1FAF-4107-B34D-8F7891D3182E}"/>
    <cellStyle name="20% - Accent3 3 3 2 9" xfId="36534" xr:uid="{494888FD-C978-45A3-B57D-7856047914BC}"/>
    <cellStyle name="20% - Accent3 3 3 3" xfId="1056" xr:uid="{00000000-0005-0000-0000-000062000000}"/>
    <cellStyle name="20% - Accent3 3 3 3 2" xfId="2500" xr:uid="{00000000-0005-0000-0000-000062000000}"/>
    <cellStyle name="20% - Accent3 3 3 3 2 2" xfId="5470" xr:uid="{672EF2DA-1319-4F36-8C52-41CC59986B14}"/>
    <cellStyle name="20% - Accent3 3 3 3 2 2 2" xfId="17433" xr:uid="{7CC00DE5-1597-451E-A6B5-512AE7FD0D34}"/>
    <cellStyle name="20% - Accent3 3 3 3 2 2 2 2" xfId="35360" xr:uid="{3852DD75-B513-4A42-A364-5A0C37DD8F7A}"/>
    <cellStyle name="20% - Accent3 3 3 3 2 2 2 3" xfId="47305" xr:uid="{EACCAA29-A820-44CA-A661-695F20F0FF95}"/>
    <cellStyle name="20% - Accent3 3 3 3 2 2 2 4" xfId="59270" xr:uid="{7DC74C63-BD3C-433D-A508-E7E230571988}"/>
    <cellStyle name="20% - Accent3 3 3 3 2 2 3" xfId="23392" xr:uid="{492233B4-777C-4F6A-B0D1-EEECD73AE67C}"/>
    <cellStyle name="20% - Accent3 3 3 3 2 2 4" xfId="11450" xr:uid="{8F35BC66-BC01-4DDC-8B6C-B6F78DE30FF1}"/>
    <cellStyle name="20% - Accent3 3 3 3 2 2 5" xfId="29377" xr:uid="{60664D0B-B562-443E-8015-92328EA28763}"/>
    <cellStyle name="20% - Accent3 3 3 3 2 2 6" xfId="41322" xr:uid="{DD6E5147-01B3-4ABE-9479-272787AD309A}"/>
    <cellStyle name="20% - Accent3 3 3 3 2 2 7" xfId="53287" xr:uid="{18E111A6-024F-4126-9794-E40A5C08130C}"/>
    <cellStyle name="20% - Accent3 3 3 3 2 3" xfId="14463" xr:uid="{BAF50604-8CDF-445E-8447-73E2E4A2E4D4}"/>
    <cellStyle name="20% - Accent3 3 3 3 2 3 2" xfId="32390" xr:uid="{DD35004B-9C15-45D1-AC2A-FFD0C12374A4}"/>
    <cellStyle name="20% - Accent3 3 3 3 2 3 3" xfId="44335" xr:uid="{85280315-6F01-4CEB-A90C-71D6996706ED}"/>
    <cellStyle name="20% - Accent3 3 3 3 2 3 4" xfId="56300" xr:uid="{1461D1E8-4A5F-4F7D-84BD-B4B8B023C36D}"/>
    <cellStyle name="20% - Accent3 3 3 3 2 4" xfId="20422" xr:uid="{939D23EB-474A-4AFC-88BC-5509509EF38F}"/>
    <cellStyle name="20% - Accent3 3 3 3 2 5" xfId="8480" xr:uid="{EF1CFC0C-116A-4F14-81D9-355A0D3E9D54}"/>
    <cellStyle name="20% - Accent3 3 3 3 2 6" xfId="26407" xr:uid="{77CB0F9F-91ED-4140-8EC6-F0C06CFC68BF}"/>
    <cellStyle name="20% - Accent3 3 3 3 2 7" xfId="38352" xr:uid="{C972D9EA-01DF-4847-A702-F93B90E7E35E}"/>
    <cellStyle name="20% - Accent3 3 3 3 2 8" xfId="50317" xr:uid="{0E115D39-CD20-4C26-A0BC-42D354BB5956}"/>
    <cellStyle name="20% - Accent3 3 3 3 3" xfId="4026" xr:uid="{1B373A90-87E6-48AB-AEC8-3D9AEADD0C9F}"/>
    <cellStyle name="20% - Accent3 3 3 3 3 2" xfId="15989" xr:uid="{6839D5AE-0744-4720-9D5B-277AEDD53FEA}"/>
    <cellStyle name="20% - Accent3 3 3 3 3 2 2" xfId="33916" xr:uid="{AB94BA09-F8B8-476C-99D0-82205C44D82D}"/>
    <cellStyle name="20% - Accent3 3 3 3 3 2 3" xfId="45861" xr:uid="{85EE9F17-E449-4D15-8D1B-43187E98482F}"/>
    <cellStyle name="20% - Accent3 3 3 3 3 2 4" xfId="57826" xr:uid="{46BB32B8-4BA1-41C2-99F9-EBCB84D247C2}"/>
    <cellStyle name="20% - Accent3 3 3 3 3 3" xfId="21948" xr:uid="{4AA31B69-D422-4EC5-8630-70D0A2F0E63B}"/>
    <cellStyle name="20% - Accent3 3 3 3 3 4" xfId="10006" xr:uid="{0D1AF25F-1C52-4C84-8AB5-90F5E3222E23}"/>
    <cellStyle name="20% - Accent3 3 3 3 3 5" xfId="27933" xr:uid="{402E472A-8596-4D91-907E-1D68F2DC3872}"/>
    <cellStyle name="20% - Accent3 3 3 3 3 6" xfId="39878" xr:uid="{3900F9C6-02D5-42B2-8F1D-8B1511B35511}"/>
    <cellStyle name="20% - Accent3 3 3 3 3 7" xfId="51843" xr:uid="{31C8CC11-37D7-4428-9985-D3D97DC74E90}"/>
    <cellStyle name="20% - Accent3 3 3 3 4" xfId="13019" xr:uid="{5FBB09C3-C69B-443F-95B8-18CE44A24D7E}"/>
    <cellStyle name="20% - Accent3 3 3 3 4 2" xfId="30946" xr:uid="{4D70C45F-84A3-4704-A131-C3DD7455EB6E}"/>
    <cellStyle name="20% - Accent3 3 3 3 4 3" xfId="42891" xr:uid="{76EB5FC6-A17D-40E9-8527-E84E44F38ECF}"/>
    <cellStyle name="20% - Accent3 3 3 3 4 4" xfId="54856" xr:uid="{03EE3C72-8DD1-42B6-999E-4D31A08DE84F}"/>
    <cellStyle name="20% - Accent3 3 3 3 5" xfId="18978" xr:uid="{0D3E232B-6B97-4AA9-BF9F-DBE3B4CF5A00}"/>
    <cellStyle name="20% - Accent3 3 3 3 6" xfId="7036" xr:uid="{3C916F1E-44AC-4C89-BADF-DECC2106C719}"/>
    <cellStyle name="20% - Accent3 3 3 3 7" xfId="24963" xr:uid="{2C6EA457-3FB8-46E0-8DB9-7600A6290C67}"/>
    <cellStyle name="20% - Accent3 3 3 3 8" xfId="36908" xr:uid="{CEF37981-1B70-42C8-96A5-03BD71352D62}"/>
    <cellStyle name="20% - Accent3 3 3 3 9" xfId="48873" xr:uid="{1C10A19A-FC7F-4CED-B767-7EB958921ACD}"/>
    <cellStyle name="20% - Accent3 3 3 4" xfId="1778" xr:uid="{00000000-0005-0000-0000-000062000000}"/>
    <cellStyle name="20% - Accent3 3 3 4 2" xfId="4748" xr:uid="{DD5ECB93-6B9C-4A9E-8A55-793179B06A92}"/>
    <cellStyle name="20% - Accent3 3 3 4 2 2" xfId="16711" xr:uid="{4F4A403B-8B38-41B0-B55F-6977F2C6A469}"/>
    <cellStyle name="20% - Accent3 3 3 4 2 2 2" xfId="34638" xr:uid="{8BEEF08D-C695-469B-813B-AB11B1DC2B92}"/>
    <cellStyle name="20% - Accent3 3 3 4 2 2 3" xfId="46583" xr:uid="{1646B787-2A69-4B5F-B555-4859CD7E08C2}"/>
    <cellStyle name="20% - Accent3 3 3 4 2 2 4" xfId="58548" xr:uid="{D28ADB73-784C-4451-99D3-4E365ADE9CC4}"/>
    <cellStyle name="20% - Accent3 3 3 4 2 3" xfId="22670" xr:uid="{D9CD6BBC-477E-46DA-AC61-4A06A1F6A7C2}"/>
    <cellStyle name="20% - Accent3 3 3 4 2 4" xfId="10728" xr:uid="{9C517487-FE0A-4802-AF3E-F37871ECF509}"/>
    <cellStyle name="20% - Accent3 3 3 4 2 5" xfId="28655" xr:uid="{C3C500E4-9EE0-477B-AC1E-3DCE610EC4D1}"/>
    <cellStyle name="20% - Accent3 3 3 4 2 6" xfId="40600" xr:uid="{DEA07B4E-30A1-4596-8A75-5F834917B130}"/>
    <cellStyle name="20% - Accent3 3 3 4 2 7" xfId="52565" xr:uid="{3C546A3A-4A3D-4FF4-8570-6820CA293A22}"/>
    <cellStyle name="20% - Accent3 3 3 4 3" xfId="13741" xr:uid="{8E1DC709-9E30-4949-B585-33EAE732188B}"/>
    <cellStyle name="20% - Accent3 3 3 4 3 2" xfId="31668" xr:uid="{27A67CE2-EC5A-4B69-A562-2151D766DF01}"/>
    <cellStyle name="20% - Accent3 3 3 4 3 3" xfId="43613" xr:uid="{6F4459EA-3418-4C88-945E-DEB34D2B4E0A}"/>
    <cellStyle name="20% - Accent3 3 3 4 3 4" xfId="55578" xr:uid="{C7C91D4D-0354-4BCA-9213-3786BE1FF58F}"/>
    <cellStyle name="20% - Accent3 3 3 4 4" xfId="19700" xr:uid="{895729EE-4113-49C3-820B-2618A2E8B7C5}"/>
    <cellStyle name="20% - Accent3 3 3 4 5" xfId="7758" xr:uid="{E71FA170-584C-41AD-A04E-F47DA766885A}"/>
    <cellStyle name="20% - Accent3 3 3 4 6" xfId="25685" xr:uid="{6396CC40-F62B-4F58-B34C-A2F5D44A1869}"/>
    <cellStyle name="20% - Accent3 3 3 4 7" xfId="37630" xr:uid="{6A1F1A84-62D1-401D-9389-5EAC271645C6}"/>
    <cellStyle name="20% - Accent3 3 3 4 8" xfId="49595" xr:uid="{A9B843D1-9F8B-4F17-940A-05E68AF784BD}"/>
    <cellStyle name="20% - Accent3 3 3 5" xfId="3304" xr:uid="{044655E0-F52E-4D10-AF36-F3A465E00E5C}"/>
    <cellStyle name="20% - Accent3 3 3 5 2" xfId="15267" xr:uid="{5DC597BC-6871-4099-86A8-81AA229C4933}"/>
    <cellStyle name="20% - Accent3 3 3 5 2 2" xfId="33194" xr:uid="{F04067F7-407B-4562-8C31-B4FD5F0C9ECF}"/>
    <cellStyle name="20% - Accent3 3 3 5 2 3" xfId="45139" xr:uid="{D005EB40-946F-4D0E-AC24-7878697A7ED7}"/>
    <cellStyle name="20% - Accent3 3 3 5 2 4" xfId="57104" xr:uid="{78A02FBA-E584-4438-9C5E-1606D24EA546}"/>
    <cellStyle name="20% - Accent3 3 3 5 3" xfId="21226" xr:uid="{FC8C93DB-9AF3-4ABB-BA22-E438E93C846A}"/>
    <cellStyle name="20% - Accent3 3 3 5 4" xfId="9284" xr:uid="{F68E1542-DC1C-41AB-BC9C-F38598875CB7}"/>
    <cellStyle name="20% - Accent3 3 3 5 5" xfId="27211" xr:uid="{2371EE22-577F-418D-B77F-B8BE1EC77FB7}"/>
    <cellStyle name="20% - Accent3 3 3 5 6" xfId="39156" xr:uid="{4F9BFBD7-9D2A-49EF-B193-946551351D33}"/>
    <cellStyle name="20% - Accent3 3 3 5 7" xfId="51121" xr:uid="{C778B1D9-6E53-4C58-BCAE-504D796030BF}"/>
    <cellStyle name="20% - Accent3 3 3 6" xfId="12297" xr:uid="{9F7A3E3F-2BC1-4A63-BEFA-01E1DCCE79A2}"/>
    <cellStyle name="20% - Accent3 3 3 6 2" xfId="30224" xr:uid="{5AF6D766-F6EB-4BCA-96BC-3A0B11A5031E}"/>
    <cellStyle name="20% - Accent3 3 3 6 3" xfId="42169" xr:uid="{EF45FF1B-39EA-4D16-B86C-5A5751E49D42}"/>
    <cellStyle name="20% - Accent3 3 3 6 4" xfId="54134" xr:uid="{8C0686CC-685A-498C-85C7-4E6C1F17D5FC}"/>
    <cellStyle name="20% - Accent3 3 3 7" xfId="18256" xr:uid="{4A900F8D-80DD-41D6-B2A5-DECC1EFB538D}"/>
    <cellStyle name="20% - Accent3 3 3 8" xfId="6314" xr:uid="{483285A3-94BF-4DD3-8C53-34F8537A3949}"/>
    <cellStyle name="20% - Accent3 3 3 9" xfId="24241" xr:uid="{4A3C69A5-6667-4168-8D83-AEC15BEFFD17}"/>
    <cellStyle name="20% - Accent3 3 4" xfId="450" xr:uid="{00000000-0005-0000-0000-000062000000}"/>
    <cellStyle name="20% - Accent3 3 4 10" xfId="48267" xr:uid="{B9E35860-FD27-4DA0-8961-2D46C40D555F}"/>
    <cellStyle name="20% - Accent3 3 4 2" xfId="1172" xr:uid="{00000000-0005-0000-0000-000062000000}"/>
    <cellStyle name="20% - Accent3 3 4 2 2" xfId="2616" xr:uid="{00000000-0005-0000-0000-000062000000}"/>
    <cellStyle name="20% - Accent3 3 4 2 2 2" xfId="5586" xr:uid="{15552636-B94D-4DF7-B373-AC4D938AED79}"/>
    <cellStyle name="20% - Accent3 3 4 2 2 2 2" xfId="17549" xr:uid="{CBB8DCD7-D826-4074-8488-7D2BD13957F2}"/>
    <cellStyle name="20% - Accent3 3 4 2 2 2 2 2" xfId="35476" xr:uid="{6A4277E7-1E4D-4AAA-8377-0719E1618E56}"/>
    <cellStyle name="20% - Accent3 3 4 2 2 2 2 3" xfId="47421" xr:uid="{E0F1C6B1-42DC-472B-A1DC-D6DFE2D0E2F7}"/>
    <cellStyle name="20% - Accent3 3 4 2 2 2 2 4" xfId="59386" xr:uid="{5E509A78-8424-45CE-94BA-035C8D26BD8C}"/>
    <cellStyle name="20% - Accent3 3 4 2 2 2 3" xfId="23508" xr:uid="{54CA9378-0D49-498B-A88C-2C667F62A0F2}"/>
    <cellStyle name="20% - Accent3 3 4 2 2 2 4" xfId="11566" xr:uid="{CF870C79-CDEF-44CF-85CE-EF784CFC0827}"/>
    <cellStyle name="20% - Accent3 3 4 2 2 2 5" xfId="29493" xr:uid="{3985C010-007C-4AB3-87FA-62853F2BBE4C}"/>
    <cellStyle name="20% - Accent3 3 4 2 2 2 6" xfId="41438" xr:uid="{1C7BEBFA-1FFF-48F4-BAC7-CEB59E43A087}"/>
    <cellStyle name="20% - Accent3 3 4 2 2 2 7" xfId="53403" xr:uid="{72E8E2B5-C69A-4338-BF62-3174AF038F1F}"/>
    <cellStyle name="20% - Accent3 3 4 2 2 3" xfId="14579" xr:uid="{5E459D06-BC0C-4DC2-A959-0321A8F4BB68}"/>
    <cellStyle name="20% - Accent3 3 4 2 2 3 2" xfId="32506" xr:uid="{788A9A28-3E69-4719-BF58-DB90EE5DD9C1}"/>
    <cellStyle name="20% - Accent3 3 4 2 2 3 3" xfId="44451" xr:uid="{969B924B-0F6D-4F41-BEC5-CABA03866DD3}"/>
    <cellStyle name="20% - Accent3 3 4 2 2 3 4" xfId="56416" xr:uid="{92CBF009-B6FA-4FB4-BC6C-39F7E52970F7}"/>
    <cellStyle name="20% - Accent3 3 4 2 2 4" xfId="20538" xr:uid="{A3CBF464-7453-4E94-ACBC-8362FC8D172F}"/>
    <cellStyle name="20% - Accent3 3 4 2 2 5" xfId="8596" xr:uid="{6DF57323-7106-4874-A08E-B46337F37C76}"/>
    <cellStyle name="20% - Accent3 3 4 2 2 6" xfId="26523" xr:uid="{3A5224E7-EC6F-432B-9552-B72DB9AD09A6}"/>
    <cellStyle name="20% - Accent3 3 4 2 2 7" xfId="38468" xr:uid="{CAEDF59F-4301-4CF0-B0FB-6AA43093B0C9}"/>
    <cellStyle name="20% - Accent3 3 4 2 2 8" xfId="50433" xr:uid="{3CD51CAA-7799-4656-BEC6-E92C2C26072C}"/>
    <cellStyle name="20% - Accent3 3 4 2 3" xfId="4142" xr:uid="{00292EE5-54C6-4932-91D1-CFFEFBB9AE69}"/>
    <cellStyle name="20% - Accent3 3 4 2 3 2" xfId="16105" xr:uid="{CF68AFBA-F895-4B97-9E1F-77D1D657A298}"/>
    <cellStyle name="20% - Accent3 3 4 2 3 2 2" xfId="34032" xr:uid="{EB05A442-280F-4C91-B20B-F137EECAF896}"/>
    <cellStyle name="20% - Accent3 3 4 2 3 2 3" xfId="45977" xr:uid="{6BCE8EF2-C7A0-4318-9F6B-74812102541F}"/>
    <cellStyle name="20% - Accent3 3 4 2 3 2 4" xfId="57942" xr:uid="{036569B8-8683-4075-986E-D9633F2E4ABC}"/>
    <cellStyle name="20% - Accent3 3 4 2 3 3" xfId="22064" xr:uid="{23E4EFA9-41CE-4550-88DB-D3DF31ED1447}"/>
    <cellStyle name="20% - Accent3 3 4 2 3 4" xfId="10122" xr:uid="{4CA1374E-F78E-4543-A6E4-E0CEAC424B21}"/>
    <cellStyle name="20% - Accent3 3 4 2 3 5" xfId="28049" xr:uid="{61A0B8F8-B0F1-49A0-A7A0-985777F1B7A8}"/>
    <cellStyle name="20% - Accent3 3 4 2 3 6" xfId="39994" xr:uid="{424DBA7D-B24C-43E6-B1F1-6963E01BB14F}"/>
    <cellStyle name="20% - Accent3 3 4 2 3 7" xfId="51959" xr:uid="{4A455526-4D92-4143-B48B-29D62AA54D0A}"/>
    <cellStyle name="20% - Accent3 3 4 2 4" xfId="13135" xr:uid="{7E93BF4D-98AB-48B9-BFC5-07C18D0DAE3D}"/>
    <cellStyle name="20% - Accent3 3 4 2 4 2" xfId="31062" xr:uid="{1C7795DF-027D-4D91-AB98-67909D97E593}"/>
    <cellStyle name="20% - Accent3 3 4 2 4 3" xfId="43007" xr:uid="{60DFFB51-30D8-42FF-993E-668D3B8072DD}"/>
    <cellStyle name="20% - Accent3 3 4 2 4 4" xfId="54972" xr:uid="{913C8FCA-50DA-4D16-BF87-03B355296726}"/>
    <cellStyle name="20% - Accent3 3 4 2 5" xfId="19094" xr:uid="{DFDDA020-7D5D-4A47-9DF9-ED8920D2C86F}"/>
    <cellStyle name="20% - Accent3 3 4 2 6" xfId="7152" xr:uid="{56165FF8-3211-4BD2-B02A-BC9F51AF3ABE}"/>
    <cellStyle name="20% - Accent3 3 4 2 7" xfId="25079" xr:uid="{B2AB0672-CFFB-41E2-82F0-A668B725E95B}"/>
    <cellStyle name="20% - Accent3 3 4 2 8" xfId="37024" xr:uid="{FBBE5349-95EC-4FF1-ADF4-71F4F76E7E8C}"/>
    <cellStyle name="20% - Accent3 3 4 2 9" xfId="48989" xr:uid="{2078541B-2049-4339-9645-4CBD330F0011}"/>
    <cellStyle name="20% - Accent3 3 4 3" xfId="1894" xr:uid="{00000000-0005-0000-0000-000062000000}"/>
    <cellStyle name="20% - Accent3 3 4 3 2" xfId="4864" xr:uid="{5FE22F56-6937-4285-8141-6C0144521E12}"/>
    <cellStyle name="20% - Accent3 3 4 3 2 2" xfId="16827" xr:uid="{A81D36EE-5F18-4ACF-AB7E-5158F611BAB7}"/>
    <cellStyle name="20% - Accent3 3 4 3 2 2 2" xfId="34754" xr:uid="{C09A0CE4-99D9-4221-9F08-95E36415FF79}"/>
    <cellStyle name="20% - Accent3 3 4 3 2 2 3" xfId="46699" xr:uid="{F652CFDB-01CF-4E0F-92AD-76A2A9C09994}"/>
    <cellStyle name="20% - Accent3 3 4 3 2 2 4" xfId="58664" xr:uid="{2FAC68E7-FDAF-41AC-8EFF-F0A57A2B7829}"/>
    <cellStyle name="20% - Accent3 3 4 3 2 3" xfId="22786" xr:uid="{51FDE0B7-7E58-45BA-A2EB-D0163882972F}"/>
    <cellStyle name="20% - Accent3 3 4 3 2 4" xfId="10844" xr:uid="{269583CD-54AC-4080-A992-77B7CCDCD84B}"/>
    <cellStyle name="20% - Accent3 3 4 3 2 5" xfId="28771" xr:uid="{AD5C5DFC-79FE-4872-92D2-E83B0C887346}"/>
    <cellStyle name="20% - Accent3 3 4 3 2 6" xfId="40716" xr:uid="{D2583585-6BFB-46DA-82CE-35AA60E7E99E}"/>
    <cellStyle name="20% - Accent3 3 4 3 2 7" xfId="52681" xr:uid="{7CAB3006-A5AD-4304-A5C9-E9AB3F4450FC}"/>
    <cellStyle name="20% - Accent3 3 4 3 3" xfId="13857" xr:uid="{91EB809D-F977-42A2-A3BD-3D77A6B4ACEE}"/>
    <cellStyle name="20% - Accent3 3 4 3 3 2" xfId="31784" xr:uid="{EDBA70BB-FD4A-48C1-860D-AFFB269DBFFD}"/>
    <cellStyle name="20% - Accent3 3 4 3 3 3" xfId="43729" xr:uid="{2A1EBC0F-27C2-4242-AF33-3818B7E21757}"/>
    <cellStyle name="20% - Accent3 3 4 3 3 4" xfId="55694" xr:uid="{4AE8A5E9-89DA-440A-BC4F-F6613CA6B9B2}"/>
    <cellStyle name="20% - Accent3 3 4 3 4" xfId="19816" xr:uid="{C0D0E3D6-36A7-4922-8B0C-9863FF36ABA4}"/>
    <cellStyle name="20% - Accent3 3 4 3 5" xfId="7874" xr:uid="{B8A07DFA-D1FC-4C49-8953-D3CE43C168AB}"/>
    <cellStyle name="20% - Accent3 3 4 3 6" xfId="25801" xr:uid="{A4681F8A-AA07-4CE3-8D5C-F4CFF4D3912C}"/>
    <cellStyle name="20% - Accent3 3 4 3 7" xfId="37746" xr:uid="{CF31EA33-B949-4D27-8A06-280092FE8506}"/>
    <cellStyle name="20% - Accent3 3 4 3 8" xfId="49711" xr:uid="{F5B6C298-F0B0-4375-8AAB-676909650C46}"/>
    <cellStyle name="20% - Accent3 3 4 4" xfId="3420" xr:uid="{7F29DE91-50D0-41A9-9B94-5BCC364ECD61}"/>
    <cellStyle name="20% - Accent3 3 4 4 2" xfId="15383" xr:uid="{E6BDBF7B-1D25-47DC-B1B5-454488A1E518}"/>
    <cellStyle name="20% - Accent3 3 4 4 2 2" xfId="33310" xr:uid="{7FB167CA-1D54-42F4-9023-B05C6014550A}"/>
    <cellStyle name="20% - Accent3 3 4 4 2 3" xfId="45255" xr:uid="{ECAEA1BF-F77B-4CAC-8718-9A8D642915EE}"/>
    <cellStyle name="20% - Accent3 3 4 4 2 4" xfId="57220" xr:uid="{C6E1A0CF-8120-4525-AC30-75027F143104}"/>
    <cellStyle name="20% - Accent3 3 4 4 3" xfId="21342" xr:uid="{A8FA77C5-A279-408A-8938-E43FC6B15D3B}"/>
    <cellStyle name="20% - Accent3 3 4 4 4" xfId="9400" xr:uid="{0974AD73-C275-47BB-9545-0A39FC5B406F}"/>
    <cellStyle name="20% - Accent3 3 4 4 5" xfId="27327" xr:uid="{964E800C-4254-4C2A-8AF5-5357CA40479A}"/>
    <cellStyle name="20% - Accent3 3 4 4 6" xfId="39272" xr:uid="{98A4A37C-A24D-4AA1-B2A1-7E1932934784}"/>
    <cellStyle name="20% - Accent3 3 4 4 7" xfId="51237" xr:uid="{2CBFE9FC-22D6-4D4D-B85B-B65D78E599BB}"/>
    <cellStyle name="20% - Accent3 3 4 5" xfId="12413" xr:uid="{893B4919-F9EE-40A7-B2B7-5155CD6205B9}"/>
    <cellStyle name="20% - Accent3 3 4 5 2" xfId="30340" xr:uid="{3F95216C-76B0-4AAA-B97B-1D837683455A}"/>
    <cellStyle name="20% - Accent3 3 4 5 3" xfId="42285" xr:uid="{2A00BEF5-BDC2-4296-B110-1596C256BF4E}"/>
    <cellStyle name="20% - Accent3 3 4 5 4" xfId="54250" xr:uid="{AED628C1-9086-4FCF-979F-9C2184E22044}"/>
    <cellStyle name="20% - Accent3 3 4 6" xfId="18372" xr:uid="{CFFC03C9-99A9-4E0A-AC0C-C4B9E982631A}"/>
    <cellStyle name="20% - Accent3 3 4 7" xfId="6430" xr:uid="{D2D882BC-92CC-4BBE-A4DE-CEB84F1A41CE}"/>
    <cellStyle name="20% - Accent3 3 4 8" xfId="24357" xr:uid="{71E5558B-60D4-4CC3-BD2B-A87A21FC2A19}"/>
    <cellStyle name="20% - Accent3 3 4 9" xfId="36302" xr:uid="{27363B2B-E8F5-41A1-896D-0E10B35CA5DA}"/>
    <cellStyle name="20% - Accent3 3 5" xfId="824" xr:uid="{00000000-0005-0000-0000-000062000000}"/>
    <cellStyle name="20% - Accent3 3 5 2" xfId="2268" xr:uid="{00000000-0005-0000-0000-000062000000}"/>
    <cellStyle name="20% - Accent3 3 5 2 2" xfId="5238" xr:uid="{47C371C6-EA7E-4ECA-AD45-4F21E196F46A}"/>
    <cellStyle name="20% - Accent3 3 5 2 2 2" xfId="17201" xr:uid="{2A9FB0B6-749D-4430-93A7-E4E20FE7C1D2}"/>
    <cellStyle name="20% - Accent3 3 5 2 2 2 2" xfId="35128" xr:uid="{8DA4DDA9-B4BD-4702-BD81-B04B5F973F9F}"/>
    <cellStyle name="20% - Accent3 3 5 2 2 2 3" xfId="47073" xr:uid="{15D5ECEA-9A8A-4C04-8E5A-8E621E539DFD}"/>
    <cellStyle name="20% - Accent3 3 5 2 2 2 4" xfId="59038" xr:uid="{4A724232-0B5F-49C5-87E9-9654E027ED9C}"/>
    <cellStyle name="20% - Accent3 3 5 2 2 3" xfId="23160" xr:uid="{30E57A03-D597-4E16-8AF4-84E3F70F298A}"/>
    <cellStyle name="20% - Accent3 3 5 2 2 4" xfId="11218" xr:uid="{94EC2DFC-11C5-4A6E-BF11-1164E79EC87A}"/>
    <cellStyle name="20% - Accent3 3 5 2 2 5" xfId="29145" xr:uid="{67F982D5-A8BF-4B73-B5F1-0D7B6AB72751}"/>
    <cellStyle name="20% - Accent3 3 5 2 2 6" xfId="41090" xr:uid="{D123CADB-EA11-4B4C-8623-05B10BD06FEC}"/>
    <cellStyle name="20% - Accent3 3 5 2 2 7" xfId="53055" xr:uid="{72D12A8A-D3F3-43D1-9B14-A0CF9C9F5C4A}"/>
    <cellStyle name="20% - Accent3 3 5 2 3" xfId="14231" xr:uid="{BAAFDE9A-2108-475F-BAC2-8C032A70C780}"/>
    <cellStyle name="20% - Accent3 3 5 2 3 2" xfId="32158" xr:uid="{23BA6DEB-8112-4C26-A379-6E1E38C7EAD4}"/>
    <cellStyle name="20% - Accent3 3 5 2 3 3" xfId="44103" xr:uid="{4147991A-32A9-4706-BFAE-F1C359F56DF1}"/>
    <cellStyle name="20% - Accent3 3 5 2 3 4" xfId="56068" xr:uid="{F3900276-2345-4310-876D-1D66D730E58C}"/>
    <cellStyle name="20% - Accent3 3 5 2 4" xfId="20190" xr:uid="{CDD9521D-861B-4B2A-A103-2A3F79B5AA4C}"/>
    <cellStyle name="20% - Accent3 3 5 2 5" xfId="8248" xr:uid="{DE5A600E-6B05-47D0-A4B0-E56E79B4A1FD}"/>
    <cellStyle name="20% - Accent3 3 5 2 6" xfId="26175" xr:uid="{9A271F2E-D019-457B-B7B1-E93BBA149A60}"/>
    <cellStyle name="20% - Accent3 3 5 2 7" xfId="38120" xr:uid="{C1858D69-B84F-4237-9D09-102AA8EA1811}"/>
    <cellStyle name="20% - Accent3 3 5 2 8" xfId="50085" xr:uid="{FB5A33B7-F6D1-4502-A738-BA37D3F9D521}"/>
    <cellStyle name="20% - Accent3 3 5 3" xfId="3794" xr:uid="{2C3CE55C-54DE-4D19-8681-DAF9D4C3808A}"/>
    <cellStyle name="20% - Accent3 3 5 3 2" xfId="15757" xr:uid="{7D92BD41-8500-4851-A63C-8274F0CFE6FF}"/>
    <cellStyle name="20% - Accent3 3 5 3 2 2" xfId="33684" xr:uid="{6DB0FB4D-05BC-47C1-97AC-3B0AB0E3E7BB}"/>
    <cellStyle name="20% - Accent3 3 5 3 2 3" xfId="45629" xr:uid="{02C6369E-9959-4976-9259-CBCA85CA51F4}"/>
    <cellStyle name="20% - Accent3 3 5 3 2 4" xfId="57594" xr:uid="{085380E8-520F-4331-BE11-0EFD834A9703}"/>
    <cellStyle name="20% - Accent3 3 5 3 3" xfId="21716" xr:uid="{896DA8CA-9ED2-41F8-AFB6-ED96A172F491}"/>
    <cellStyle name="20% - Accent3 3 5 3 4" xfId="9774" xr:uid="{D3B81B32-3A3D-4ED5-A7F1-9EE2FBB7CEF1}"/>
    <cellStyle name="20% - Accent3 3 5 3 5" xfId="27701" xr:uid="{F297C3B4-B08A-4E06-BD70-5CB3D9699BC9}"/>
    <cellStyle name="20% - Accent3 3 5 3 6" xfId="39646" xr:uid="{EF482E48-1AC5-4459-924E-C2C3A556B546}"/>
    <cellStyle name="20% - Accent3 3 5 3 7" xfId="51611" xr:uid="{FDF43FE8-419C-41CC-87D2-7AE76DE44B4E}"/>
    <cellStyle name="20% - Accent3 3 5 4" xfId="12787" xr:uid="{EFA123D8-0AFC-4B7F-A87D-16150058ADE5}"/>
    <cellStyle name="20% - Accent3 3 5 4 2" xfId="30714" xr:uid="{D09676C1-2638-42E5-8BB1-AEE93FBAE397}"/>
    <cellStyle name="20% - Accent3 3 5 4 3" xfId="42659" xr:uid="{003B5E88-B2FF-4404-B8DD-063451202F63}"/>
    <cellStyle name="20% - Accent3 3 5 4 4" xfId="54624" xr:uid="{4060F0D1-FD4B-419D-8092-20E76DF91748}"/>
    <cellStyle name="20% - Accent3 3 5 5" xfId="18746" xr:uid="{0F98AB5C-F10D-4CD7-86B5-35FC36C8692B}"/>
    <cellStyle name="20% - Accent3 3 5 6" xfId="6804" xr:uid="{CD29DA59-398B-40A5-B332-0FE57114A32B}"/>
    <cellStyle name="20% - Accent3 3 5 7" xfId="24731" xr:uid="{3336093F-A2C8-47E0-8A70-AD2E59897C63}"/>
    <cellStyle name="20% - Accent3 3 5 8" xfId="36676" xr:uid="{EF9D9C5A-2903-4B47-B354-00C1C1A18AFF}"/>
    <cellStyle name="20% - Accent3 3 5 9" xfId="48641" xr:uid="{20C5423E-FC61-404C-8852-E9411782AE53}"/>
    <cellStyle name="20% - Accent3 3 6" xfId="1546" xr:uid="{00000000-0005-0000-0000-000062000000}"/>
    <cellStyle name="20% - Accent3 3 6 2" xfId="4516" xr:uid="{D7CC07D0-E0C4-4C91-A463-24967EA7989B}"/>
    <cellStyle name="20% - Accent3 3 6 2 2" xfId="16479" xr:uid="{A11F0231-0850-4B32-8F41-18889F53FEED}"/>
    <cellStyle name="20% - Accent3 3 6 2 2 2" xfId="34406" xr:uid="{7B4E29FF-60EB-48F3-96F2-AE8634574502}"/>
    <cellStyle name="20% - Accent3 3 6 2 2 3" xfId="46351" xr:uid="{6863FF78-C63B-4B7C-BD69-C503822388CC}"/>
    <cellStyle name="20% - Accent3 3 6 2 2 4" xfId="58316" xr:uid="{BF66D639-6BB5-4F7A-95A8-D78A9C4B7459}"/>
    <cellStyle name="20% - Accent3 3 6 2 3" xfId="22438" xr:uid="{0C85B272-DE9F-49F4-8DB1-6EEA1B57CD78}"/>
    <cellStyle name="20% - Accent3 3 6 2 4" xfId="10496" xr:uid="{2FFE6841-FE53-4956-BC9F-78126142C18B}"/>
    <cellStyle name="20% - Accent3 3 6 2 5" xfId="28423" xr:uid="{F2FABD57-C3EB-43A1-AFBE-9A40942C3F7B}"/>
    <cellStyle name="20% - Accent3 3 6 2 6" xfId="40368" xr:uid="{9DF8D3B7-1060-4A20-9D16-1EB0076ECFD3}"/>
    <cellStyle name="20% - Accent3 3 6 2 7" xfId="52333" xr:uid="{8CA4A32C-65BE-4A93-A39D-016170A34233}"/>
    <cellStyle name="20% - Accent3 3 6 3" xfId="13509" xr:uid="{FA407D14-0DBC-4B8E-A308-873E23ABC607}"/>
    <cellStyle name="20% - Accent3 3 6 3 2" xfId="31436" xr:uid="{D34B52FD-52C8-4F4A-B406-B080A2407C3F}"/>
    <cellStyle name="20% - Accent3 3 6 3 3" xfId="43381" xr:uid="{5405A5B9-8384-42A5-B0AB-B5967DD425EE}"/>
    <cellStyle name="20% - Accent3 3 6 3 4" xfId="55346" xr:uid="{D29EFFE2-1210-4B75-BF00-CC9F53085C2A}"/>
    <cellStyle name="20% - Accent3 3 6 4" xfId="19468" xr:uid="{B45340DD-77FD-436C-9C7F-81B294995B18}"/>
    <cellStyle name="20% - Accent3 3 6 5" xfId="7526" xr:uid="{14ABEFD9-5CC2-4DB8-AF6E-9E7AF4827ACB}"/>
    <cellStyle name="20% - Accent3 3 6 6" xfId="25453" xr:uid="{F9E5E876-C9E4-4FFF-81A9-B1EDEC3CF1B3}"/>
    <cellStyle name="20% - Accent3 3 6 7" xfId="37398" xr:uid="{75ABB839-90AC-46F2-B903-412C7FC7B75A}"/>
    <cellStyle name="20% - Accent3 3 6 8" xfId="49363" xr:uid="{C3E5E261-DE81-4C46-B6E1-EA2CA25D7466}"/>
    <cellStyle name="20% - Accent3 3 7" xfId="3072" xr:uid="{34C87E05-7B06-4C8D-9254-17FD09A3C648}"/>
    <cellStyle name="20% - Accent3 3 7 2" xfId="15035" xr:uid="{2D1E8C0E-4FE8-40B6-8BD6-8FDC1A3A6768}"/>
    <cellStyle name="20% - Accent3 3 7 2 2" xfId="32962" xr:uid="{1124CB32-BD08-478B-A285-BC7E1B96F29F}"/>
    <cellStyle name="20% - Accent3 3 7 2 3" xfId="44907" xr:uid="{AFC2F324-B921-4412-A9B0-A9F52D733993}"/>
    <cellStyle name="20% - Accent3 3 7 2 4" xfId="56872" xr:uid="{6E050F01-0AA5-4077-9466-88B82C8D2412}"/>
    <cellStyle name="20% - Accent3 3 7 3" xfId="20994" xr:uid="{D681E714-0CDB-4D89-9D90-BD5F2E9FA04A}"/>
    <cellStyle name="20% - Accent3 3 7 4" xfId="9052" xr:uid="{53C91208-019D-451C-B0C1-5C3E5A318B70}"/>
    <cellStyle name="20% - Accent3 3 7 5" xfId="26979" xr:uid="{43F835EF-63DB-4E65-B42F-907C0A4362EF}"/>
    <cellStyle name="20% - Accent3 3 7 6" xfId="38924" xr:uid="{DB43D83D-6A0A-4DE4-A174-2D8685770305}"/>
    <cellStyle name="20% - Accent3 3 7 7" xfId="50889" xr:uid="{F09D180C-8F7F-4EC0-AEC7-3C9248FEC933}"/>
    <cellStyle name="20% - Accent3 3 8" xfId="12065" xr:uid="{EDC650BC-2663-49E3-B242-BAA8CB12AEF1}"/>
    <cellStyle name="20% - Accent3 3 8 2" xfId="29992" xr:uid="{15711817-1A0F-4772-95F9-C50650ADF4F2}"/>
    <cellStyle name="20% - Accent3 3 8 3" xfId="41937" xr:uid="{B3D89BDD-A1FA-4F1D-B842-C1B828EDCD53}"/>
    <cellStyle name="20% - Accent3 3 8 4" xfId="53902" xr:uid="{06B509E6-5AC9-4711-9311-4FFF272DEAEB}"/>
    <cellStyle name="20% - Accent3 3 9" xfId="18024" xr:uid="{2F9411AC-EFE6-45D6-9BED-AF4C5FFA60BB}"/>
    <cellStyle name="20% - Accent3 4" xfId="160" xr:uid="{00000000-0005-0000-0000-0000A0000000}"/>
    <cellStyle name="20% - Accent3 4 10" xfId="36012" xr:uid="{9B9767AF-9CEB-4567-BC58-88AD6714C4F3}"/>
    <cellStyle name="20% - Accent3 4 11" xfId="47977" xr:uid="{E5B5DC71-B591-412A-B53B-9C3192CAA8CF}"/>
    <cellStyle name="20% - Accent3 4 2" xfId="508" xr:uid="{00000000-0005-0000-0000-0000A0000000}"/>
    <cellStyle name="20% - Accent3 4 2 10" xfId="48325" xr:uid="{1D1367CB-F1F6-4F64-95B0-76316E587A56}"/>
    <cellStyle name="20% - Accent3 4 2 2" xfId="1230" xr:uid="{00000000-0005-0000-0000-0000A0000000}"/>
    <cellStyle name="20% - Accent3 4 2 2 2" xfId="2674" xr:uid="{00000000-0005-0000-0000-0000A0000000}"/>
    <cellStyle name="20% - Accent3 4 2 2 2 2" xfId="5644" xr:uid="{A1B36227-8CFB-46F1-A7C1-732AB57C4A4B}"/>
    <cellStyle name="20% - Accent3 4 2 2 2 2 2" xfId="17607" xr:uid="{21F25D70-D053-477F-A14B-C1E6B2576263}"/>
    <cellStyle name="20% - Accent3 4 2 2 2 2 2 2" xfId="35534" xr:uid="{ADB95C2C-7166-4C37-99A7-1B63CEBC7747}"/>
    <cellStyle name="20% - Accent3 4 2 2 2 2 2 3" xfId="47479" xr:uid="{F480A2E9-A478-4A66-BF22-78BD2FE4AC8D}"/>
    <cellStyle name="20% - Accent3 4 2 2 2 2 2 4" xfId="59444" xr:uid="{0C1342D2-5799-46A1-B285-498EA2AF0F43}"/>
    <cellStyle name="20% - Accent3 4 2 2 2 2 3" xfId="23566" xr:uid="{8742BA4B-485A-4F9E-807E-EC9F2F0852BB}"/>
    <cellStyle name="20% - Accent3 4 2 2 2 2 4" xfId="11624" xr:uid="{52ADC8E5-F18F-4303-B559-785648B04A20}"/>
    <cellStyle name="20% - Accent3 4 2 2 2 2 5" xfId="29551" xr:uid="{53A9E23F-E821-479E-A35D-70BB8A08A4D7}"/>
    <cellStyle name="20% - Accent3 4 2 2 2 2 6" xfId="41496" xr:uid="{C75BD614-2415-4C00-966B-FF187463F301}"/>
    <cellStyle name="20% - Accent3 4 2 2 2 2 7" xfId="53461" xr:uid="{18B4ED43-D941-4901-8CBB-8582F167CF34}"/>
    <cellStyle name="20% - Accent3 4 2 2 2 3" xfId="14637" xr:uid="{586DDB88-5F36-4222-9AD8-A0CF8015787C}"/>
    <cellStyle name="20% - Accent3 4 2 2 2 3 2" xfId="32564" xr:uid="{CCADFBC4-A2F8-4A04-AF86-7FF8B8C87A62}"/>
    <cellStyle name="20% - Accent3 4 2 2 2 3 3" xfId="44509" xr:uid="{B289D95C-3AC8-4FD8-859A-49646A49EBA1}"/>
    <cellStyle name="20% - Accent3 4 2 2 2 3 4" xfId="56474" xr:uid="{77C72D55-8A50-49DD-AB7E-02BB59231C4F}"/>
    <cellStyle name="20% - Accent3 4 2 2 2 4" xfId="20596" xr:uid="{A34B6616-498A-4B58-A595-FAF943AD574E}"/>
    <cellStyle name="20% - Accent3 4 2 2 2 5" xfId="8654" xr:uid="{608A2745-76B6-4E74-97B0-47DE15FC45B4}"/>
    <cellStyle name="20% - Accent3 4 2 2 2 6" xfId="26581" xr:uid="{4B596CA6-BFDD-4CDE-A590-7341B8F70373}"/>
    <cellStyle name="20% - Accent3 4 2 2 2 7" xfId="38526" xr:uid="{661BD0CE-EE19-4DC9-AF42-46316314C168}"/>
    <cellStyle name="20% - Accent3 4 2 2 2 8" xfId="50491" xr:uid="{B6B47AAE-28A0-4370-8332-DBD8727C6209}"/>
    <cellStyle name="20% - Accent3 4 2 2 3" xfId="4200" xr:uid="{80327515-53F3-46EA-863B-A2057EED6B66}"/>
    <cellStyle name="20% - Accent3 4 2 2 3 2" xfId="16163" xr:uid="{D10F2FF5-0344-43F7-9060-085A77B9CA20}"/>
    <cellStyle name="20% - Accent3 4 2 2 3 2 2" xfId="34090" xr:uid="{9D23E13E-95E4-46BE-BF44-B6C175455B5B}"/>
    <cellStyle name="20% - Accent3 4 2 2 3 2 3" xfId="46035" xr:uid="{1F7F9AB0-FA29-450F-A75D-404C0A8F3613}"/>
    <cellStyle name="20% - Accent3 4 2 2 3 2 4" xfId="58000" xr:uid="{6A314DA6-9F84-45DC-A14D-F404FD0DBBC1}"/>
    <cellStyle name="20% - Accent3 4 2 2 3 3" xfId="22122" xr:uid="{57988416-9872-45A0-BBF3-A7DA0DFB00ED}"/>
    <cellStyle name="20% - Accent3 4 2 2 3 4" xfId="10180" xr:uid="{37F58602-C1F7-497B-8271-E22747A1F8F7}"/>
    <cellStyle name="20% - Accent3 4 2 2 3 5" xfId="28107" xr:uid="{B193FDA0-2C80-43EE-B837-C4478DA5192F}"/>
    <cellStyle name="20% - Accent3 4 2 2 3 6" xfId="40052" xr:uid="{FAED7CA3-237D-49FF-B5BC-E1A7A1B995F6}"/>
    <cellStyle name="20% - Accent3 4 2 2 3 7" xfId="52017" xr:uid="{BCDDE388-3A30-4ED1-ACE0-96D490E926DD}"/>
    <cellStyle name="20% - Accent3 4 2 2 4" xfId="13193" xr:uid="{4F950179-DC35-4B44-9ABB-889D71A23EE3}"/>
    <cellStyle name="20% - Accent3 4 2 2 4 2" xfId="31120" xr:uid="{10AC56AC-6194-40CE-82AF-F19CA712C4F8}"/>
    <cellStyle name="20% - Accent3 4 2 2 4 3" xfId="43065" xr:uid="{B960E688-E14F-42C8-BF5B-F589FEE93AA9}"/>
    <cellStyle name="20% - Accent3 4 2 2 4 4" xfId="55030" xr:uid="{00E2F7AC-AAB4-4F1D-AEDD-75338C11E565}"/>
    <cellStyle name="20% - Accent3 4 2 2 5" xfId="19152" xr:uid="{85E40CD9-8468-4414-B841-FEDE6B489892}"/>
    <cellStyle name="20% - Accent3 4 2 2 6" xfId="7210" xr:uid="{1B4961B7-50DB-49D8-A1B4-03CF21D9083A}"/>
    <cellStyle name="20% - Accent3 4 2 2 7" xfId="25137" xr:uid="{E8F9CD75-79C5-4A36-BE36-DD2E64E6A6E0}"/>
    <cellStyle name="20% - Accent3 4 2 2 8" xfId="37082" xr:uid="{7293CADE-A6E2-470C-B5A6-CE2BC59B6807}"/>
    <cellStyle name="20% - Accent3 4 2 2 9" xfId="49047" xr:uid="{C9CEE777-D467-4A86-B753-5BF61675011C}"/>
    <cellStyle name="20% - Accent3 4 2 3" xfId="1952" xr:uid="{00000000-0005-0000-0000-0000A0000000}"/>
    <cellStyle name="20% - Accent3 4 2 3 2" xfId="4922" xr:uid="{D30E6D24-85A6-4124-85AA-CE339E3A1772}"/>
    <cellStyle name="20% - Accent3 4 2 3 2 2" xfId="16885" xr:uid="{B4D08D88-D5FC-4869-846E-71949FE93C81}"/>
    <cellStyle name="20% - Accent3 4 2 3 2 2 2" xfId="34812" xr:uid="{B5ED671D-FE44-4597-88FF-E93BE4516DE0}"/>
    <cellStyle name="20% - Accent3 4 2 3 2 2 3" xfId="46757" xr:uid="{CFB38817-AF46-402A-9CE0-6D43B8468A18}"/>
    <cellStyle name="20% - Accent3 4 2 3 2 2 4" xfId="58722" xr:uid="{9414FF12-9915-408A-8A5B-B5877AD05C28}"/>
    <cellStyle name="20% - Accent3 4 2 3 2 3" xfId="22844" xr:uid="{6F66B95A-4E16-4256-A7DF-4B4439C14C12}"/>
    <cellStyle name="20% - Accent3 4 2 3 2 4" xfId="10902" xr:uid="{FBC209E4-F6FC-4C02-94CD-58C6A19D6437}"/>
    <cellStyle name="20% - Accent3 4 2 3 2 5" xfId="28829" xr:uid="{CA6F2597-2E7A-4AA7-91F8-E1267E3B5355}"/>
    <cellStyle name="20% - Accent3 4 2 3 2 6" xfId="40774" xr:uid="{E3917857-2D41-4C85-A0FF-81D1E6FC770C}"/>
    <cellStyle name="20% - Accent3 4 2 3 2 7" xfId="52739" xr:uid="{BE23EC77-753D-4E14-A6DD-11A4D517E22C}"/>
    <cellStyle name="20% - Accent3 4 2 3 3" xfId="13915" xr:uid="{2EDF62A7-8433-4611-B267-FBB4B703A807}"/>
    <cellStyle name="20% - Accent3 4 2 3 3 2" xfId="31842" xr:uid="{C3BA0E3B-9468-464A-A0F7-50E4B012942E}"/>
    <cellStyle name="20% - Accent3 4 2 3 3 3" xfId="43787" xr:uid="{84889735-9823-4194-8FE3-C096223AD09B}"/>
    <cellStyle name="20% - Accent3 4 2 3 3 4" xfId="55752" xr:uid="{E420E094-6054-456D-A64E-286785FC42E2}"/>
    <cellStyle name="20% - Accent3 4 2 3 4" xfId="19874" xr:uid="{4D09BA09-0D9D-4D39-B22D-10E360670DAF}"/>
    <cellStyle name="20% - Accent3 4 2 3 5" xfId="7932" xr:uid="{9583F2E5-AC3B-4A86-8A62-87C4E148E496}"/>
    <cellStyle name="20% - Accent3 4 2 3 6" xfId="25859" xr:uid="{85D080CB-D338-4030-B3D4-B3C4E7F5EBDB}"/>
    <cellStyle name="20% - Accent3 4 2 3 7" xfId="37804" xr:uid="{77A6ABBB-6930-44C9-BEB4-BC4E178AB7DE}"/>
    <cellStyle name="20% - Accent3 4 2 3 8" xfId="49769" xr:uid="{080118D4-4A48-4C60-B5E0-5E7EDE85B707}"/>
    <cellStyle name="20% - Accent3 4 2 4" xfId="3478" xr:uid="{604BE654-C732-4836-89BC-C0FE68B6A56C}"/>
    <cellStyle name="20% - Accent3 4 2 4 2" xfId="15441" xr:uid="{7E8D76AD-4465-4FF4-8C6A-FE43AC8B1E0E}"/>
    <cellStyle name="20% - Accent3 4 2 4 2 2" xfId="33368" xr:uid="{EBCEBE73-5F39-4846-87DC-84F7EDFC2E32}"/>
    <cellStyle name="20% - Accent3 4 2 4 2 3" xfId="45313" xr:uid="{BE2CD56E-793D-473E-AEB0-79494C434C5A}"/>
    <cellStyle name="20% - Accent3 4 2 4 2 4" xfId="57278" xr:uid="{275D831E-B12F-444C-9B89-27488AF60BC4}"/>
    <cellStyle name="20% - Accent3 4 2 4 3" xfId="21400" xr:uid="{9ED3E4BD-8A9B-4F2F-AEF2-370C3AC0C9BC}"/>
    <cellStyle name="20% - Accent3 4 2 4 4" xfId="9458" xr:uid="{18FABADA-9F85-4F0A-9222-2D09F7D05F88}"/>
    <cellStyle name="20% - Accent3 4 2 4 5" xfId="27385" xr:uid="{01F53B8C-D420-41F7-B215-50C31634677C}"/>
    <cellStyle name="20% - Accent3 4 2 4 6" xfId="39330" xr:uid="{0415E883-0A33-40F1-B6B1-13752AB942F3}"/>
    <cellStyle name="20% - Accent3 4 2 4 7" xfId="51295" xr:uid="{E7170617-4D68-49FD-BD27-16366801DD70}"/>
    <cellStyle name="20% - Accent3 4 2 5" xfId="12471" xr:uid="{AF3B7C59-43F1-4B39-929E-59D30F509392}"/>
    <cellStyle name="20% - Accent3 4 2 5 2" xfId="30398" xr:uid="{37722EDF-990A-436D-A1C5-1B72993731E1}"/>
    <cellStyle name="20% - Accent3 4 2 5 3" xfId="42343" xr:uid="{72C628CF-5FD5-4A19-8399-0F0457A3B1A5}"/>
    <cellStyle name="20% - Accent3 4 2 5 4" xfId="54308" xr:uid="{157E9A53-C722-4643-964A-E2B2DD542342}"/>
    <cellStyle name="20% - Accent3 4 2 6" xfId="18430" xr:uid="{A8AE8D54-4966-463D-BF8E-AB7124E01C33}"/>
    <cellStyle name="20% - Accent3 4 2 7" xfId="6488" xr:uid="{73927191-2F7B-4AE3-B3E7-2055166F89CC}"/>
    <cellStyle name="20% - Accent3 4 2 8" xfId="24415" xr:uid="{F9F149F0-9307-43D6-A89B-281717BA898F}"/>
    <cellStyle name="20% - Accent3 4 2 9" xfId="36360" xr:uid="{5081BE4F-38C2-4757-B2CC-D0039F2D4B39}"/>
    <cellStyle name="20% - Accent3 4 3" xfId="882" xr:uid="{00000000-0005-0000-0000-0000A0000000}"/>
    <cellStyle name="20% - Accent3 4 3 2" xfId="2326" xr:uid="{00000000-0005-0000-0000-0000A0000000}"/>
    <cellStyle name="20% - Accent3 4 3 2 2" xfId="5296" xr:uid="{76DB73C9-B9F4-47C7-96D6-F669903B2FAA}"/>
    <cellStyle name="20% - Accent3 4 3 2 2 2" xfId="17259" xr:uid="{5543AEC8-99FF-4D2E-9100-D84ED705CC85}"/>
    <cellStyle name="20% - Accent3 4 3 2 2 2 2" xfId="35186" xr:uid="{6334B022-AF32-425C-94A3-AF6318A12439}"/>
    <cellStyle name="20% - Accent3 4 3 2 2 2 3" xfId="47131" xr:uid="{AD8BE5AD-C636-47A6-8E70-4EB414B2D245}"/>
    <cellStyle name="20% - Accent3 4 3 2 2 2 4" xfId="59096" xr:uid="{44AAF230-49D5-47D5-82C3-0317C705EED0}"/>
    <cellStyle name="20% - Accent3 4 3 2 2 3" xfId="23218" xr:uid="{07D68D5B-D536-4D3F-850F-672068EF0B98}"/>
    <cellStyle name="20% - Accent3 4 3 2 2 4" xfId="11276" xr:uid="{1165562A-3344-4EBE-8DB7-13D6373716CE}"/>
    <cellStyle name="20% - Accent3 4 3 2 2 5" xfId="29203" xr:uid="{996BC8DB-9308-4270-8E7E-578B3AFCADA9}"/>
    <cellStyle name="20% - Accent3 4 3 2 2 6" xfId="41148" xr:uid="{6419B923-6DFB-42A9-A237-7D056DD8FEE3}"/>
    <cellStyle name="20% - Accent3 4 3 2 2 7" xfId="53113" xr:uid="{ACDE3993-E8F1-4BB5-B2A6-C7005AE98F6A}"/>
    <cellStyle name="20% - Accent3 4 3 2 3" xfId="14289" xr:uid="{981E3833-5158-4F7B-BA16-1394602416A6}"/>
    <cellStyle name="20% - Accent3 4 3 2 3 2" xfId="32216" xr:uid="{BA4DA5BB-0667-45AF-ACB6-B47E2126BAC2}"/>
    <cellStyle name="20% - Accent3 4 3 2 3 3" xfId="44161" xr:uid="{1B37EE84-1EA7-4947-86D0-A8DBCEA351F0}"/>
    <cellStyle name="20% - Accent3 4 3 2 3 4" xfId="56126" xr:uid="{F75CE133-32B7-48C3-A714-8B147BCCD5B8}"/>
    <cellStyle name="20% - Accent3 4 3 2 4" xfId="20248" xr:uid="{6A8CC9BF-5D79-4897-A1A7-BDC777330BD0}"/>
    <cellStyle name="20% - Accent3 4 3 2 5" xfId="8306" xr:uid="{AEC4DD61-A528-4BC4-A2BC-148F3FDB307D}"/>
    <cellStyle name="20% - Accent3 4 3 2 6" xfId="26233" xr:uid="{19F8C687-D339-4796-9258-944048B9F6F7}"/>
    <cellStyle name="20% - Accent3 4 3 2 7" xfId="38178" xr:uid="{7E3A5F5C-E321-4C80-B653-1887E6BF392A}"/>
    <cellStyle name="20% - Accent3 4 3 2 8" xfId="50143" xr:uid="{5727F9FB-3E28-4FE3-9BE9-2A57779557B5}"/>
    <cellStyle name="20% - Accent3 4 3 3" xfId="3852" xr:uid="{2FCB2C0B-4E3F-4D77-B1AD-63E1258622B1}"/>
    <cellStyle name="20% - Accent3 4 3 3 2" xfId="15815" xr:uid="{B9F8702C-C489-4F5F-AE3A-A9240EEDF3FE}"/>
    <cellStyle name="20% - Accent3 4 3 3 2 2" xfId="33742" xr:uid="{51E0C72E-76C8-4C9F-B55D-3ED31E2BEB6A}"/>
    <cellStyle name="20% - Accent3 4 3 3 2 3" xfId="45687" xr:uid="{EBEC54D2-696F-45AF-953F-44C7F4280A51}"/>
    <cellStyle name="20% - Accent3 4 3 3 2 4" xfId="57652" xr:uid="{E05533F9-51AE-4326-BCF0-D949077A44E5}"/>
    <cellStyle name="20% - Accent3 4 3 3 3" xfId="21774" xr:uid="{CD342F55-5890-452F-8A39-FCBF7012FB47}"/>
    <cellStyle name="20% - Accent3 4 3 3 4" xfId="9832" xr:uid="{A1B65C0D-93D6-4FC2-BCE9-8134979DD07E}"/>
    <cellStyle name="20% - Accent3 4 3 3 5" xfId="27759" xr:uid="{1CFA9167-D32F-462C-A0A0-6DB2A94BF1B1}"/>
    <cellStyle name="20% - Accent3 4 3 3 6" xfId="39704" xr:uid="{AE2F57C1-AA24-4B81-94C3-AA96881521EA}"/>
    <cellStyle name="20% - Accent3 4 3 3 7" xfId="51669" xr:uid="{D53AEFC1-4780-4B99-A795-03C92BA00B0E}"/>
    <cellStyle name="20% - Accent3 4 3 4" xfId="12845" xr:uid="{D176AEC4-4B8E-400E-A9EC-8749F11ADD6C}"/>
    <cellStyle name="20% - Accent3 4 3 4 2" xfId="30772" xr:uid="{4DF224EA-B9A8-4D9E-B15C-ADF93D171697}"/>
    <cellStyle name="20% - Accent3 4 3 4 3" xfId="42717" xr:uid="{47C3875B-83C2-4352-B9EE-39D50B18F89F}"/>
    <cellStyle name="20% - Accent3 4 3 4 4" xfId="54682" xr:uid="{D234B6DC-746E-4B2B-9897-DF24008AF462}"/>
    <cellStyle name="20% - Accent3 4 3 5" xfId="18804" xr:uid="{5B5ED99B-13CD-4D2F-8AD2-EC8D32F5B6DB}"/>
    <cellStyle name="20% - Accent3 4 3 6" xfId="6862" xr:uid="{C24E5105-98B8-4848-9C61-974BC33B5590}"/>
    <cellStyle name="20% - Accent3 4 3 7" xfId="24789" xr:uid="{88C99327-845A-4FA5-AE24-B42819C72656}"/>
    <cellStyle name="20% - Accent3 4 3 8" xfId="36734" xr:uid="{657EFFF3-B650-4151-B2C4-2F78FE68767F}"/>
    <cellStyle name="20% - Accent3 4 3 9" xfId="48699" xr:uid="{7ADC0282-AE4A-4057-B0A4-2FE69E4EB346}"/>
    <cellStyle name="20% - Accent3 4 4" xfId="1604" xr:uid="{00000000-0005-0000-0000-0000A0000000}"/>
    <cellStyle name="20% - Accent3 4 4 2" xfId="4574" xr:uid="{0BB54142-658A-44DB-94FA-F35277BC6407}"/>
    <cellStyle name="20% - Accent3 4 4 2 2" xfId="16537" xr:uid="{F617199D-805E-4E69-A7C0-C9B1CC8EBAEB}"/>
    <cellStyle name="20% - Accent3 4 4 2 2 2" xfId="34464" xr:uid="{85A9C99F-FC8B-43F1-84AF-4AE8FDC9B534}"/>
    <cellStyle name="20% - Accent3 4 4 2 2 3" xfId="46409" xr:uid="{1A8A8E94-08DD-4A85-9A31-CBFB739F0FD8}"/>
    <cellStyle name="20% - Accent3 4 4 2 2 4" xfId="58374" xr:uid="{B87389C9-B6D4-4FBF-A437-B4802C65B72D}"/>
    <cellStyle name="20% - Accent3 4 4 2 3" xfId="22496" xr:uid="{FA7E5CF9-4B64-4168-A0D3-6EAAAE2E2726}"/>
    <cellStyle name="20% - Accent3 4 4 2 4" xfId="10554" xr:uid="{F425D771-1AFA-411B-AA9C-28663012622D}"/>
    <cellStyle name="20% - Accent3 4 4 2 5" xfId="28481" xr:uid="{67F17258-BB29-462A-8E1B-6F13DB2A7B34}"/>
    <cellStyle name="20% - Accent3 4 4 2 6" xfId="40426" xr:uid="{1226DCD2-8128-4B74-87E7-7310263067A4}"/>
    <cellStyle name="20% - Accent3 4 4 2 7" xfId="52391" xr:uid="{F7A2242B-3719-4D21-A4E2-76A011696B61}"/>
    <cellStyle name="20% - Accent3 4 4 3" xfId="13567" xr:uid="{20E1FF8E-5E1D-441C-8B3C-3658E8F94613}"/>
    <cellStyle name="20% - Accent3 4 4 3 2" xfId="31494" xr:uid="{C74E52C9-9C72-41BF-8DC3-D1E5834CA88E}"/>
    <cellStyle name="20% - Accent3 4 4 3 3" xfId="43439" xr:uid="{ADB0D6C3-34E7-40CF-83A2-665CCB220B29}"/>
    <cellStyle name="20% - Accent3 4 4 3 4" xfId="55404" xr:uid="{E1FE1B3E-07BA-42EE-A994-19B7B60D39E0}"/>
    <cellStyle name="20% - Accent3 4 4 4" xfId="19526" xr:uid="{AE9FB24D-CCBE-4603-86E8-1CC01003B729}"/>
    <cellStyle name="20% - Accent3 4 4 5" xfId="7584" xr:uid="{FE1D0BED-A8F9-417D-86A9-497614A637B7}"/>
    <cellStyle name="20% - Accent3 4 4 6" xfId="25511" xr:uid="{81D396EA-5CF7-4284-A65B-E6D39FC4BF09}"/>
    <cellStyle name="20% - Accent3 4 4 7" xfId="37456" xr:uid="{48B92D9E-0D3A-4A30-B49B-2681F6414992}"/>
    <cellStyle name="20% - Accent3 4 4 8" xfId="49421" xr:uid="{599471A8-08B7-4F83-87BD-FADB44F3BB38}"/>
    <cellStyle name="20% - Accent3 4 5" xfId="3130" xr:uid="{40077D14-8A69-459A-8C8C-9F888F1EB5B9}"/>
    <cellStyle name="20% - Accent3 4 5 2" xfId="15093" xr:uid="{C29933D3-677E-4932-93BE-B7DB04B4B368}"/>
    <cellStyle name="20% - Accent3 4 5 2 2" xfId="33020" xr:uid="{7B92ED27-0461-45E0-8C43-98527B927C4D}"/>
    <cellStyle name="20% - Accent3 4 5 2 3" xfId="44965" xr:uid="{01820B31-BD14-47AF-9ADB-DF7D7E37638E}"/>
    <cellStyle name="20% - Accent3 4 5 2 4" xfId="56930" xr:uid="{52B01131-C6C3-4730-B942-C34A2464EA7B}"/>
    <cellStyle name="20% - Accent3 4 5 3" xfId="21052" xr:uid="{EFAD18A8-58A6-4588-91D1-89B7E94860E5}"/>
    <cellStyle name="20% - Accent3 4 5 4" xfId="9110" xr:uid="{9EF17C80-656B-45A0-A273-D214E6478F91}"/>
    <cellStyle name="20% - Accent3 4 5 5" xfId="27037" xr:uid="{A26BB96E-7590-4FFA-BEB6-F783AFE38685}"/>
    <cellStyle name="20% - Accent3 4 5 6" xfId="38982" xr:uid="{A1411DDA-D928-4846-AF05-9765BCEE6227}"/>
    <cellStyle name="20% - Accent3 4 5 7" xfId="50947" xr:uid="{A44E9BF2-4B85-4FEC-B985-95298C375FE0}"/>
    <cellStyle name="20% - Accent3 4 6" xfId="12123" xr:uid="{88240B56-0CA6-4EBD-912B-F4F041191465}"/>
    <cellStyle name="20% - Accent3 4 6 2" xfId="30050" xr:uid="{854D59CA-B00F-4AAC-91F0-B3A19A8D6087}"/>
    <cellStyle name="20% - Accent3 4 6 3" xfId="41995" xr:uid="{5DB38F1F-91CD-4D4E-B2E1-48257CD96351}"/>
    <cellStyle name="20% - Accent3 4 6 4" xfId="53960" xr:uid="{D8FDD05A-73F0-4D11-9C63-B79580C0C4B7}"/>
    <cellStyle name="20% - Accent3 4 7" xfId="18082" xr:uid="{E6FB3250-CF40-4CF7-A9C6-F9B96F0C05E6}"/>
    <cellStyle name="20% - Accent3 4 8" xfId="6140" xr:uid="{76BAA44F-FFA6-4FEE-8388-35A30DDD48BA}"/>
    <cellStyle name="20% - Accent3 4 9" xfId="24067" xr:uid="{9EA23D0C-BF9A-4A23-A39A-3EE62C659CF9}"/>
    <cellStyle name="20% - Accent3 5" xfId="276" xr:uid="{00000000-0005-0000-0000-000014010000}"/>
    <cellStyle name="20% - Accent3 5 10" xfId="36128" xr:uid="{E3D939B9-F21B-48FA-A0C9-2B9B4F8CF4D6}"/>
    <cellStyle name="20% - Accent3 5 11" xfId="48093" xr:uid="{DB36E435-E45C-4843-ACEB-5BDFA42E495F}"/>
    <cellStyle name="20% - Accent3 5 2" xfId="624" xr:uid="{00000000-0005-0000-0000-000014010000}"/>
    <cellStyle name="20% - Accent3 5 2 10" xfId="48441" xr:uid="{BB15F97D-739A-44A1-9A63-1D99781F6B0A}"/>
    <cellStyle name="20% - Accent3 5 2 2" xfId="1346" xr:uid="{00000000-0005-0000-0000-000014010000}"/>
    <cellStyle name="20% - Accent3 5 2 2 2" xfId="2790" xr:uid="{00000000-0005-0000-0000-000014010000}"/>
    <cellStyle name="20% - Accent3 5 2 2 2 2" xfId="5760" xr:uid="{BE4B785C-4C5E-414C-ACDB-16C231AF7763}"/>
    <cellStyle name="20% - Accent3 5 2 2 2 2 2" xfId="17723" xr:uid="{DAE43B0E-0005-4C8F-87EB-CA8D390670A0}"/>
    <cellStyle name="20% - Accent3 5 2 2 2 2 2 2" xfId="35650" xr:uid="{6A335443-5E5B-4005-ACFD-A794D716B8C5}"/>
    <cellStyle name="20% - Accent3 5 2 2 2 2 2 3" xfId="47595" xr:uid="{138017B8-7366-45B1-AB43-1A86839C6853}"/>
    <cellStyle name="20% - Accent3 5 2 2 2 2 2 4" xfId="59560" xr:uid="{ABF7D7BF-E55E-47A0-9D91-37B89578240E}"/>
    <cellStyle name="20% - Accent3 5 2 2 2 2 3" xfId="23682" xr:uid="{F6838F39-1CA4-4CA0-BE8F-E9081CDEB537}"/>
    <cellStyle name="20% - Accent3 5 2 2 2 2 4" xfId="11740" xr:uid="{DE61B96C-73D0-45AD-B460-AA15A2E4C042}"/>
    <cellStyle name="20% - Accent3 5 2 2 2 2 5" xfId="29667" xr:uid="{3A4212EA-1961-4F5D-88BF-192EED33A3A9}"/>
    <cellStyle name="20% - Accent3 5 2 2 2 2 6" xfId="41612" xr:uid="{538F3B73-5786-47D0-A4BB-E3EBE5714422}"/>
    <cellStyle name="20% - Accent3 5 2 2 2 2 7" xfId="53577" xr:uid="{5213EB3E-FA52-47F1-B4B4-7A32944BEE00}"/>
    <cellStyle name="20% - Accent3 5 2 2 2 3" xfId="14753" xr:uid="{C23465B5-60C3-4B4F-9B16-7E4609F92015}"/>
    <cellStyle name="20% - Accent3 5 2 2 2 3 2" xfId="32680" xr:uid="{50E2FEF9-22CE-4919-8750-E1E9ADB4A630}"/>
    <cellStyle name="20% - Accent3 5 2 2 2 3 3" xfId="44625" xr:uid="{09D56E8A-853C-4938-B475-E4A182ED080C}"/>
    <cellStyle name="20% - Accent3 5 2 2 2 3 4" xfId="56590" xr:uid="{18195F2C-11FE-4851-97D0-955DF78E1E3C}"/>
    <cellStyle name="20% - Accent3 5 2 2 2 4" xfId="20712" xr:uid="{4AF34DAF-ECE3-4224-A2F6-2794414E9ACC}"/>
    <cellStyle name="20% - Accent3 5 2 2 2 5" xfId="8770" xr:uid="{24144BC9-5014-4DCD-9C4B-B752AA08AD8D}"/>
    <cellStyle name="20% - Accent3 5 2 2 2 6" xfId="26697" xr:uid="{53A47DF0-2C39-4797-8AA0-4038CE9B95F9}"/>
    <cellStyle name="20% - Accent3 5 2 2 2 7" xfId="38642" xr:uid="{D0651A83-62E6-43D6-B6AD-9C47C1C9D604}"/>
    <cellStyle name="20% - Accent3 5 2 2 2 8" xfId="50607" xr:uid="{7DC3548A-53FD-4D13-A767-7FBF535B95B0}"/>
    <cellStyle name="20% - Accent3 5 2 2 3" xfId="4316" xr:uid="{E259F11C-64D8-4EC1-AC6A-763F6B5FD69B}"/>
    <cellStyle name="20% - Accent3 5 2 2 3 2" xfId="16279" xr:uid="{F191DE4E-0E3C-4ECE-AB22-0710571CA71C}"/>
    <cellStyle name="20% - Accent3 5 2 2 3 2 2" xfId="34206" xr:uid="{70C01383-B674-4D14-AFFD-B7184EB95920}"/>
    <cellStyle name="20% - Accent3 5 2 2 3 2 3" xfId="46151" xr:uid="{04EDA9CC-FA6B-4DBF-8781-C941521BBE15}"/>
    <cellStyle name="20% - Accent3 5 2 2 3 2 4" xfId="58116" xr:uid="{8DE4A6AF-9905-4B2F-BADF-0C1D690645C8}"/>
    <cellStyle name="20% - Accent3 5 2 2 3 3" xfId="22238" xr:uid="{0ABD3C3B-F356-43BA-82C5-4DF9CE5EF64C}"/>
    <cellStyle name="20% - Accent3 5 2 2 3 4" xfId="10296" xr:uid="{DFBB5F44-B446-43EB-9CCA-46417195CEF8}"/>
    <cellStyle name="20% - Accent3 5 2 2 3 5" xfId="28223" xr:uid="{ABD22AE1-B545-4640-BF5F-F0D90E735318}"/>
    <cellStyle name="20% - Accent3 5 2 2 3 6" xfId="40168" xr:uid="{A94BC395-BB4B-4F24-91A0-2C2F1C0F4A14}"/>
    <cellStyle name="20% - Accent3 5 2 2 3 7" xfId="52133" xr:uid="{7D7FEA00-663C-4F15-BEFE-E2CB45C22CC4}"/>
    <cellStyle name="20% - Accent3 5 2 2 4" xfId="13309" xr:uid="{0966CC0A-9F11-4F5E-892D-D5C3C803E077}"/>
    <cellStyle name="20% - Accent3 5 2 2 4 2" xfId="31236" xr:uid="{02CC61DE-28EF-4C22-B0D9-F88FCDD4F1C5}"/>
    <cellStyle name="20% - Accent3 5 2 2 4 3" xfId="43181" xr:uid="{304513D2-714E-4D94-8ACB-F9063EB5CF3F}"/>
    <cellStyle name="20% - Accent3 5 2 2 4 4" xfId="55146" xr:uid="{CE19BC09-75D3-4A5D-848D-1A1D10636F82}"/>
    <cellStyle name="20% - Accent3 5 2 2 5" xfId="19268" xr:uid="{49BF1225-D6E6-438F-99B7-500C01FEF92C}"/>
    <cellStyle name="20% - Accent3 5 2 2 6" xfId="7326" xr:uid="{AE64AFB9-AC46-4A59-B08A-08A1545E12EF}"/>
    <cellStyle name="20% - Accent3 5 2 2 7" xfId="25253" xr:uid="{95CDCF94-ACFE-4907-B81A-3D601E659146}"/>
    <cellStyle name="20% - Accent3 5 2 2 8" xfId="37198" xr:uid="{F8006485-48DB-4B3E-B120-B98C52D39442}"/>
    <cellStyle name="20% - Accent3 5 2 2 9" xfId="49163" xr:uid="{C8D03DB7-9E7D-4175-869B-8B622D161BA9}"/>
    <cellStyle name="20% - Accent3 5 2 3" xfId="2068" xr:uid="{00000000-0005-0000-0000-000014010000}"/>
    <cellStyle name="20% - Accent3 5 2 3 2" xfId="5038" xr:uid="{AAE25DF1-A6CB-42A6-BE6B-CF8AC44E7D54}"/>
    <cellStyle name="20% - Accent3 5 2 3 2 2" xfId="17001" xr:uid="{5B42C12B-A158-499C-B90F-3EB47EA614B8}"/>
    <cellStyle name="20% - Accent3 5 2 3 2 2 2" xfId="34928" xr:uid="{0AC18A63-4DAD-4580-B335-48010C79673B}"/>
    <cellStyle name="20% - Accent3 5 2 3 2 2 3" xfId="46873" xr:uid="{022DB4A3-1FDC-4B77-A590-A894222A0908}"/>
    <cellStyle name="20% - Accent3 5 2 3 2 2 4" xfId="58838" xr:uid="{2B43F0A5-57D5-4454-9E00-153710294C72}"/>
    <cellStyle name="20% - Accent3 5 2 3 2 3" xfId="22960" xr:uid="{43BE0664-1812-4677-AF51-52C413BC2291}"/>
    <cellStyle name="20% - Accent3 5 2 3 2 4" xfId="11018" xr:uid="{DFDEBA4A-DE34-44D0-919A-DA7FC788BC33}"/>
    <cellStyle name="20% - Accent3 5 2 3 2 5" xfId="28945" xr:uid="{32BC3B4A-2433-482A-9DFF-EE68BF7860A4}"/>
    <cellStyle name="20% - Accent3 5 2 3 2 6" xfId="40890" xr:uid="{A6C14BFA-E380-44B1-AC91-1DACE20DE02B}"/>
    <cellStyle name="20% - Accent3 5 2 3 2 7" xfId="52855" xr:uid="{BBFE5C40-2A5A-4524-B02E-E563FC1B5EF6}"/>
    <cellStyle name="20% - Accent3 5 2 3 3" xfId="14031" xr:uid="{CD654EC6-9C3B-4AB2-B500-945AEB978F3A}"/>
    <cellStyle name="20% - Accent3 5 2 3 3 2" xfId="31958" xr:uid="{B41FE428-28D6-4DB3-89E2-812ABD6113C1}"/>
    <cellStyle name="20% - Accent3 5 2 3 3 3" xfId="43903" xr:uid="{FAAB7D15-70F0-44B6-9903-53B4207DB563}"/>
    <cellStyle name="20% - Accent3 5 2 3 3 4" xfId="55868" xr:uid="{9F823AEC-9FCF-41EA-A427-972DA0043F20}"/>
    <cellStyle name="20% - Accent3 5 2 3 4" xfId="19990" xr:uid="{A5EA4977-AD42-4381-8D70-6FE0C903CC2E}"/>
    <cellStyle name="20% - Accent3 5 2 3 5" xfId="8048" xr:uid="{070F614C-4CD0-46D0-A03B-68D0E26977B4}"/>
    <cellStyle name="20% - Accent3 5 2 3 6" xfId="25975" xr:uid="{096CC13A-7AFB-4AFD-8966-FB3E45A100AF}"/>
    <cellStyle name="20% - Accent3 5 2 3 7" xfId="37920" xr:uid="{D425F689-0D92-438B-B6F2-94710EF16CF0}"/>
    <cellStyle name="20% - Accent3 5 2 3 8" xfId="49885" xr:uid="{40DF23CB-B7BB-4516-90F5-254E3A2E3793}"/>
    <cellStyle name="20% - Accent3 5 2 4" xfId="3594" xr:uid="{D09DA10A-DE76-4455-8EAB-9A1AC5470380}"/>
    <cellStyle name="20% - Accent3 5 2 4 2" xfId="15557" xr:uid="{B941FA2B-CCCA-420F-B735-E786B7E56BC3}"/>
    <cellStyle name="20% - Accent3 5 2 4 2 2" xfId="33484" xr:uid="{D512DA1A-49B2-4E46-BD95-E554B70A4D16}"/>
    <cellStyle name="20% - Accent3 5 2 4 2 3" xfId="45429" xr:uid="{EB5CA62C-5050-45CA-AAC1-0D7F3B25CA4D}"/>
    <cellStyle name="20% - Accent3 5 2 4 2 4" xfId="57394" xr:uid="{40E6A0E8-4E8F-46B9-92AB-7D7FE18EE1EB}"/>
    <cellStyle name="20% - Accent3 5 2 4 3" xfId="21516" xr:uid="{8BCCFAA2-2B74-4ABA-A00A-02CFE867CFB0}"/>
    <cellStyle name="20% - Accent3 5 2 4 4" xfId="9574" xr:uid="{101B2821-47F0-42C4-9CD6-F706C847C11F}"/>
    <cellStyle name="20% - Accent3 5 2 4 5" xfId="27501" xr:uid="{FEB62F35-E357-4CF5-8F28-F2A9C52D1E8E}"/>
    <cellStyle name="20% - Accent3 5 2 4 6" xfId="39446" xr:uid="{8410DEFC-113F-4853-9B05-BCF1C2E77001}"/>
    <cellStyle name="20% - Accent3 5 2 4 7" xfId="51411" xr:uid="{86C3DAEC-5E30-41E9-A0BC-F08DB74DE8F3}"/>
    <cellStyle name="20% - Accent3 5 2 5" xfId="12587" xr:uid="{55DB8177-193B-4A2D-9449-1ED9A3D09557}"/>
    <cellStyle name="20% - Accent3 5 2 5 2" xfId="30514" xr:uid="{9575608B-18D7-4E21-B938-C5A78DBFB6D1}"/>
    <cellStyle name="20% - Accent3 5 2 5 3" xfId="42459" xr:uid="{DE28F84E-5525-4398-BC13-C756ABB42F56}"/>
    <cellStyle name="20% - Accent3 5 2 5 4" xfId="54424" xr:uid="{E6BD0802-23B4-4117-8607-F5C7706200B0}"/>
    <cellStyle name="20% - Accent3 5 2 6" xfId="18546" xr:uid="{0A588B18-8717-4F39-8731-5D0E5D089BBB}"/>
    <cellStyle name="20% - Accent3 5 2 7" xfId="6604" xr:uid="{1B7B6A1B-A017-4113-81C3-B3975282692D}"/>
    <cellStyle name="20% - Accent3 5 2 8" xfId="24531" xr:uid="{DE915514-C9C3-41D1-9BD0-7295FF1C5226}"/>
    <cellStyle name="20% - Accent3 5 2 9" xfId="36476" xr:uid="{7E6A0FEE-80E7-4BFE-BD59-738EFCE4765E}"/>
    <cellStyle name="20% - Accent3 5 3" xfId="998" xr:uid="{00000000-0005-0000-0000-000014010000}"/>
    <cellStyle name="20% - Accent3 5 3 2" xfId="2442" xr:uid="{00000000-0005-0000-0000-000014010000}"/>
    <cellStyle name="20% - Accent3 5 3 2 2" xfId="5412" xr:uid="{49EA2768-AE8A-4EE4-B9E5-718F09DC5A7A}"/>
    <cellStyle name="20% - Accent3 5 3 2 2 2" xfId="17375" xr:uid="{002D0790-7A1E-4FF5-B5FD-0F176B49D9F4}"/>
    <cellStyle name="20% - Accent3 5 3 2 2 2 2" xfId="35302" xr:uid="{654FCF96-9730-466A-9DCD-27472239A051}"/>
    <cellStyle name="20% - Accent3 5 3 2 2 2 3" xfId="47247" xr:uid="{E87204B4-E84A-4E27-8B26-0D99433E69B6}"/>
    <cellStyle name="20% - Accent3 5 3 2 2 2 4" xfId="59212" xr:uid="{37E88E04-A560-425C-A6AD-34905E2BCD25}"/>
    <cellStyle name="20% - Accent3 5 3 2 2 3" xfId="23334" xr:uid="{B6D63485-BD50-4091-954A-F3917AE1945B}"/>
    <cellStyle name="20% - Accent3 5 3 2 2 4" xfId="11392" xr:uid="{78101ED7-56F4-49EA-ADD0-5B9D81BAC2F5}"/>
    <cellStyle name="20% - Accent3 5 3 2 2 5" xfId="29319" xr:uid="{7EDB61B0-637D-4B85-A577-FF0A156DD256}"/>
    <cellStyle name="20% - Accent3 5 3 2 2 6" xfId="41264" xr:uid="{C8EAC683-BDF4-41E0-9BDE-4D8E492A123D}"/>
    <cellStyle name="20% - Accent3 5 3 2 2 7" xfId="53229" xr:uid="{1BADD85F-5CB0-4512-AFA9-BBCB2AEEF51F}"/>
    <cellStyle name="20% - Accent3 5 3 2 3" xfId="14405" xr:uid="{04A6F912-43D7-48D4-87E8-28C9F923C9B2}"/>
    <cellStyle name="20% - Accent3 5 3 2 3 2" xfId="32332" xr:uid="{E440E8C3-7B58-4122-870B-9F17B28656C7}"/>
    <cellStyle name="20% - Accent3 5 3 2 3 3" xfId="44277" xr:uid="{BDBFDF5D-1F73-4C7E-9C33-C05B3DE69D03}"/>
    <cellStyle name="20% - Accent3 5 3 2 3 4" xfId="56242" xr:uid="{710F6CC4-FC1B-472C-A2EF-D0B330C874B7}"/>
    <cellStyle name="20% - Accent3 5 3 2 4" xfId="20364" xr:uid="{25AC8736-26F7-4740-9746-EDB81E2A55D0}"/>
    <cellStyle name="20% - Accent3 5 3 2 5" xfId="8422" xr:uid="{85B2B754-40BA-4070-B0AF-372BB57E5144}"/>
    <cellStyle name="20% - Accent3 5 3 2 6" xfId="26349" xr:uid="{A5D9D838-C0F0-462E-8548-1FBCE446A0B9}"/>
    <cellStyle name="20% - Accent3 5 3 2 7" xfId="38294" xr:uid="{503D3268-1D86-479D-9A8D-96AE8F1B3209}"/>
    <cellStyle name="20% - Accent3 5 3 2 8" xfId="50259" xr:uid="{07D7D2B0-DC9A-4EA8-BA5E-18BC944E10FC}"/>
    <cellStyle name="20% - Accent3 5 3 3" xfId="3968" xr:uid="{5B888483-04CE-44BC-B3F1-31C7111A5387}"/>
    <cellStyle name="20% - Accent3 5 3 3 2" xfId="15931" xr:uid="{9D1E35BF-A95F-48FD-9B45-D3DC5E81C233}"/>
    <cellStyle name="20% - Accent3 5 3 3 2 2" xfId="33858" xr:uid="{9A2E1AE2-AC2A-481D-81FB-74C27E7CAB8F}"/>
    <cellStyle name="20% - Accent3 5 3 3 2 3" xfId="45803" xr:uid="{4D97800E-1EC1-4B69-AB94-5BAF3F61AD45}"/>
    <cellStyle name="20% - Accent3 5 3 3 2 4" xfId="57768" xr:uid="{0565C4A3-80B3-4601-A373-E83D335E6D3A}"/>
    <cellStyle name="20% - Accent3 5 3 3 3" xfId="21890" xr:uid="{70736698-44A2-456F-8E20-0E2704AF5ED7}"/>
    <cellStyle name="20% - Accent3 5 3 3 4" xfId="9948" xr:uid="{212F2539-37D1-45DF-9C67-625B8FFDFE79}"/>
    <cellStyle name="20% - Accent3 5 3 3 5" xfId="27875" xr:uid="{E0B6998E-B463-4720-9F5D-CAE30FC19D29}"/>
    <cellStyle name="20% - Accent3 5 3 3 6" xfId="39820" xr:uid="{D49C0E74-F0A2-4ADF-BEC8-9BD432C1B6AE}"/>
    <cellStyle name="20% - Accent3 5 3 3 7" xfId="51785" xr:uid="{B548B2EF-D93E-4FD9-84F8-8226C4A2482C}"/>
    <cellStyle name="20% - Accent3 5 3 4" xfId="12961" xr:uid="{4AEE54C3-A7A7-4C9B-A79A-DFFE4C7D1063}"/>
    <cellStyle name="20% - Accent3 5 3 4 2" xfId="30888" xr:uid="{CE63D105-3D15-48E5-84AA-BE6908FAC9BF}"/>
    <cellStyle name="20% - Accent3 5 3 4 3" xfId="42833" xr:uid="{F77C617A-78E7-4EF6-9747-7BE0C6C0BEB5}"/>
    <cellStyle name="20% - Accent3 5 3 4 4" xfId="54798" xr:uid="{71713126-D51B-4837-85F0-04D875EDA679}"/>
    <cellStyle name="20% - Accent3 5 3 5" xfId="18920" xr:uid="{82CD265C-0A1E-4CAA-B94F-0CB0C4B5E166}"/>
    <cellStyle name="20% - Accent3 5 3 6" xfId="6978" xr:uid="{92E0B304-AF82-4F97-A921-EE8D45142263}"/>
    <cellStyle name="20% - Accent3 5 3 7" xfId="24905" xr:uid="{E7FB6AFC-D44E-4C8D-A7A5-0A08BFADF469}"/>
    <cellStyle name="20% - Accent3 5 3 8" xfId="36850" xr:uid="{68B2F071-7BA5-4221-B8F4-5DAC67628117}"/>
    <cellStyle name="20% - Accent3 5 3 9" xfId="48815" xr:uid="{B2BCBAF6-B9A9-460B-9571-A4D717D5612D}"/>
    <cellStyle name="20% - Accent3 5 4" xfId="1720" xr:uid="{00000000-0005-0000-0000-000014010000}"/>
    <cellStyle name="20% - Accent3 5 4 2" xfId="4690" xr:uid="{F8DE748A-3C6B-4125-BD0D-F93372E4F2CD}"/>
    <cellStyle name="20% - Accent3 5 4 2 2" xfId="16653" xr:uid="{49798BC9-412F-4DF0-99A2-A526495C8745}"/>
    <cellStyle name="20% - Accent3 5 4 2 2 2" xfId="34580" xr:uid="{FCE09DB4-5643-4195-A8C2-00FD31282CAB}"/>
    <cellStyle name="20% - Accent3 5 4 2 2 3" xfId="46525" xr:uid="{57DFD400-C461-4184-B0EB-128841BCDD03}"/>
    <cellStyle name="20% - Accent3 5 4 2 2 4" xfId="58490" xr:uid="{44CF2D5A-213A-493F-BF3A-C3890184E7EC}"/>
    <cellStyle name="20% - Accent3 5 4 2 3" xfId="22612" xr:uid="{6F308F37-2C68-49BE-A692-09FF5D397355}"/>
    <cellStyle name="20% - Accent3 5 4 2 4" xfId="10670" xr:uid="{1A99049F-95B6-4A82-9C53-917076916BA3}"/>
    <cellStyle name="20% - Accent3 5 4 2 5" xfId="28597" xr:uid="{03A2A1DE-2164-4DE4-B50B-D8E767B69D7A}"/>
    <cellStyle name="20% - Accent3 5 4 2 6" xfId="40542" xr:uid="{0456387C-5C69-4B0D-92FB-7501EE00AC44}"/>
    <cellStyle name="20% - Accent3 5 4 2 7" xfId="52507" xr:uid="{F86D989C-61CF-4FBB-B562-EE84D5FF7B10}"/>
    <cellStyle name="20% - Accent3 5 4 3" xfId="13683" xr:uid="{870D12C8-6CD4-459C-8F6D-2221FDA5AD22}"/>
    <cellStyle name="20% - Accent3 5 4 3 2" xfId="31610" xr:uid="{21A6FD0B-5301-4AF6-95C9-93A6170278B6}"/>
    <cellStyle name="20% - Accent3 5 4 3 3" xfId="43555" xr:uid="{5DE354DA-8DA4-4FB4-A5FD-190297F0DC9B}"/>
    <cellStyle name="20% - Accent3 5 4 3 4" xfId="55520" xr:uid="{48A660E7-90E6-4F55-9137-A6C7323F06ED}"/>
    <cellStyle name="20% - Accent3 5 4 4" xfId="19642" xr:uid="{B17FD7D5-1816-4BF6-826F-E2FF4AB77FF4}"/>
    <cellStyle name="20% - Accent3 5 4 5" xfId="7700" xr:uid="{F67E7079-B570-4CB9-BCE6-92230331FB14}"/>
    <cellStyle name="20% - Accent3 5 4 6" xfId="25627" xr:uid="{86CBA5E4-3D5D-4085-BE10-9B3A9B288A51}"/>
    <cellStyle name="20% - Accent3 5 4 7" xfId="37572" xr:uid="{F7E02709-F2C2-47D5-9B9E-7548A81DA53A}"/>
    <cellStyle name="20% - Accent3 5 4 8" xfId="49537" xr:uid="{1A8CD192-3817-4DC7-9634-B9EA78B0C2BE}"/>
    <cellStyle name="20% - Accent3 5 5" xfId="3246" xr:uid="{B53366D1-40F3-4880-875F-1BA03CB542DE}"/>
    <cellStyle name="20% - Accent3 5 5 2" xfId="15209" xr:uid="{DEC132A0-5A8F-4A63-9551-E048B4F44F08}"/>
    <cellStyle name="20% - Accent3 5 5 2 2" xfId="33136" xr:uid="{DBD57B51-28D2-405B-BB48-74BA0B47FCB3}"/>
    <cellStyle name="20% - Accent3 5 5 2 3" xfId="45081" xr:uid="{07336DDE-04C5-4F49-B3AB-4C3E6CCC355D}"/>
    <cellStyle name="20% - Accent3 5 5 2 4" xfId="57046" xr:uid="{10FE2ACD-F7F6-4186-9C61-F0732F649C4B}"/>
    <cellStyle name="20% - Accent3 5 5 3" xfId="21168" xr:uid="{61212870-3675-4A7E-B277-79F3D5AADDF2}"/>
    <cellStyle name="20% - Accent3 5 5 4" xfId="9226" xr:uid="{03EF1445-40E4-40C7-A31D-590F054EBC23}"/>
    <cellStyle name="20% - Accent3 5 5 5" xfId="27153" xr:uid="{F1574FD9-3C7D-4587-8562-F4B238074183}"/>
    <cellStyle name="20% - Accent3 5 5 6" xfId="39098" xr:uid="{243D5581-C16D-4C36-8BD2-09CFA5F3DEA0}"/>
    <cellStyle name="20% - Accent3 5 5 7" xfId="51063" xr:uid="{3CCBD309-1EB2-4EB8-A631-F44D8A330CF2}"/>
    <cellStyle name="20% - Accent3 5 6" xfId="12239" xr:uid="{238FDA25-361E-4FEB-9E01-7FEB3C8B6A45}"/>
    <cellStyle name="20% - Accent3 5 6 2" xfId="30166" xr:uid="{1D073EC3-DD38-474C-A512-D52185340C62}"/>
    <cellStyle name="20% - Accent3 5 6 3" xfId="42111" xr:uid="{5571EA17-2CDE-46B7-B65D-704D42214FDC}"/>
    <cellStyle name="20% - Accent3 5 6 4" xfId="54076" xr:uid="{E50C7BFC-0942-40A2-8753-7FB1FDE5F469}"/>
    <cellStyle name="20% - Accent3 5 7" xfId="18198" xr:uid="{A6E7AB5E-8045-4A44-9367-E3FAC97B8E77}"/>
    <cellStyle name="20% - Accent3 5 8" xfId="6256" xr:uid="{E6518497-539C-4DB2-8AF7-AC383B5E6494}"/>
    <cellStyle name="20% - Accent3 5 9" xfId="24183" xr:uid="{44FAB545-30A6-4D91-86A2-C08C43B4171A}"/>
    <cellStyle name="20% - Accent3 6" xfId="392" xr:uid="{00000000-0005-0000-0000-00009A010000}"/>
    <cellStyle name="20% - Accent3 6 10" xfId="48209" xr:uid="{A79534A9-19ED-4147-BBB3-DB4605B7A2AC}"/>
    <cellStyle name="20% - Accent3 6 2" xfId="1114" xr:uid="{00000000-0005-0000-0000-00009A010000}"/>
    <cellStyle name="20% - Accent3 6 2 2" xfId="2558" xr:uid="{00000000-0005-0000-0000-00009A010000}"/>
    <cellStyle name="20% - Accent3 6 2 2 2" xfId="5528" xr:uid="{E863741C-A2CE-4436-A505-CB0CCFD2E864}"/>
    <cellStyle name="20% - Accent3 6 2 2 2 2" xfId="17491" xr:uid="{51A82000-42B8-46A5-87E6-A7361EC81113}"/>
    <cellStyle name="20% - Accent3 6 2 2 2 2 2" xfId="35418" xr:uid="{F1F7DECB-6109-470C-9389-9A8D05E01D49}"/>
    <cellStyle name="20% - Accent3 6 2 2 2 2 3" xfId="47363" xr:uid="{7D31CFB8-88CD-44B9-ADC6-975B1AB9EA3A}"/>
    <cellStyle name="20% - Accent3 6 2 2 2 2 4" xfId="59328" xr:uid="{BBEC628D-7AA8-47F1-9FB1-A5D5EFBD3952}"/>
    <cellStyle name="20% - Accent3 6 2 2 2 3" xfId="23450" xr:uid="{A69330B5-2635-48A5-AD2F-EECE88D03E94}"/>
    <cellStyle name="20% - Accent3 6 2 2 2 4" xfId="11508" xr:uid="{098C313F-F306-440F-A677-1C4F2FCF98FC}"/>
    <cellStyle name="20% - Accent3 6 2 2 2 5" xfId="29435" xr:uid="{476409BE-7AB8-48ED-8B4E-A2E841AE8EF1}"/>
    <cellStyle name="20% - Accent3 6 2 2 2 6" xfId="41380" xr:uid="{9D881469-30A2-4613-AC6E-5A4E02A50162}"/>
    <cellStyle name="20% - Accent3 6 2 2 2 7" xfId="53345" xr:uid="{E7D58B74-0C5C-4EE3-B15A-89F3C272B442}"/>
    <cellStyle name="20% - Accent3 6 2 2 3" xfId="14521" xr:uid="{19AB79CE-A4A2-450A-A92F-36C8CF937EE4}"/>
    <cellStyle name="20% - Accent3 6 2 2 3 2" xfId="32448" xr:uid="{CB0EF296-62C6-4BA1-83BC-C7047D1113D8}"/>
    <cellStyle name="20% - Accent3 6 2 2 3 3" xfId="44393" xr:uid="{8A11FFE3-F12D-4CBC-A6FC-034DBA57A186}"/>
    <cellStyle name="20% - Accent3 6 2 2 3 4" xfId="56358" xr:uid="{A3963F39-C300-4384-8F7D-57BB8D10EB1F}"/>
    <cellStyle name="20% - Accent3 6 2 2 4" xfId="20480" xr:uid="{91A2755E-1CAC-44D5-8D12-DE14CFD4BB1A}"/>
    <cellStyle name="20% - Accent3 6 2 2 5" xfId="8538" xr:uid="{AC991085-C3B1-438B-A746-9D0E4E6A1DF2}"/>
    <cellStyle name="20% - Accent3 6 2 2 6" xfId="26465" xr:uid="{4BEABD01-30E5-4BB7-B194-4EFDC501490E}"/>
    <cellStyle name="20% - Accent3 6 2 2 7" xfId="38410" xr:uid="{F408C3CA-D2B8-479A-96F0-D2A8C6A8135B}"/>
    <cellStyle name="20% - Accent3 6 2 2 8" xfId="50375" xr:uid="{F5CBBD84-7307-402C-B82B-4E8215F38976}"/>
    <cellStyle name="20% - Accent3 6 2 3" xfId="4084" xr:uid="{70616218-7781-493E-B3D4-C944C861990F}"/>
    <cellStyle name="20% - Accent3 6 2 3 2" xfId="16047" xr:uid="{372F95FD-D7E0-4120-BDF4-A4ABFC44B8DC}"/>
    <cellStyle name="20% - Accent3 6 2 3 2 2" xfId="33974" xr:uid="{34619D42-95BA-4F54-BD8A-3D74623B0289}"/>
    <cellStyle name="20% - Accent3 6 2 3 2 3" xfId="45919" xr:uid="{569A3926-B6CE-4CA1-A03A-B770D0677CCC}"/>
    <cellStyle name="20% - Accent3 6 2 3 2 4" xfId="57884" xr:uid="{6CB8C821-2E67-47AC-988D-7A3A2AB5B224}"/>
    <cellStyle name="20% - Accent3 6 2 3 3" xfId="22006" xr:uid="{4709DACF-B7C3-4BC3-9DCE-E85FB4F3CCF0}"/>
    <cellStyle name="20% - Accent3 6 2 3 4" xfId="10064" xr:uid="{D14D01F9-C269-4AE9-992E-E1D619DB1C0A}"/>
    <cellStyle name="20% - Accent3 6 2 3 5" xfId="27991" xr:uid="{8B344F75-BACE-43F7-AFFE-A577ADE15700}"/>
    <cellStyle name="20% - Accent3 6 2 3 6" xfId="39936" xr:uid="{EBE0B392-92BE-4BB2-AB13-DCCF1A2BC27F}"/>
    <cellStyle name="20% - Accent3 6 2 3 7" xfId="51901" xr:uid="{CD89C677-F498-4ABD-8B9C-DBA370C08F39}"/>
    <cellStyle name="20% - Accent3 6 2 4" xfId="13077" xr:uid="{9ADA451C-3B17-4334-9615-DA1C1F459417}"/>
    <cellStyle name="20% - Accent3 6 2 4 2" xfId="31004" xr:uid="{2AEF88A0-57CF-4D02-8FCA-1B38F74E1A91}"/>
    <cellStyle name="20% - Accent3 6 2 4 3" xfId="42949" xr:uid="{953085E2-F3F5-494A-B707-7FF1A403D8A5}"/>
    <cellStyle name="20% - Accent3 6 2 4 4" xfId="54914" xr:uid="{C01D46EA-EC6C-423D-B17F-C1686BA31393}"/>
    <cellStyle name="20% - Accent3 6 2 5" xfId="19036" xr:uid="{B25B6AE4-19B2-4BF8-97B9-79B5E73A3D12}"/>
    <cellStyle name="20% - Accent3 6 2 6" xfId="7094" xr:uid="{5830974E-14C2-484C-94F4-056C10ABB081}"/>
    <cellStyle name="20% - Accent3 6 2 7" xfId="25021" xr:uid="{C5F86FE0-3109-46B5-B92B-2988FDC51B7A}"/>
    <cellStyle name="20% - Accent3 6 2 8" xfId="36966" xr:uid="{2D82EDF5-3F30-4BCF-B03F-AB14A65795D8}"/>
    <cellStyle name="20% - Accent3 6 2 9" xfId="48931" xr:uid="{127875A1-08F8-4C93-A2EC-7D9438E1A1ED}"/>
    <cellStyle name="20% - Accent3 6 3" xfId="1836" xr:uid="{00000000-0005-0000-0000-00009A010000}"/>
    <cellStyle name="20% - Accent3 6 3 2" xfId="4806" xr:uid="{FD48ED0A-A4A5-4C94-A4D0-93D6AC44FA09}"/>
    <cellStyle name="20% - Accent3 6 3 2 2" xfId="16769" xr:uid="{DB142738-CE0A-4E7C-B2AF-0B66A3BB26A0}"/>
    <cellStyle name="20% - Accent3 6 3 2 2 2" xfId="34696" xr:uid="{E9CD6288-43ED-41ED-BC65-0F8A116CBAAA}"/>
    <cellStyle name="20% - Accent3 6 3 2 2 3" xfId="46641" xr:uid="{9EB16ECD-A84E-41E5-91D7-E6ACC6E59789}"/>
    <cellStyle name="20% - Accent3 6 3 2 2 4" xfId="58606" xr:uid="{9102CC25-7366-46C2-BC28-8B4AE42B6D49}"/>
    <cellStyle name="20% - Accent3 6 3 2 3" xfId="22728" xr:uid="{FA56A933-09CD-4A4A-9FC1-D7BB7EED1001}"/>
    <cellStyle name="20% - Accent3 6 3 2 4" xfId="10786" xr:uid="{28A9D02D-56F7-4FB6-A21B-4717271CA7D8}"/>
    <cellStyle name="20% - Accent3 6 3 2 5" xfId="28713" xr:uid="{CFCC1A3D-D6B8-4C9F-8439-3FFA58A3F35C}"/>
    <cellStyle name="20% - Accent3 6 3 2 6" xfId="40658" xr:uid="{84307D4E-D583-400F-9FAF-02E5DA35DB63}"/>
    <cellStyle name="20% - Accent3 6 3 2 7" xfId="52623" xr:uid="{4BA142FE-2A57-4C2A-95E4-E243C19D55CA}"/>
    <cellStyle name="20% - Accent3 6 3 3" xfId="13799" xr:uid="{21C2C550-50BD-4FE7-9CDF-FCED201DC184}"/>
    <cellStyle name="20% - Accent3 6 3 3 2" xfId="31726" xr:uid="{14D20862-4A70-4D81-9C42-B9D06B127EC2}"/>
    <cellStyle name="20% - Accent3 6 3 3 3" xfId="43671" xr:uid="{18A6AC8B-6266-4F8E-BC13-C7ABC29299B6}"/>
    <cellStyle name="20% - Accent3 6 3 3 4" xfId="55636" xr:uid="{83233B00-075A-442F-810D-5C0D2D239F58}"/>
    <cellStyle name="20% - Accent3 6 3 4" xfId="19758" xr:uid="{831F55DF-BBD1-4FBE-81BB-B66164FC634E}"/>
    <cellStyle name="20% - Accent3 6 3 5" xfId="7816" xr:uid="{143F3839-8688-48D5-850D-094BB7B9D57A}"/>
    <cellStyle name="20% - Accent3 6 3 6" xfId="25743" xr:uid="{36A440FD-0B69-4E12-A008-5779C3283DF6}"/>
    <cellStyle name="20% - Accent3 6 3 7" xfId="37688" xr:uid="{68C40394-D17B-454A-8B99-923F67A6F9C0}"/>
    <cellStyle name="20% - Accent3 6 3 8" xfId="49653" xr:uid="{514E814F-ABDA-45A8-9F91-C8A0B5D2D6C6}"/>
    <cellStyle name="20% - Accent3 6 4" xfId="3362" xr:uid="{3A4AF976-44AE-49B9-A39B-3D3F94D9BD96}"/>
    <cellStyle name="20% - Accent3 6 4 2" xfId="15325" xr:uid="{41ACBE2B-6B14-4FA0-A381-7D1CB427FF1B}"/>
    <cellStyle name="20% - Accent3 6 4 2 2" xfId="33252" xr:uid="{CAA71A6C-B3EF-44CC-9EBC-138AD230E734}"/>
    <cellStyle name="20% - Accent3 6 4 2 3" xfId="45197" xr:uid="{35CAD397-A65D-428A-983E-A6BA59E46AED}"/>
    <cellStyle name="20% - Accent3 6 4 2 4" xfId="57162" xr:uid="{7FA3721B-0071-4479-8150-CF0962F7C145}"/>
    <cellStyle name="20% - Accent3 6 4 3" xfId="21284" xr:uid="{51FC7127-EB63-46E1-9642-0F0B2C3C7C9B}"/>
    <cellStyle name="20% - Accent3 6 4 4" xfId="9342" xr:uid="{351997D8-FE88-438C-A072-858CA11603D2}"/>
    <cellStyle name="20% - Accent3 6 4 5" xfId="27269" xr:uid="{72FB8875-8A29-49D3-AFC4-8B340C38D658}"/>
    <cellStyle name="20% - Accent3 6 4 6" xfId="39214" xr:uid="{A9325872-23D8-46C4-9033-309EDAA35422}"/>
    <cellStyle name="20% - Accent3 6 4 7" xfId="51179" xr:uid="{86D6C2B1-A8A6-458A-97D3-DFCF9B5F1D3F}"/>
    <cellStyle name="20% - Accent3 6 5" xfId="12355" xr:uid="{BFA81ADE-3011-45C8-A869-1184D208B4B7}"/>
    <cellStyle name="20% - Accent3 6 5 2" xfId="30282" xr:uid="{57490B17-E88D-46F7-8F25-B47726520CF1}"/>
    <cellStyle name="20% - Accent3 6 5 3" xfId="42227" xr:uid="{591252DA-2DDF-4712-B9ED-8EEF0B51D829}"/>
    <cellStyle name="20% - Accent3 6 5 4" xfId="54192" xr:uid="{57750DCD-DA74-4EAA-891C-3914EE7A3B54}"/>
    <cellStyle name="20% - Accent3 6 6" xfId="18314" xr:uid="{A449EF69-2771-46C4-BAFF-2CCD037F5D58}"/>
    <cellStyle name="20% - Accent3 6 7" xfId="6372" xr:uid="{97AFE432-E1F7-4F7B-A90F-FF5C5642171E}"/>
    <cellStyle name="20% - Accent3 6 8" xfId="24299" xr:uid="{7288B3B1-C61A-4F51-847C-CF797C3D0FF0}"/>
    <cellStyle name="20% - Accent3 6 9" xfId="36244" xr:uid="{094C856E-6863-43C4-BDB5-8C469CEFD0CD}"/>
    <cellStyle name="20% - Accent3 7" xfId="742" xr:uid="{00000000-0005-0000-0000-0000DE020000}"/>
    <cellStyle name="20% - Accent3 7 10" xfId="48559" xr:uid="{6D8AACFB-2050-4906-B064-4F54B07C625B}"/>
    <cellStyle name="20% - Accent3 7 2" xfId="1464" xr:uid="{00000000-0005-0000-0000-0000DE020000}"/>
    <cellStyle name="20% - Accent3 7 2 2" xfId="2908" xr:uid="{00000000-0005-0000-0000-0000DE020000}"/>
    <cellStyle name="20% - Accent3 7 2 2 2" xfId="5878" xr:uid="{766EE37D-D676-4F2C-A986-E070485D52A8}"/>
    <cellStyle name="20% - Accent3 7 2 2 2 2" xfId="17841" xr:uid="{06854AB4-AB8C-4AAC-BF59-038FFB9E3712}"/>
    <cellStyle name="20% - Accent3 7 2 2 2 2 2" xfId="35768" xr:uid="{45B24736-5084-442E-A472-9DD3A96C9F25}"/>
    <cellStyle name="20% - Accent3 7 2 2 2 2 3" xfId="47713" xr:uid="{F7E6EE21-06DA-474A-BE26-144DD88FEA62}"/>
    <cellStyle name="20% - Accent3 7 2 2 2 2 4" xfId="59678" xr:uid="{98D5FD75-2640-419B-97AA-4FB728E5C9D7}"/>
    <cellStyle name="20% - Accent3 7 2 2 2 3" xfId="23800" xr:uid="{C9D7CAEF-C4C1-4CAA-A42B-EE931F10A30F}"/>
    <cellStyle name="20% - Accent3 7 2 2 2 4" xfId="11858" xr:uid="{623EFD58-7ACC-4E4B-BBA5-817D80CF9F96}"/>
    <cellStyle name="20% - Accent3 7 2 2 2 5" xfId="29785" xr:uid="{E3F2E3BD-3B15-48CF-9714-02E150CA9DA4}"/>
    <cellStyle name="20% - Accent3 7 2 2 2 6" xfId="41730" xr:uid="{F87B286B-1436-4204-BF86-04BC83CDB844}"/>
    <cellStyle name="20% - Accent3 7 2 2 2 7" xfId="53695" xr:uid="{6E3753A9-361C-4686-97B1-B043A7E67F55}"/>
    <cellStyle name="20% - Accent3 7 2 2 3" xfId="14871" xr:uid="{AEACA2A9-47E3-4E3F-8B28-46AC2C0E5687}"/>
    <cellStyle name="20% - Accent3 7 2 2 3 2" xfId="32798" xr:uid="{F61B7B7A-0A6C-44BA-B3FD-43A67452DBC0}"/>
    <cellStyle name="20% - Accent3 7 2 2 3 3" xfId="44743" xr:uid="{CA893A79-BA62-4C11-AA8C-320F761D21DD}"/>
    <cellStyle name="20% - Accent3 7 2 2 3 4" xfId="56708" xr:uid="{5AE300E1-B19F-46F3-9DE8-1CDB5963860A}"/>
    <cellStyle name="20% - Accent3 7 2 2 4" xfId="20830" xr:uid="{239922FD-1EBA-4357-9B4D-BC0D919E66DA}"/>
    <cellStyle name="20% - Accent3 7 2 2 5" xfId="8888" xr:uid="{1929B650-0F93-4C8A-84D0-9BEE93A23BFF}"/>
    <cellStyle name="20% - Accent3 7 2 2 6" xfId="26815" xr:uid="{D011EA83-0DE1-44E9-8784-D72C7E1D9C81}"/>
    <cellStyle name="20% - Accent3 7 2 2 7" xfId="38760" xr:uid="{03F0F759-30C8-4B43-8B16-85A8F03D3FB6}"/>
    <cellStyle name="20% - Accent3 7 2 2 8" xfId="50725" xr:uid="{AA161FFE-8D9A-4A29-9316-062631002AF1}"/>
    <cellStyle name="20% - Accent3 7 2 3" xfId="4434" xr:uid="{CE71845E-2556-4D26-9171-D84E142FD567}"/>
    <cellStyle name="20% - Accent3 7 2 3 2" xfId="16397" xr:uid="{CFC8B39F-CA54-494A-AC63-015C6F0B8F3B}"/>
    <cellStyle name="20% - Accent3 7 2 3 2 2" xfId="34324" xr:uid="{64D56A36-E6BA-4FDA-B023-ADC8F621E330}"/>
    <cellStyle name="20% - Accent3 7 2 3 2 3" xfId="46269" xr:uid="{EA6FDAB9-9467-4ABB-9998-B94B23BE60A9}"/>
    <cellStyle name="20% - Accent3 7 2 3 2 4" xfId="58234" xr:uid="{26C62FD5-F71B-47A0-9C48-58B828458FAA}"/>
    <cellStyle name="20% - Accent3 7 2 3 3" xfId="22356" xr:uid="{CE5E9C3A-4F8E-4EBE-8BBD-07C334401421}"/>
    <cellStyle name="20% - Accent3 7 2 3 4" xfId="10414" xr:uid="{59B05B38-F270-4059-B0D1-25229092C476}"/>
    <cellStyle name="20% - Accent3 7 2 3 5" xfId="28341" xr:uid="{B410F2A8-910E-473F-BC80-90BDFA97A7A0}"/>
    <cellStyle name="20% - Accent3 7 2 3 6" xfId="40286" xr:uid="{507C23CF-40DC-45DE-ABCC-4DD5F6B7F017}"/>
    <cellStyle name="20% - Accent3 7 2 3 7" xfId="52251" xr:uid="{9BDA38CD-D151-42E9-BF75-0A0AE62ED25D}"/>
    <cellStyle name="20% - Accent3 7 2 4" xfId="13427" xr:uid="{6D5ACB17-E632-4455-97BE-E26AA6946A46}"/>
    <cellStyle name="20% - Accent3 7 2 4 2" xfId="31354" xr:uid="{61A26030-68BE-488C-BA29-36BC0A037CF2}"/>
    <cellStyle name="20% - Accent3 7 2 4 3" xfId="43299" xr:uid="{FBDBE1E1-67D2-4440-BE01-33517885FA74}"/>
    <cellStyle name="20% - Accent3 7 2 4 4" xfId="55264" xr:uid="{908A9D05-7C37-42E8-B2A0-525028584E50}"/>
    <cellStyle name="20% - Accent3 7 2 5" xfId="19386" xr:uid="{1601BCFC-293D-40EE-8462-AE460649F94A}"/>
    <cellStyle name="20% - Accent3 7 2 6" xfId="7444" xr:uid="{7371CB5C-09A4-4E6D-8159-D782A4841FF5}"/>
    <cellStyle name="20% - Accent3 7 2 7" xfId="25371" xr:uid="{11084D83-0AD3-48AB-B84D-FB54A2F611D8}"/>
    <cellStyle name="20% - Accent3 7 2 8" xfId="37316" xr:uid="{CA5DCBED-5592-433C-A9BC-84196A07CD28}"/>
    <cellStyle name="20% - Accent3 7 2 9" xfId="49281" xr:uid="{6A8349CC-C681-4C0E-AE06-E8FDC50BFDC1}"/>
    <cellStyle name="20% - Accent3 7 3" xfId="2186" xr:uid="{00000000-0005-0000-0000-0000DE020000}"/>
    <cellStyle name="20% - Accent3 7 3 2" xfId="5156" xr:uid="{7EA330D1-9B50-4256-B265-D5197A97BAC9}"/>
    <cellStyle name="20% - Accent3 7 3 2 2" xfId="17119" xr:uid="{639E1B8B-23A6-497F-B376-D92660261ED9}"/>
    <cellStyle name="20% - Accent3 7 3 2 2 2" xfId="35046" xr:uid="{AE7C381F-CA21-4D9B-8B66-3CF554E492A9}"/>
    <cellStyle name="20% - Accent3 7 3 2 2 3" xfId="46991" xr:uid="{4B99D6C1-3BEC-43F5-B7C7-7AD5C1B2A8C1}"/>
    <cellStyle name="20% - Accent3 7 3 2 2 4" xfId="58956" xr:uid="{14044BD9-0108-4A57-9FE2-05A6EFCD98DD}"/>
    <cellStyle name="20% - Accent3 7 3 2 3" xfId="23078" xr:uid="{937DD58F-1B85-49BA-92EE-2C3F460104F2}"/>
    <cellStyle name="20% - Accent3 7 3 2 4" xfId="11136" xr:uid="{180CD3BB-F824-47F4-AD36-FFC99A9014E1}"/>
    <cellStyle name="20% - Accent3 7 3 2 5" xfId="29063" xr:uid="{006C20EF-2833-4104-9814-2D47A78C53B4}"/>
    <cellStyle name="20% - Accent3 7 3 2 6" xfId="41008" xr:uid="{074063D7-C75B-4D07-B57D-DB7EA313FAC2}"/>
    <cellStyle name="20% - Accent3 7 3 2 7" xfId="52973" xr:uid="{6703C72D-9CAE-472F-9B63-5900499D4905}"/>
    <cellStyle name="20% - Accent3 7 3 3" xfId="14149" xr:uid="{2BC5B7AF-2DC7-481A-A84C-072C7B0B5F60}"/>
    <cellStyle name="20% - Accent3 7 3 3 2" xfId="32076" xr:uid="{952367C4-D8D9-41BC-9DE0-40ACC2711251}"/>
    <cellStyle name="20% - Accent3 7 3 3 3" xfId="44021" xr:uid="{11F867A5-4238-4B9E-AA48-2C8DDA6288A0}"/>
    <cellStyle name="20% - Accent3 7 3 3 4" xfId="55986" xr:uid="{C0C294C7-1C9A-4A4D-A567-454F2F515A34}"/>
    <cellStyle name="20% - Accent3 7 3 4" xfId="20108" xr:uid="{770F757E-274A-4B7C-8802-C14B3492DC36}"/>
    <cellStyle name="20% - Accent3 7 3 5" xfId="8166" xr:uid="{A932CCCB-F106-4D7C-A3AE-DB6A0A0CD0E4}"/>
    <cellStyle name="20% - Accent3 7 3 6" xfId="26093" xr:uid="{AB86D389-9901-41DA-A6A7-0A2AE29F741C}"/>
    <cellStyle name="20% - Accent3 7 3 7" xfId="38038" xr:uid="{ACF5A903-A60A-4274-8F7A-60B6FF393CCB}"/>
    <cellStyle name="20% - Accent3 7 3 8" xfId="50003" xr:uid="{E798BEA8-C1C1-49CE-BFAA-5E1D8F0B7418}"/>
    <cellStyle name="20% - Accent3 7 4" xfId="3712" xr:uid="{113DF48C-1366-49AB-87D6-60466005CAD4}"/>
    <cellStyle name="20% - Accent3 7 4 2" xfId="15675" xr:uid="{3C56F57A-BBB8-445B-9558-2ECC0237DE65}"/>
    <cellStyle name="20% - Accent3 7 4 2 2" xfId="33602" xr:uid="{1A56CD55-82AB-4CA0-AC46-D58733BA5CD0}"/>
    <cellStyle name="20% - Accent3 7 4 2 3" xfId="45547" xr:uid="{7CB6E44D-6B74-419C-85B2-4B52E2E4E809}"/>
    <cellStyle name="20% - Accent3 7 4 2 4" xfId="57512" xr:uid="{89810EFF-4021-4E31-80C7-7F27E22101C3}"/>
    <cellStyle name="20% - Accent3 7 4 3" xfId="21634" xr:uid="{E4DEDAF1-8740-4ABB-8130-4611724BECD5}"/>
    <cellStyle name="20% - Accent3 7 4 4" xfId="9692" xr:uid="{A3E53B9D-62A5-460F-9C3A-A0DCBD9AFCE5}"/>
    <cellStyle name="20% - Accent3 7 4 5" xfId="27619" xr:uid="{E6957056-25A1-4052-8482-3D17EB8CB58A}"/>
    <cellStyle name="20% - Accent3 7 4 6" xfId="39564" xr:uid="{D6C54780-83FF-4070-AB01-5C6C946C7279}"/>
    <cellStyle name="20% - Accent3 7 4 7" xfId="51529" xr:uid="{4223BC5F-AEA7-499C-8F53-7B0CDBD6AA50}"/>
    <cellStyle name="20% - Accent3 7 5" xfId="12705" xr:uid="{25E90AF4-D42D-4779-B6F6-3436D627EAD0}"/>
    <cellStyle name="20% - Accent3 7 5 2" xfId="30632" xr:uid="{057C0ADB-7E5F-464C-8435-17D9B2657AA3}"/>
    <cellStyle name="20% - Accent3 7 5 3" xfId="42577" xr:uid="{7C361D86-C798-4F36-B44E-4B88D2EDB1F6}"/>
    <cellStyle name="20% - Accent3 7 5 4" xfId="54542" xr:uid="{F7D3EC90-7B5B-48DA-9ECD-D847AB5B01E7}"/>
    <cellStyle name="20% - Accent3 7 6" xfId="18664" xr:uid="{A203C382-A2E2-4FBD-8D34-DF3D0E6EC8DA}"/>
    <cellStyle name="20% - Accent3 7 7" xfId="6722" xr:uid="{9C7E9892-395A-45D4-A4D5-4E556BDFD561}"/>
    <cellStyle name="20% - Accent3 7 8" xfId="24649" xr:uid="{C6CB56F3-C779-4E1F-8AC9-7489FED7046B}"/>
    <cellStyle name="20% - Accent3 7 9" xfId="36594" xr:uid="{C192DE15-F596-4068-9943-C00BAE19BA24}"/>
    <cellStyle name="20% - Accent3 8" xfId="766" xr:uid="{00000000-0005-0000-0000-00002A030000}"/>
    <cellStyle name="20% - Accent3 8 2" xfId="2210" xr:uid="{00000000-0005-0000-0000-00002A030000}"/>
    <cellStyle name="20% - Accent3 8 2 2" xfId="5180" xr:uid="{DA09B1AA-FD40-4799-9682-34C6365BBF0E}"/>
    <cellStyle name="20% - Accent3 8 2 2 2" xfId="17143" xr:uid="{AC27553A-7EDB-441D-9B69-3863F2091DBB}"/>
    <cellStyle name="20% - Accent3 8 2 2 2 2" xfId="35070" xr:uid="{0DE0660F-C994-4BE7-9DA9-AD6452E3E8B9}"/>
    <cellStyle name="20% - Accent3 8 2 2 2 3" xfId="47015" xr:uid="{6A17BA49-D69E-4750-A4B3-09B7B56DA6C0}"/>
    <cellStyle name="20% - Accent3 8 2 2 2 4" xfId="58980" xr:uid="{158C1EA2-DDAC-49AC-997D-5B32F89AAD2C}"/>
    <cellStyle name="20% - Accent3 8 2 2 3" xfId="23102" xr:uid="{BEF4A02B-9333-4708-999D-C88F93A3A02B}"/>
    <cellStyle name="20% - Accent3 8 2 2 4" xfId="11160" xr:uid="{A5ED5579-9574-4D1C-BF77-343C71F6392F}"/>
    <cellStyle name="20% - Accent3 8 2 2 5" xfId="29087" xr:uid="{65967A63-A2FE-4486-836B-13E59644A045}"/>
    <cellStyle name="20% - Accent3 8 2 2 6" xfId="41032" xr:uid="{448CF182-3568-4866-8E96-2CF37049B0E2}"/>
    <cellStyle name="20% - Accent3 8 2 2 7" xfId="52997" xr:uid="{1BC3C296-5030-4544-9F15-8956640D9F13}"/>
    <cellStyle name="20% - Accent3 8 2 3" xfId="14173" xr:uid="{CE16943E-0CA7-4B3D-895B-DEF29BC35409}"/>
    <cellStyle name="20% - Accent3 8 2 3 2" xfId="32100" xr:uid="{07EF4680-9625-4E0E-B331-218711A16656}"/>
    <cellStyle name="20% - Accent3 8 2 3 3" xfId="44045" xr:uid="{C3FE6C38-ED0D-43BA-9332-68956492AA31}"/>
    <cellStyle name="20% - Accent3 8 2 3 4" xfId="56010" xr:uid="{9E31ECC6-BC00-4B30-B8F1-F25D836636F6}"/>
    <cellStyle name="20% - Accent3 8 2 4" xfId="20132" xr:uid="{D6D21471-D410-4A7D-983E-E6EEA185B83E}"/>
    <cellStyle name="20% - Accent3 8 2 5" xfId="8190" xr:uid="{8C7EF44D-D98D-4282-9F43-283D7BA645E4}"/>
    <cellStyle name="20% - Accent3 8 2 6" xfId="26117" xr:uid="{9C9DADEF-E7DB-4047-9C42-3F8F141854DE}"/>
    <cellStyle name="20% - Accent3 8 2 7" xfId="38062" xr:uid="{A7DE776F-A9B2-419C-AD83-FA6B17C40F98}"/>
    <cellStyle name="20% - Accent3 8 2 8" xfId="50027" xr:uid="{88F1E626-84AE-40B9-97F3-5C94D9FC9939}"/>
    <cellStyle name="20% - Accent3 8 3" xfId="3736" xr:uid="{5B2A44C4-4EAE-4219-A9B4-16004166626F}"/>
    <cellStyle name="20% - Accent3 8 3 2" xfId="15699" xr:uid="{3AEADB7B-64C2-4C5D-B948-00DDA11CE16D}"/>
    <cellStyle name="20% - Accent3 8 3 2 2" xfId="33626" xr:uid="{6FEFF99D-F89F-46F5-8490-A0FDA2787498}"/>
    <cellStyle name="20% - Accent3 8 3 2 3" xfId="45571" xr:uid="{6AC7D562-4420-45ED-B650-D8F7780EE84A}"/>
    <cellStyle name="20% - Accent3 8 3 2 4" xfId="57536" xr:uid="{ED56B661-84FD-4213-91DB-F0870EA435D1}"/>
    <cellStyle name="20% - Accent3 8 3 3" xfId="21658" xr:uid="{B9C03190-5B80-4D86-9345-66B72EA0FF46}"/>
    <cellStyle name="20% - Accent3 8 3 4" xfId="9716" xr:uid="{A349D62B-0794-4A65-8D34-9B1E1227162A}"/>
    <cellStyle name="20% - Accent3 8 3 5" xfId="27643" xr:uid="{F2E5DEBC-D27A-4C4A-B451-12443916220A}"/>
    <cellStyle name="20% - Accent3 8 3 6" xfId="39588" xr:uid="{A1D1236B-7BB2-4EDF-8D6B-43AF057D8B57}"/>
    <cellStyle name="20% - Accent3 8 3 7" xfId="51553" xr:uid="{4893F8BC-CABB-404C-9C50-888F8C33D9C1}"/>
    <cellStyle name="20% - Accent3 8 4" xfId="12729" xr:uid="{202A7D16-3041-4798-8096-98C1F6ADF050}"/>
    <cellStyle name="20% - Accent3 8 4 2" xfId="30656" xr:uid="{79732BF3-7C3B-46EE-9319-BFFA87CE7857}"/>
    <cellStyle name="20% - Accent3 8 4 3" xfId="42601" xr:uid="{F30DEC80-E670-4B8F-819C-6592A32D7146}"/>
    <cellStyle name="20% - Accent3 8 4 4" xfId="54566" xr:uid="{3E265E28-F1B0-4BDE-A1D3-EE7170DEE295}"/>
    <cellStyle name="20% - Accent3 8 5" xfId="18688" xr:uid="{51F10D97-F17D-4429-A1ED-F62230F44FDC}"/>
    <cellStyle name="20% - Accent3 8 6" xfId="6746" xr:uid="{34CA1D9A-AEAE-45ED-9826-292CFB2C7210}"/>
    <cellStyle name="20% - Accent3 8 7" xfId="24673" xr:uid="{9790034C-1449-4175-8371-BD3DA51026F6}"/>
    <cellStyle name="20% - Accent3 8 8" xfId="36618" xr:uid="{11767619-8198-4DF7-9DA6-488782EF5263}"/>
    <cellStyle name="20% - Accent3 8 9" xfId="48583" xr:uid="{C20B90E0-488B-4A90-9E08-5EEE5207E856}"/>
    <cellStyle name="20% - Accent3 9" xfId="1488" xr:uid="{00000000-0005-0000-0000-00002C060000}"/>
    <cellStyle name="20% - Accent3 9 2" xfId="4458" xr:uid="{A9FA81E1-E77E-4CF8-A392-C0E41602513B}"/>
    <cellStyle name="20% - Accent3 9 2 2" xfId="16421" xr:uid="{EAB61EFE-3ABC-4D97-A72F-1C179D66528F}"/>
    <cellStyle name="20% - Accent3 9 2 2 2" xfId="34348" xr:uid="{D16150B8-FE8F-4740-A098-D3FB755A107F}"/>
    <cellStyle name="20% - Accent3 9 2 2 3" xfId="46293" xr:uid="{5EC95D5C-45AA-45A7-873D-D183162BEFDD}"/>
    <cellStyle name="20% - Accent3 9 2 2 4" xfId="58258" xr:uid="{D7ABF723-180B-46D9-9613-038823869312}"/>
    <cellStyle name="20% - Accent3 9 2 3" xfId="22380" xr:uid="{494BFF96-CFEC-4FE9-BA3B-287AF3148A4C}"/>
    <cellStyle name="20% - Accent3 9 2 4" xfId="10438" xr:uid="{ACB30085-0B02-4FB0-A08F-6895A6FF4E40}"/>
    <cellStyle name="20% - Accent3 9 2 5" xfId="28365" xr:uid="{436D2C12-899B-4B3D-BB4A-7F9E702116FE}"/>
    <cellStyle name="20% - Accent3 9 2 6" xfId="40310" xr:uid="{2684DBE1-3B8D-44C7-BB3B-04B9C73D1617}"/>
    <cellStyle name="20% - Accent3 9 2 7" xfId="52275" xr:uid="{CE468439-A6C1-40E2-BA63-B233FD335BFD}"/>
    <cellStyle name="20% - Accent3 9 3" xfId="13451" xr:uid="{EDFB64BF-2168-4903-B536-E3D64B9A8B54}"/>
    <cellStyle name="20% - Accent3 9 3 2" xfId="31378" xr:uid="{AA6C958E-CA12-48F2-B811-B863509F1C2E}"/>
    <cellStyle name="20% - Accent3 9 3 3" xfId="43323" xr:uid="{53EEFC72-EB2C-456B-A19F-28BDBE664AD2}"/>
    <cellStyle name="20% - Accent3 9 3 4" xfId="55288" xr:uid="{E37C978F-1A03-4712-AED0-52FFFF610601}"/>
    <cellStyle name="20% - Accent3 9 4" xfId="19410" xr:uid="{C6AA1831-F951-4D0A-8DDC-933E4AB31C4E}"/>
    <cellStyle name="20% - Accent3 9 5" xfId="7468" xr:uid="{DEDD0C45-3A68-4B38-A5CA-7DBFB9163AD5}"/>
    <cellStyle name="20% - Accent3 9 6" xfId="25395" xr:uid="{E344BFCC-7DE4-45FE-8CD5-C25212209EFC}"/>
    <cellStyle name="20% - Accent3 9 7" xfId="37340" xr:uid="{6A21E97E-9FBF-4148-9D2B-7F741E98038F}"/>
    <cellStyle name="20% - Accent3 9 8" xfId="49305" xr:uid="{0384311B-984D-45F5-B612-30B4D079C124}"/>
    <cellStyle name="20% - Accent4" xfId="45" builtinId="42" customBuiltin="1"/>
    <cellStyle name="20% - Accent4 10" xfId="2935" xr:uid="{00000000-0005-0000-0000-0000710B0000}"/>
    <cellStyle name="20% - Accent4 10 2" xfId="5905" xr:uid="{9BAF6E50-683E-48F4-A4B2-DE91CAB48773}"/>
    <cellStyle name="20% - Accent4 10 2 2" xfId="17868" xr:uid="{137C8720-107F-46EA-A343-18205811612F}"/>
    <cellStyle name="20% - Accent4 10 2 2 2" xfId="35795" xr:uid="{7A0FA199-A9CC-452B-A01F-792AE97DC4BD}"/>
    <cellStyle name="20% - Accent4 10 2 2 3" xfId="47740" xr:uid="{52A2C2D7-AD4E-44D1-8000-8053B1BD8798}"/>
    <cellStyle name="20% - Accent4 10 2 2 4" xfId="59705" xr:uid="{7C37F025-1A30-42F5-B390-CA7C5CA5046F}"/>
    <cellStyle name="20% - Accent4 10 2 3" xfId="23827" xr:uid="{9B31EAC5-C8FD-4BAD-9798-6C009A4C5F85}"/>
    <cellStyle name="20% - Accent4 10 2 4" xfId="11885" xr:uid="{48A778D0-6D64-48F5-ABDA-51200A598B79}"/>
    <cellStyle name="20% - Accent4 10 2 5" xfId="29812" xr:uid="{49F234F2-D5FF-4F99-8A85-3C8E5E8162DA}"/>
    <cellStyle name="20% - Accent4 10 2 6" xfId="41757" xr:uid="{720AF8EA-9518-47D5-A5A1-46550518FA5C}"/>
    <cellStyle name="20% - Accent4 10 2 7" xfId="53722" xr:uid="{687B11B2-CE48-4658-BDB7-467841F2DE40}"/>
    <cellStyle name="20% - Accent4 10 3" xfId="14898" xr:uid="{CFBB27D0-2608-451A-9714-0BCBC3A1E87F}"/>
    <cellStyle name="20% - Accent4 10 3 2" xfId="32825" xr:uid="{7624D6BF-1227-49C4-A188-A7BAC16C4DFA}"/>
    <cellStyle name="20% - Accent4 10 3 3" xfId="44770" xr:uid="{10198A1E-B257-45F8-919D-D5DBBD53C807}"/>
    <cellStyle name="20% - Accent4 10 3 4" xfId="56735" xr:uid="{638B6F38-852A-4FD9-BA6C-5D013E2E4AFB}"/>
    <cellStyle name="20% - Accent4 10 4" xfId="20857" xr:uid="{B2E214E5-3B18-4B40-9CE9-A82EFDE91DC2}"/>
    <cellStyle name="20% - Accent4 10 5" xfId="8915" xr:uid="{DDDC4E5C-C1B4-47FA-8B44-236C95828DE4}"/>
    <cellStyle name="20% - Accent4 10 6" xfId="26842" xr:uid="{D87FDAAA-385A-4173-B3FF-9B7919DC7840}"/>
    <cellStyle name="20% - Accent4 10 7" xfId="38787" xr:uid="{E7A1FDE6-0AB7-4059-8982-DC9E8B56CCD1}"/>
    <cellStyle name="20% - Accent4 10 8" xfId="50752" xr:uid="{DED5FE89-45FA-4AF0-9955-C982468A3E1D}"/>
    <cellStyle name="20% - Accent4 11" xfId="2968" xr:uid="{B7EAAFCC-0EE4-4184-B2BE-B064A265A287}"/>
    <cellStyle name="20% - Accent4 11 2" xfId="5938" xr:uid="{BBC98838-7781-4F34-8E48-9717819A07D2}"/>
    <cellStyle name="20% - Accent4 11 2 2" xfId="17901" xr:uid="{231778B6-DDE0-4945-AF83-73E2AF66D0CD}"/>
    <cellStyle name="20% - Accent4 11 2 2 2" xfId="35828" xr:uid="{26FA31C4-D976-48D5-9558-B4836DD0949D}"/>
    <cellStyle name="20% - Accent4 11 2 2 3" xfId="47773" xr:uid="{96031703-BF97-487C-B7FB-5118A495A567}"/>
    <cellStyle name="20% - Accent4 11 2 2 4" xfId="59738" xr:uid="{108BF1BF-20F6-4FB4-B681-0C03C09BA700}"/>
    <cellStyle name="20% - Accent4 11 2 3" xfId="23860" xr:uid="{93DB9779-9D9D-4B6A-BEFC-6E1DA49ADFA4}"/>
    <cellStyle name="20% - Accent4 11 2 4" xfId="11918" xr:uid="{EF26ED06-7D1E-4216-B9F3-9CA3DCC25632}"/>
    <cellStyle name="20% - Accent4 11 2 5" xfId="29845" xr:uid="{F740C767-4DD2-451C-9EC0-7AE6C7B07AB5}"/>
    <cellStyle name="20% - Accent4 11 2 6" xfId="41790" xr:uid="{B64D4484-C41E-4644-AC7C-FB1E2F807DFA}"/>
    <cellStyle name="20% - Accent4 11 2 7" xfId="53755" xr:uid="{2B1A9590-2778-416B-AA60-D7025B85A501}"/>
    <cellStyle name="20% - Accent4 11 3" xfId="14931" xr:uid="{BA4B5897-75F9-449E-B14C-6DBAA192AF38}"/>
    <cellStyle name="20% - Accent4 11 3 2" xfId="32858" xr:uid="{7C2C9037-1206-4371-ACCE-29D6CA365851}"/>
    <cellStyle name="20% - Accent4 11 3 3" xfId="44803" xr:uid="{380AE1FB-FF58-470F-8823-6E237ADBCF2B}"/>
    <cellStyle name="20% - Accent4 11 3 4" xfId="56768" xr:uid="{32B3D143-C721-4D65-B651-4FB06D31B24C}"/>
    <cellStyle name="20% - Accent4 11 4" xfId="20890" xr:uid="{2B5DDA6C-6B4C-48F2-BF3F-771F116C0FE2}"/>
    <cellStyle name="20% - Accent4 11 5" xfId="8948" xr:uid="{03DF1A43-00AB-48F2-A4DE-C775AB0132C3}"/>
    <cellStyle name="20% - Accent4 11 6" xfId="26875" xr:uid="{992982E7-817C-45F5-ADAB-66B90A19BF71}"/>
    <cellStyle name="20% - Accent4 11 7" xfId="38820" xr:uid="{89729291-63F9-49D3-B4E7-C25C922616DC}"/>
    <cellStyle name="20% - Accent4 11 8" xfId="50785" xr:uid="{27C86365-F9FE-470F-BAD8-BC11E5051E7B}"/>
    <cellStyle name="20% - Accent4 12" xfId="2989" xr:uid="{207DB33B-9AFB-45AB-810D-4394086D1940}"/>
    <cellStyle name="20% - Accent4 12 2" xfId="5959" xr:uid="{03AB9398-7035-4B4A-84BF-E1802FB13823}"/>
    <cellStyle name="20% - Accent4 12 2 2" xfId="17922" xr:uid="{480CE6C2-CBB0-42C9-BCC5-5A001D23A9DF}"/>
    <cellStyle name="20% - Accent4 12 2 2 2" xfId="35849" xr:uid="{12D66450-946B-421A-8C14-469C24B385D8}"/>
    <cellStyle name="20% - Accent4 12 2 2 3" xfId="47794" xr:uid="{D1E8DAF2-6379-4333-BFA2-3578F2D30EA6}"/>
    <cellStyle name="20% - Accent4 12 2 2 4" xfId="59759" xr:uid="{00669712-1FFE-44FD-B966-70D082266055}"/>
    <cellStyle name="20% - Accent4 12 2 3" xfId="23881" xr:uid="{44E4E098-9D59-4A09-BCEB-452A8AE9E758}"/>
    <cellStyle name="20% - Accent4 12 2 4" xfId="11939" xr:uid="{B2341FBD-E6B7-4832-8EC0-AD76AABCF143}"/>
    <cellStyle name="20% - Accent4 12 2 5" xfId="29866" xr:uid="{5C909720-E1D3-46D1-B5E1-B341E0128D62}"/>
    <cellStyle name="20% - Accent4 12 2 6" xfId="41811" xr:uid="{CE68D3CB-9C7C-472B-A0A5-E20A75A1F75C}"/>
    <cellStyle name="20% - Accent4 12 2 7" xfId="53776" xr:uid="{9F1BA8A3-FF12-4EF4-BE8F-C2AD3B2FE8C6}"/>
    <cellStyle name="20% - Accent4 12 3" xfId="14952" xr:uid="{2E3D8492-9935-42FD-B178-C5584677F628}"/>
    <cellStyle name="20% - Accent4 12 3 2" xfId="32879" xr:uid="{A69064B0-6801-4A35-A6FD-41FE42F117F6}"/>
    <cellStyle name="20% - Accent4 12 3 3" xfId="44824" xr:uid="{2BC554FC-2FDD-4C1A-BBA5-C24446515504}"/>
    <cellStyle name="20% - Accent4 12 3 4" xfId="56789" xr:uid="{B0D19151-7300-4A1B-B638-68CBC86A3542}"/>
    <cellStyle name="20% - Accent4 12 4" xfId="20911" xr:uid="{D502E357-E8F9-4EF4-A4E0-FC8CA0F1067F}"/>
    <cellStyle name="20% - Accent4 12 5" xfId="8969" xr:uid="{52A31063-12E4-4E41-9CE6-EE493007885C}"/>
    <cellStyle name="20% - Accent4 12 6" xfId="26896" xr:uid="{2FF82FA7-4D2A-4526-B4F9-55BE0CDC7B91}"/>
    <cellStyle name="20% - Accent4 12 7" xfId="38841" xr:uid="{FA9AD1D2-143A-48F3-9260-2B22DBD0321A}"/>
    <cellStyle name="20% - Accent4 12 8" xfId="50806" xr:uid="{A1A1B521-D5C8-47B1-ABB9-86CBBE058F82}"/>
    <cellStyle name="20% - Accent4 13" xfId="3016" xr:uid="{A2DCA7ED-C61A-4979-B525-2171F27B4C72}"/>
    <cellStyle name="20% - Accent4 13 2" xfId="14979" xr:uid="{F285414E-8209-4D98-98B5-C3F04D0D83EA}"/>
    <cellStyle name="20% - Accent4 13 2 2" xfId="32906" xr:uid="{D3E3DBAD-7257-45B2-B624-A5BC52396D87}"/>
    <cellStyle name="20% - Accent4 13 2 3" xfId="44851" xr:uid="{985019AE-8221-48D2-B001-F7D6CFCD8D8B}"/>
    <cellStyle name="20% - Accent4 13 2 4" xfId="56816" xr:uid="{47B98789-B579-440E-AE2B-4EE0EDAC9A7B}"/>
    <cellStyle name="20% - Accent4 13 3" xfId="20938" xr:uid="{52041768-B0F0-48DD-9066-6097EF07B9C4}"/>
    <cellStyle name="20% - Accent4 13 4" xfId="8996" xr:uid="{4CD05556-2F60-4B8E-84C4-057B4AE22E14}"/>
    <cellStyle name="20% - Accent4 13 5" xfId="26923" xr:uid="{0EAEAB8D-3262-44DE-9B0F-C8200FE7005B}"/>
    <cellStyle name="20% - Accent4 13 6" xfId="38868" xr:uid="{E9BA0ABC-D765-46A2-A63A-B51C89C70A70}"/>
    <cellStyle name="20% - Accent4 13 7" xfId="50833" xr:uid="{4FF37B18-984A-418B-9A1B-6A5907629403}"/>
    <cellStyle name="20% - Accent4 14" xfId="5982" xr:uid="{EF0E576C-BBC7-41E5-8FAA-B946CD28BA1C}"/>
    <cellStyle name="20% - Accent4 14 2" xfId="17945" xr:uid="{9DBE4821-21CD-4A35-9295-E849329560F4}"/>
    <cellStyle name="20% - Accent4 14 2 2" xfId="35872" xr:uid="{6AA0D94E-287C-4E4F-8522-57A14669FC91}"/>
    <cellStyle name="20% - Accent4 14 2 3" xfId="47817" xr:uid="{E1949443-CFAC-44B1-A875-27F8D0BED4EC}"/>
    <cellStyle name="20% - Accent4 14 2 4" xfId="59782" xr:uid="{ED8E5B10-6DB5-4460-B6D9-62661C73ADE3}"/>
    <cellStyle name="20% - Accent4 14 3" xfId="23904" xr:uid="{BA55EEFE-CE2E-45AD-BD06-3E4EDBB275D9}"/>
    <cellStyle name="20% - Accent4 14 4" xfId="11962" xr:uid="{8831AC09-15E9-4DA9-A847-2F1D5EC0DCEA}"/>
    <cellStyle name="20% - Accent4 14 5" xfId="29889" xr:uid="{0E00B4E1-1C46-418C-BEA0-A3D6ECF42FA1}"/>
    <cellStyle name="20% - Accent4 14 6" xfId="41834" xr:uid="{AF27814A-E0FD-4EBB-AF07-1197E831850D}"/>
    <cellStyle name="20% - Accent4 14 7" xfId="53799" xr:uid="{DC79D593-DD9C-436D-9BEB-EBD980B76B86}"/>
    <cellStyle name="20% - Accent4 15" xfId="6003" xr:uid="{33CCA372-29A5-471E-8520-6F5E9458963E}"/>
    <cellStyle name="20% - Accent4 15 2" xfId="11983" xr:uid="{17C0F6D5-28FC-4B4F-8F34-F96F1950AF77}"/>
    <cellStyle name="20% - Accent4 15 3" xfId="29910" xr:uid="{00171A9A-67B0-4136-A141-81465D43A041}"/>
    <cellStyle name="20% - Accent4 15 4" xfId="41855" xr:uid="{E6042CA6-D709-4436-8DA2-BA2446542559}"/>
    <cellStyle name="20% - Accent4 15 5" xfId="53820" xr:uid="{9D861C81-9720-459B-9EF5-BB9E0E0F34AD}"/>
    <cellStyle name="20% - Accent4 16" xfId="12008" xr:uid="{880E37B8-9611-44C0-A8B7-0738B85309D4}"/>
    <cellStyle name="20% - Accent4 16 2" xfId="29935" xr:uid="{FF1C3E40-692C-4FDE-A4A0-37730D6EA76F}"/>
    <cellStyle name="20% - Accent4 16 3" xfId="41880" xr:uid="{7F4B5D75-6F15-438A-B50A-2BD7330AFD9D}"/>
    <cellStyle name="20% - Accent4 16 4" xfId="53845" xr:uid="{000230D4-D693-479E-B7E9-FC707DAF1B97}"/>
    <cellStyle name="20% - Accent4 17" xfId="17969" xr:uid="{6A71F1C2-FD24-49DC-B3A8-52870F8D8391}"/>
    <cellStyle name="20% - Accent4 18" xfId="23924" xr:uid="{4409FB56-2A54-4FC4-A845-561BB3B89147}"/>
    <cellStyle name="20% - Accent4 19" xfId="6027" xr:uid="{F8FD847B-0127-4A1D-B521-AE5A981D30B1}"/>
    <cellStyle name="20% - Accent4 2" xfId="78" xr:uid="{00000000-0005-0000-0000-000046000000}"/>
    <cellStyle name="20% - Accent4 2 10" xfId="18000" xr:uid="{889F3126-634E-45CF-A8C0-FD1DC782A61F}"/>
    <cellStyle name="20% - Accent4 2 11" xfId="6058" xr:uid="{805B6765-E4EB-4762-8989-C12D2FE86832}"/>
    <cellStyle name="20% - Accent4 2 12" xfId="23985" xr:uid="{79A23D38-E901-4C07-A36C-923C216312CE}"/>
    <cellStyle name="20% - Accent4 2 13" xfId="35930" xr:uid="{8C418113-6FE0-41E0-B480-708313224987}"/>
    <cellStyle name="20% - Accent4 2 14" xfId="47895" xr:uid="{8FFC119E-1561-45C1-9791-08D32E894A3B}"/>
    <cellStyle name="20% - Accent4 2 2" xfId="136" xr:uid="{00000000-0005-0000-0000-000046000000}"/>
    <cellStyle name="20% - Accent4 2 2 10" xfId="6116" xr:uid="{F211671F-C478-4D07-9725-7D8F2B2A6161}"/>
    <cellStyle name="20% - Accent4 2 2 11" xfId="24043" xr:uid="{AB1EEF98-0ACC-423B-BE0D-413D9C1D448C}"/>
    <cellStyle name="20% - Accent4 2 2 12" xfId="35988" xr:uid="{2CF6A586-A4CF-4F6F-95BD-31C89CA3E994}"/>
    <cellStyle name="20% - Accent4 2 2 13" xfId="47953" xr:uid="{FC574B78-DCCB-4595-8373-E580D74B13E3}"/>
    <cellStyle name="20% - Accent4 2 2 2" xfId="252" xr:uid="{00000000-0005-0000-0000-000046000000}"/>
    <cellStyle name="20% - Accent4 2 2 2 10" xfId="36104" xr:uid="{55DECEE3-85A1-4323-ADD3-151C153A2220}"/>
    <cellStyle name="20% - Accent4 2 2 2 11" xfId="48069" xr:uid="{AAA1C776-4C04-4522-A4C8-F69D9B410253}"/>
    <cellStyle name="20% - Accent4 2 2 2 2" xfId="600" xr:uid="{00000000-0005-0000-0000-000046000000}"/>
    <cellStyle name="20% - Accent4 2 2 2 2 10" xfId="48417" xr:uid="{E573CD6C-CAF5-4C0B-937E-37AE8210143F}"/>
    <cellStyle name="20% - Accent4 2 2 2 2 2" xfId="1322" xr:uid="{00000000-0005-0000-0000-000046000000}"/>
    <cellStyle name="20% - Accent4 2 2 2 2 2 2" xfId="2766" xr:uid="{00000000-0005-0000-0000-000046000000}"/>
    <cellStyle name="20% - Accent4 2 2 2 2 2 2 2" xfId="5736" xr:uid="{A3239DA0-BD97-4DFC-821D-E808EC4CDFD9}"/>
    <cellStyle name="20% - Accent4 2 2 2 2 2 2 2 2" xfId="17699" xr:uid="{774E1FFE-D063-495F-A486-8FE2780D2B9B}"/>
    <cellStyle name="20% - Accent4 2 2 2 2 2 2 2 2 2" xfId="35626" xr:uid="{D1AC2EBF-E80D-425B-B76B-FA93C0A12A51}"/>
    <cellStyle name="20% - Accent4 2 2 2 2 2 2 2 2 3" xfId="47571" xr:uid="{4BA4B212-15C0-4D13-87CB-3F4EC6F9054E}"/>
    <cellStyle name="20% - Accent4 2 2 2 2 2 2 2 2 4" xfId="59536" xr:uid="{247A915C-8DF4-4C82-A932-7EDF5F665B90}"/>
    <cellStyle name="20% - Accent4 2 2 2 2 2 2 2 3" xfId="23658" xr:uid="{6A6AA8C7-C484-4268-9396-E0FA33D0D2DA}"/>
    <cellStyle name="20% - Accent4 2 2 2 2 2 2 2 4" xfId="11716" xr:uid="{25744AFE-B0B2-443D-BC85-BD012961F3A6}"/>
    <cellStyle name="20% - Accent4 2 2 2 2 2 2 2 5" xfId="29643" xr:uid="{D15E89BA-3CDB-4D07-AC48-C20AB0B1A5FB}"/>
    <cellStyle name="20% - Accent4 2 2 2 2 2 2 2 6" xfId="41588" xr:uid="{442D3C85-655C-4C89-A81F-A43213BA5071}"/>
    <cellStyle name="20% - Accent4 2 2 2 2 2 2 2 7" xfId="53553" xr:uid="{13E9D101-9D94-4E7C-96C8-777A952B1822}"/>
    <cellStyle name="20% - Accent4 2 2 2 2 2 2 3" xfId="14729" xr:uid="{EC83F388-F8B4-48AB-BC44-B96203671B90}"/>
    <cellStyle name="20% - Accent4 2 2 2 2 2 2 3 2" xfId="32656" xr:uid="{4FC02787-F014-4B8C-9845-76CD695D3718}"/>
    <cellStyle name="20% - Accent4 2 2 2 2 2 2 3 3" xfId="44601" xr:uid="{523D15D2-1779-44A8-815B-144A36D30629}"/>
    <cellStyle name="20% - Accent4 2 2 2 2 2 2 3 4" xfId="56566" xr:uid="{4B6D55C5-EAF7-406C-8156-A2D6C957D363}"/>
    <cellStyle name="20% - Accent4 2 2 2 2 2 2 4" xfId="20688" xr:uid="{1840FB57-5429-4A9D-8450-F3765D99E654}"/>
    <cellStyle name="20% - Accent4 2 2 2 2 2 2 5" xfId="8746" xr:uid="{308F5342-460A-49E2-9479-CC2C2E862F95}"/>
    <cellStyle name="20% - Accent4 2 2 2 2 2 2 6" xfId="26673" xr:uid="{B695351A-129B-46BA-BA96-EB3472537238}"/>
    <cellStyle name="20% - Accent4 2 2 2 2 2 2 7" xfId="38618" xr:uid="{09FC6DFF-3625-4C77-A540-F33103CF5690}"/>
    <cellStyle name="20% - Accent4 2 2 2 2 2 2 8" xfId="50583" xr:uid="{00C363B3-E472-4EF7-8A62-CB5DDD064EB4}"/>
    <cellStyle name="20% - Accent4 2 2 2 2 2 3" xfId="4292" xr:uid="{1B7C7BEB-84D6-4867-B9C1-56A8728CB27E}"/>
    <cellStyle name="20% - Accent4 2 2 2 2 2 3 2" xfId="16255" xr:uid="{605B6245-16DA-448D-8398-F17B6CF96E18}"/>
    <cellStyle name="20% - Accent4 2 2 2 2 2 3 2 2" xfId="34182" xr:uid="{528FD4DD-4927-4FEC-A496-0C2F1C9DF032}"/>
    <cellStyle name="20% - Accent4 2 2 2 2 2 3 2 3" xfId="46127" xr:uid="{8B5ABAA3-6CAA-462F-A1D1-C3D9A46B8BB2}"/>
    <cellStyle name="20% - Accent4 2 2 2 2 2 3 2 4" xfId="58092" xr:uid="{9A724763-ED7C-49D3-B9E1-9764946232CB}"/>
    <cellStyle name="20% - Accent4 2 2 2 2 2 3 3" xfId="22214" xr:uid="{67F91B8C-F1B5-4ABE-9192-E3C1336639C3}"/>
    <cellStyle name="20% - Accent4 2 2 2 2 2 3 4" xfId="10272" xr:uid="{30A00078-C9CC-4E29-9D56-69C2EE6CD796}"/>
    <cellStyle name="20% - Accent4 2 2 2 2 2 3 5" xfId="28199" xr:uid="{161933D4-2ABB-4716-8291-36D0DEB24596}"/>
    <cellStyle name="20% - Accent4 2 2 2 2 2 3 6" xfId="40144" xr:uid="{D671FB37-FEB8-42AE-9594-333C202C56FC}"/>
    <cellStyle name="20% - Accent4 2 2 2 2 2 3 7" xfId="52109" xr:uid="{DA74AE88-A0DA-4D69-888F-5070CA712EC5}"/>
    <cellStyle name="20% - Accent4 2 2 2 2 2 4" xfId="13285" xr:uid="{80FA58EF-4BDC-4402-A008-09CE3CF12EA4}"/>
    <cellStyle name="20% - Accent4 2 2 2 2 2 4 2" xfId="31212" xr:uid="{59E6BBC4-D6D3-4DF6-BA01-3915E721D1C7}"/>
    <cellStyle name="20% - Accent4 2 2 2 2 2 4 3" xfId="43157" xr:uid="{22A95CF7-5537-4FA1-B9AD-D55F1D8C72E7}"/>
    <cellStyle name="20% - Accent4 2 2 2 2 2 4 4" xfId="55122" xr:uid="{0863E4ED-6EA6-46EB-AFC0-1A7C34E2BB6A}"/>
    <cellStyle name="20% - Accent4 2 2 2 2 2 5" xfId="19244" xr:uid="{1089350F-1CB5-4151-8011-AC4D10FB5284}"/>
    <cellStyle name="20% - Accent4 2 2 2 2 2 6" xfId="7302" xr:uid="{41314F4E-371B-42D7-90BD-04C88590CFA7}"/>
    <cellStyle name="20% - Accent4 2 2 2 2 2 7" xfId="25229" xr:uid="{9F5B8FD1-04A0-4CA3-9FDF-BB68143E23AA}"/>
    <cellStyle name="20% - Accent4 2 2 2 2 2 8" xfId="37174" xr:uid="{1B061EE6-46B2-47F4-AAF9-E71E0FEC7B4E}"/>
    <cellStyle name="20% - Accent4 2 2 2 2 2 9" xfId="49139" xr:uid="{F5AC40FF-2D3F-4A03-AE74-A26973C78E37}"/>
    <cellStyle name="20% - Accent4 2 2 2 2 3" xfId="2044" xr:uid="{00000000-0005-0000-0000-000046000000}"/>
    <cellStyle name="20% - Accent4 2 2 2 2 3 2" xfId="5014" xr:uid="{AA6D8A4E-7BBA-4919-9D7F-3C0EB106D232}"/>
    <cellStyle name="20% - Accent4 2 2 2 2 3 2 2" xfId="16977" xr:uid="{5E105127-47E6-433D-9197-9EE320D9FB1C}"/>
    <cellStyle name="20% - Accent4 2 2 2 2 3 2 2 2" xfId="34904" xr:uid="{3C38A018-CE67-4EC2-8964-B33E34C875A2}"/>
    <cellStyle name="20% - Accent4 2 2 2 2 3 2 2 3" xfId="46849" xr:uid="{7D1AE154-C738-4F1D-B214-084C38EBC177}"/>
    <cellStyle name="20% - Accent4 2 2 2 2 3 2 2 4" xfId="58814" xr:uid="{696F3DF2-996A-4A4D-8DA5-69DB4F3AC5D0}"/>
    <cellStyle name="20% - Accent4 2 2 2 2 3 2 3" xfId="22936" xr:uid="{B0CF9ED7-EE13-43A8-9649-699274BEC2BE}"/>
    <cellStyle name="20% - Accent4 2 2 2 2 3 2 4" xfId="10994" xr:uid="{895BB86F-CB14-4DA3-9503-63FAF276DEB1}"/>
    <cellStyle name="20% - Accent4 2 2 2 2 3 2 5" xfId="28921" xr:uid="{AF1BF7FD-25E3-4472-8CB2-C970CE6C5075}"/>
    <cellStyle name="20% - Accent4 2 2 2 2 3 2 6" xfId="40866" xr:uid="{15AEB094-4236-411D-B747-D078852515AA}"/>
    <cellStyle name="20% - Accent4 2 2 2 2 3 2 7" xfId="52831" xr:uid="{C1CB2984-6C2C-451D-8BD5-E66FC14499B8}"/>
    <cellStyle name="20% - Accent4 2 2 2 2 3 3" xfId="14007" xr:uid="{262ED818-DE23-48DB-A12A-D85E0F4873F4}"/>
    <cellStyle name="20% - Accent4 2 2 2 2 3 3 2" xfId="31934" xr:uid="{5BB8683E-2A24-46CF-9A40-50472FD1A989}"/>
    <cellStyle name="20% - Accent4 2 2 2 2 3 3 3" xfId="43879" xr:uid="{94FFB5F8-00B5-447C-8065-CE2B0F5488D8}"/>
    <cellStyle name="20% - Accent4 2 2 2 2 3 3 4" xfId="55844" xr:uid="{F1D40914-A530-4A9D-B86C-BECE19A8ABF0}"/>
    <cellStyle name="20% - Accent4 2 2 2 2 3 4" xfId="19966" xr:uid="{BFBD2ED4-243A-438D-876B-31022D661C9B}"/>
    <cellStyle name="20% - Accent4 2 2 2 2 3 5" xfId="8024" xr:uid="{06444A36-07CB-4579-A729-62DEBC894801}"/>
    <cellStyle name="20% - Accent4 2 2 2 2 3 6" xfId="25951" xr:uid="{29BE1E1A-663F-400F-B19C-4D1D4AB8107E}"/>
    <cellStyle name="20% - Accent4 2 2 2 2 3 7" xfId="37896" xr:uid="{CF83DA34-1188-4F59-A7C7-58A5A01769A5}"/>
    <cellStyle name="20% - Accent4 2 2 2 2 3 8" xfId="49861" xr:uid="{3CF00091-84F5-4229-B198-CB0BD4C998FE}"/>
    <cellStyle name="20% - Accent4 2 2 2 2 4" xfId="3570" xr:uid="{E43A2E89-F9BA-4BD2-9433-A845A32A0B33}"/>
    <cellStyle name="20% - Accent4 2 2 2 2 4 2" xfId="15533" xr:uid="{45A32A42-69D8-467E-805D-E422F840C437}"/>
    <cellStyle name="20% - Accent4 2 2 2 2 4 2 2" xfId="33460" xr:uid="{6DB2577B-4D50-4BD3-AB73-01ECE8BAA5C5}"/>
    <cellStyle name="20% - Accent4 2 2 2 2 4 2 3" xfId="45405" xr:uid="{A87058C2-502A-4A23-97E9-035B51EF78EC}"/>
    <cellStyle name="20% - Accent4 2 2 2 2 4 2 4" xfId="57370" xr:uid="{741DF52B-9559-45F2-81D4-F69E09101EF6}"/>
    <cellStyle name="20% - Accent4 2 2 2 2 4 3" xfId="21492" xr:uid="{A9B8D6D0-13F3-47E4-A748-640BF533AC26}"/>
    <cellStyle name="20% - Accent4 2 2 2 2 4 4" xfId="9550" xr:uid="{EBD46B9F-C1BF-4001-B47B-ECE38029C36E}"/>
    <cellStyle name="20% - Accent4 2 2 2 2 4 5" xfId="27477" xr:uid="{16CB3651-6D06-4F87-8589-974F7812A5B5}"/>
    <cellStyle name="20% - Accent4 2 2 2 2 4 6" xfId="39422" xr:uid="{4109AA30-4795-46D7-804E-83A46AC33059}"/>
    <cellStyle name="20% - Accent4 2 2 2 2 4 7" xfId="51387" xr:uid="{84D37D8D-050E-47AD-98EA-2F03CC27D202}"/>
    <cellStyle name="20% - Accent4 2 2 2 2 5" xfId="12563" xr:uid="{05457F10-3F78-4DE1-92D5-1AE51D316D93}"/>
    <cellStyle name="20% - Accent4 2 2 2 2 5 2" xfId="30490" xr:uid="{CF67A635-CB9E-4435-A59D-264C0426B5E4}"/>
    <cellStyle name="20% - Accent4 2 2 2 2 5 3" xfId="42435" xr:uid="{E2381271-20D9-49C3-8B4E-9AC998A45DBA}"/>
    <cellStyle name="20% - Accent4 2 2 2 2 5 4" xfId="54400" xr:uid="{D6D19008-0E66-40AB-9F56-151F7013FF90}"/>
    <cellStyle name="20% - Accent4 2 2 2 2 6" xfId="18522" xr:uid="{7D7C939C-501A-483A-A269-E00FB118A14A}"/>
    <cellStyle name="20% - Accent4 2 2 2 2 7" xfId="6580" xr:uid="{8AF4D440-A946-4791-8024-9F325407217F}"/>
    <cellStyle name="20% - Accent4 2 2 2 2 8" xfId="24507" xr:uid="{FB4B7FE4-C371-4CBE-9DDD-72E264AF42B2}"/>
    <cellStyle name="20% - Accent4 2 2 2 2 9" xfId="36452" xr:uid="{A01D28DA-42B8-4B27-8A38-8C3F55036BA2}"/>
    <cellStyle name="20% - Accent4 2 2 2 3" xfId="974" xr:uid="{00000000-0005-0000-0000-000046000000}"/>
    <cellStyle name="20% - Accent4 2 2 2 3 2" xfId="2418" xr:uid="{00000000-0005-0000-0000-000046000000}"/>
    <cellStyle name="20% - Accent4 2 2 2 3 2 2" xfId="5388" xr:uid="{AB161BC4-D4AD-42C6-880F-41436A985993}"/>
    <cellStyle name="20% - Accent4 2 2 2 3 2 2 2" xfId="17351" xr:uid="{2177A89B-5241-4327-921C-D103BE42B854}"/>
    <cellStyle name="20% - Accent4 2 2 2 3 2 2 2 2" xfId="35278" xr:uid="{6CEFFDE3-C53A-401D-9284-E5A05CAF85DA}"/>
    <cellStyle name="20% - Accent4 2 2 2 3 2 2 2 3" xfId="47223" xr:uid="{2964B7D0-83A5-4B16-8641-293FC91B1FE7}"/>
    <cellStyle name="20% - Accent4 2 2 2 3 2 2 2 4" xfId="59188" xr:uid="{ADD72FB4-8916-468C-8380-415175D1BF86}"/>
    <cellStyle name="20% - Accent4 2 2 2 3 2 2 3" xfId="23310" xr:uid="{7B98BD44-784F-4ADF-9E1B-9DD1F8A77EFA}"/>
    <cellStyle name="20% - Accent4 2 2 2 3 2 2 4" xfId="11368" xr:uid="{F01763AA-7024-4977-B737-DE19A9D4C56E}"/>
    <cellStyle name="20% - Accent4 2 2 2 3 2 2 5" xfId="29295" xr:uid="{C0101736-6C3E-4E46-8EC4-7BAD1B6F2749}"/>
    <cellStyle name="20% - Accent4 2 2 2 3 2 2 6" xfId="41240" xr:uid="{8269C77B-7AE9-46BA-A701-6808CF03D2C9}"/>
    <cellStyle name="20% - Accent4 2 2 2 3 2 2 7" xfId="53205" xr:uid="{9FE8B2FF-187D-49F6-8E52-3BA9A45CD354}"/>
    <cellStyle name="20% - Accent4 2 2 2 3 2 3" xfId="14381" xr:uid="{116C063D-99E1-41FC-BD9A-82F471B36149}"/>
    <cellStyle name="20% - Accent4 2 2 2 3 2 3 2" xfId="32308" xr:uid="{D4210AD5-E680-4200-AAB1-B2D517EC8104}"/>
    <cellStyle name="20% - Accent4 2 2 2 3 2 3 3" xfId="44253" xr:uid="{C558159A-5C58-4967-952A-F3D34877DF1E}"/>
    <cellStyle name="20% - Accent4 2 2 2 3 2 3 4" xfId="56218" xr:uid="{D108B530-256C-44BF-9F37-14E562FAEF10}"/>
    <cellStyle name="20% - Accent4 2 2 2 3 2 4" xfId="20340" xr:uid="{DED8749C-98F0-41B2-84F7-493598DE0C89}"/>
    <cellStyle name="20% - Accent4 2 2 2 3 2 5" xfId="8398" xr:uid="{029BB4BA-AC0D-4DF2-B337-D778E9231990}"/>
    <cellStyle name="20% - Accent4 2 2 2 3 2 6" xfId="26325" xr:uid="{ACF4EB77-8E99-4B6B-992A-16F3A52B2677}"/>
    <cellStyle name="20% - Accent4 2 2 2 3 2 7" xfId="38270" xr:uid="{DC380E64-A0E7-4E04-8313-D492D5F0A5DF}"/>
    <cellStyle name="20% - Accent4 2 2 2 3 2 8" xfId="50235" xr:uid="{B6AB21A0-1301-4F1B-A768-BB1880D12694}"/>
    <cellStyle name="20% - Accent4 2 2 2 3 3" xfId="3944" xr:uid="{F91E1BCE-727D-4F98-AC1B-70D0FF396C03}"/>
    <cellStyle name="20% - Accent4 2 2 2 3 3 2" xfId="15907" xr:uid="{06ABA93A-CC1D-41EC-95F5-1DBCF6BA6443}"/>
    <cellStyle name="20% - Accent4 2 2 2 3 3 2 2" xfId="33834" xr:uid="{648BCAC0-32FA-4C44-A323-149DBCDFA403}"/>
    <cellStyle name="20% - Accent4 2 2 2 3 3 2 3" xfId="45779" xr:uid="{4AFF3380-08F3-4820-BCE4-EF7B9CAF48D9}"/>
    <cellStyle name="20% - Accent4 2 2 2 3 3 2 4" xfId="57744" xr:uid="{33B29C9F-BFE3-4599-A5A5-EA79E6382823}"/>
    <cellStyle name="20% - Accent4 2 2 2 3 3 3" xfId="21866" xr:uid="{7A8213AE-9B84-4D19-95E8-849910AAAC19}"/>
    <cellStyle name="20% - Accent4 2 2 2 3 3 4" xfId="9924" xr:uid="{63E4EDA8-9EFE-4D4C-BD5A-0E289C0882B7}"/>
    <cellStyle name="20% - Accent4 2 2 2 3 3 5" xfId="27851" xr:uid="{BE4E31FF-76D2-4E61-AAA9-6D741B2AA206}"/>
    <cellStyle name="20% - Accent4 2 2 2 3 3 6" xfId="39796" xr:uid="{938B57F3-247B-4BDA-BA00-1E0FE18ED0EB}"/>
    <cellStyle name="20% - Accent4 2 2 2 3 3 7" xfId="51761" xr:uid="{9087EFD3-B5D3-40D3-9DB4-89E786C61FA0}"/>
    <cellStyle name="20% - Accent4 2 2 2 3 4" xfId="12937" xr:uid="{4A879B35-B514-4765-9E79-1A22C1F32349}"/>
    <cellStyle name="20% - Accent4 2 2 2 3 4 2" xfId="30864" xr:uid="{DCEE0BA9-15E2-413B-A6D5-59362A3B3597}"/>
    <cellStyle name="20% - Accent4 2 2 2 3 4 3" xfId="42809" xr:uid="{07823217-A79D-4E70-B588-7C3E225972CA}"/>
    <cellStyle name="20% - Accent4 2 2 2 3 4 4" xfId="54774" xr:uid="{12F3C776-B5C7-48AB-BADD-54182B955DC3}"/>
    <cellStyle name="20% - Accent4 2 2 2 3 5" xfId="18896" xr:uid="{89ED25D5-9F61-4CB8-B907-54B8D98D1D96}"/>
    <cellStyle name="20% - Accent4 2 2 2 3 6" xfId="6954" xr:uid="{69ECB2BA-D2D8-4A2B-A333-7941236E87F7}"/>
    <cellStyle name="20% - Accent4 2 2 2 3 7" xfId="24881" xr:uid="{F5008C0F-D31D-47BA-B526-0E88735A85E6}"/>
    <cellStyle name="20% - Accent4 2 2 2 3 8" xfId="36826" xr:uid="{AAE3394E-1907-44A5-B756-42DC8A54CFD9}"/>
    <cellStyle name="20% - Accent4 2 2 2 3 9" xfId="48791" xr:uid="{3388B3A1-5D63-4B49-B038-0607C23486B6}"/>
    <cellStyle name="20% - Accent4 2 2 2 4" xfId="1696" xr:uid="{00000000-0005-0000-0000-000046000000}"/>
    <cellStyle name="20% - Accent4 2 2 2 4 2" xfId="4666" xr:uid="{B58CBCBB-0E4E-4D00-9B85-58CBF4E5872C}"/>
    <cellStyle name="20% - Accent4 2 2 2 4 2 2" xfId="16629" xr:uid="{204B7DA3-D628-4EC8-BE37-2D9ADA7A4DA7}"/>
    <cellStyle name="20% - Accent4 2 2 2 4 2 2 2" xfId="34556" xr:uid="{034BCB1D-423F-4C0D-9613-959B1759865B}"/>
    <cellStyle name="20% - Accent4 2 2 2 4 2 2 3" xfId="46501" xr:uid="{3AE54D32-0655-443A-82AA-DAA06AE9B953}"/>
    <cellStyle name="20% - Accent4 2 2 2 4 2 2 4" xfId="58466" xr:uid="{F61B956B-7177-4CF4-8B58-24589ABA6291}"/>
    <cellStyle name="20% - Accent4 2 2 2 4 2 3" xfId="22588" xr:uid="{7E70C93A-8BAC-4389-A957-ADED358A39B6}"/>
    <cellStyle name="20% - Accent4 2 2 2 4 2 4" xfId="10646" xr:uid="{123AE2C5-86D6-4114-BF3D-2DD84694A000}"/>
    <cellStyle name="20% - Accent4 2 2 2 4 2 5" xfId="28573" xr:uid="{AB38995D-8B7C-4E98-A8B8-FCF5499D1631}"/>
    <cellStyle name="20% - Accent4 2 2 2 4 2 6" xfId="40518" xr:uid="{5480E384-9773-40E9-96AE-F17EC56CA1AC}"/>
    <cellStyle name="20% - Accent4 2 2 2 4 2 7" xfId="52483" xr:uid="{DB51193A-908D-4CE5-9351-C4FEAE63747D}"/>
    <cellStyle name="20% - Accent4 2 2 2 4 3" xfId="13659" xr:uid="{222EE342-9A7E-4812-A5C4-C3F3646F1C96}"/>
    <cellStyle name="20% - Accent4 2 2 2 4 3 2" xfId="31586" xr:uid="{E020F05F-657E-4C60-9C4A-F62F61C384B2}"/>
    <cellStyle name="20% - Accent4 2 2 2 4 3 3" xfId="43531" xr:uid="{0694AAC7-CC76-41D9-AEBA-3027DD8B4767}"/>
    <cellStyle name="20% - Accent4 2 2 2 4 3 4" xfId="55496" xr:uid="{6D7B2CDF-A113-4D86-A562-84359466B6B7}"/>
    <cellStyle name="20% - Accent4 2 2 2 4 4" xfId="19618" xr:uid="{3A29240A-2783-4139-978B-AC6A02172EA6}"/>
    <cellStyle name="20% - Accent4 2 2 2 4 5" xfId="7676" xr:uid="{BD0ABFEF-1022-4DF2-9CDB-28701DF4AF3E}"/>
    <cellStyle name="20% - Accent4 2 2 2 4 6" xfId="25603" xr:uid="{20995805-8489-42DD-90C5-AB70EC086373}"/>
    <cellStyle name="20% - Accent4 2 2 2 4 7" xfId="37548" xr:uid="{A066B7F7-6C39-4090-A6DD-6E6D7EB2D992}"/>
    <cellStyle name="20% - Accent4 2 2 2 4 8" xfId="49513" xr:uid="{3DED919E-149D-4273-B962-0D738045A178}"/>
    <cellStyle name="20% - Accent4 2 2 2 5" xfId="3222" xr:uid="{AC68DAFB-B1BB-4931-B93F-A7234B1C0041}"/>
    <cellStyle name="20% - Accent4 2 2 2 5 2" xfId="15185" xr:uid="{F0714BFC-BB4D-4E32-BAB1-AECBE7C55B67}"/>
    <cellStyle name="20% - Accent4 2 2 2 5 2 2" xfId="33112" xr:uid="{08716D6E-37B1-4906-96CB-A6C0F6CB3B05}"/>
    <cellStyle name="20% - Accent4 2 2 2 5 2 3" xfId="45057" xr:uid="{87B8EE62-D7A4-46F1-B891-B19FDCE4C107}"/>
    <cellStyle name="20% - Accent4 2 2 2 5 2 4" xfId="57022" xr:uid="{EF5206B6-F8CC-458E-9F49-577B43E94AC7}"/>
    <cellStyle name="20% - Accent4 2 2 2 5 3" xfId="21144" xr:uid="{9DE06CB0-FE1B-43AA-AD49-C15761CF02F1}"/>
    <cellStyle name="20% - Accent4 2 2 2 5 4" xfId="9202" xr:uid="{335861C8-EBAC-4B8A-9237-FF2316FB0E89}"/>
    <cellStyle name="20% - Accent4 2 2 2 5 5" xfId="27129" xr:uid="{FC4AF9E2-CC7A-4CE9-80A9-8B95F1F68B42}"/>
    <cellStyle name="20% - Accent4 2 2 2 5 6" xfId="39074" xr:uid="{4E8B8CDE-BEEF-426A-AE35-59E396B7F235}"/>
    <cellStyle name="20% - Accent4 2 2 2 5 7" xfId="51039" xr:uid="{810F980A-1486-4BAA-A2DE-3CA613814FC3}"/>
    <cellStyle name="20% - Accent4 2 2 2 6" xfId="12215" xr:uid="{7D7CB588-7FFF-4112-8BB2-E7D9586C0B29}"/>
    <cellStyle name="20% - Accent4 2 2 2 6 2" xfId="30142" xr:uid="{C5DF132E-91CE-46D5-AB91-9789BC2E8306}"/>
    <cellStyle name="20% - Accent4 2 2 2 6 3" xfId="42087" xr:uid="{87ACFE9F-0D86-4402-A86C-692196E1ACC7}"/>
    <cellStyle name="20% - Accent4 2 2 2 6 4" xfId="54052" xr:uid="{11DBBCCD-E3BE-4FFC-A366-7916AE5C854A}"/>
    <cellStyle name="20% - Accent4 2 2 2 7" xfId="18174" xr:uid="{A0331D21-9D33-4320-9744-710F2ED70448}"/>
    <cellStyle name="20% - Accent4 2 2 2 8" xfId="6232" xr:uid="{587F0CFD-E057-43CC-8D34-CE2BF016DB4F}"/>
    <cellStyle name="20% - Accent4 2 2 2 9" xfId="24159" xr:uid="{A390AFE3-FFD8-45FA-81A1-B121F58A4BCE}"/>
    <cellStyle name="20% - Accent4 2 2 3" xfId="368" xr:uid="{00000000-0005-0000-0000-000046000000}"/>
    <cellStyle name="20% - Accent4 2 2 3 10" xfId="36220" xr:uid="{AE8A4902-BAAB-4C11-A48A-70EC15C56075}"/>
    <cellStyle name="20% - Accent4 2 2 3 11" xfId="48185" xr:uid="{20E46C3D-5E7D-4868-BE9B-CD1C31347D81}"/>
    <cellStyle name="20% - Accent4 2 2 3 2" xfId="716" xr:uid="{00000000-0005-0000-0000-000046000000}"/>
    <cellStyle name="20% - Accent4 2 2 3 2 10" xfId="48533" xr:uid="{0C66EAD8-7C2D-4B76-B911-4FB62F39276F}"/>
    <cellStyle name="20% - Accent4 2 2 3 2 2" xfId="1438" xr:uid="{00000000-0005-0000-0000-000046000000}"/>
    <cellStyle name="20% - Accent4 2 2 3 2 2 2" xfId="2882" xr:uid="{00000000-0005-0000-0000-000046000000}"/>
    <cellStyle name="20% - Accent4 2 2 3 2 2 2 2" xfId="5852" xr:uid="{67694B7E-37F5-474B-99CC-2AC3CD59970C}"/>
    <cellStyle name="20% - Accent4 2 2 3 2 2 2 2 2" xfId="17815" xr:uid="{3761D434-6420-4957-9FDD-5996000694EB}"/>
    <cellStyle name="20% - Accent4 2 2 3 2 2 2 2 2 2" xfId="35742" xr:uid="{CF133760-E21A-468C-A969-9BC33C105E4A}"/>
    <cellStyle name="20% - Accent4 2 2 3 2 2 2 2 2 3" xfId="47687" xr:uid="{F5273988-6082-4FF4-AEE7-1FC4EC2ACB87}"/>
    <cellStyle name="20% - Accent4 2 2 3 2 2 2 2 2 4" xfId="59652" xr:uid="{7934A6B1-661B-484C-B6FC-35809D9FBF00}"/>
    <cellStyle name="20% - Accent4 2 2 3 2 2 2 2 3" xfId="23774" xr:uid="{EB32066D-DC99-4A9A-9D1D-544B45582289}"/>
    <cellStyle name="20% - Accent4 2 2 3 2 2 2 2 4" xfId="11832" xr:uid="{C2AA6AD3-AAFC-4A27-A978-BDD40C2BFB66}"/>
    <cellStyle name="20% - Accent4 2 2 3 2 2 2 2 5" xfId="29759" xr:uid="{493CE552-14E8-4487-83D3-514E686BFF02}"/>
    <cellStyle name="20% - Accent4 2 2 3 2 2 2 2 6" xfId="41704" xr:uid="{0CAAC0A7-1BF3-4D42-83A2-56E7046499A8}"/>
    <cellStyle name="20% - Accent4 2 2 3 2 2 2 2 7" xfId="53669" xr:uid="{937F5C41-8CEE-4AAB-A827-45843F97F99B}"/>
    <cellStyle name="20% - Accent4 2 2 3 2 2 2 3" xfId="14845" xr:uid="{9C9EE6B8-793D-4643-ABBE-9B896EF69D90}"/>
    <cellStyle name="20% - Accent4 2 2 3 2 2 2 3 2" xfId="32772" xr:uid="{322322B5-4361-4526-A4A4-F217442703F0}"/>
    <cellStyle name="20% - Accent4 2 2 3 2 2 2 3 3" xfId="44717" xr:uid="{D6B357B3-166A-41B6-B10B-559A25DB8759}"/>
    <cellStyle name="20% - Accent4 2 2 3 2 2 2 3 4" xfId="56682" xr:uid="{D56BD48A-17E0-491B-AC6B-00225ACA9FC7}"/>
    <cellStyle name="20% - Accent4 2 2 3 2 2 2 4" xfId="20804" xr:uid="{23837BD1-6EA7-42F6-AB4C-34B4C47A4B36}"/>
    <cellStyle name="20% - Accent4 2 2 3 2 2 2 5" xfId="8862" xr:uid="{BD4AE821-04AF-4A88-BAA4-F34405ED7E93}"/>
    <cellStyle name="20% - Accent4 2 2 3 2 2 2 6" xfId="26789" xr:uid="{1063A0E9-97DB-4E9B-9CE4-E6E23EB7D4CE}"/>
    <cellStyle name="20% - Accent4 2 2 3 2 2 2 7" xfId="38734" xr:uid="{3E680A51-6351-467C-8948-16FD12B6A4F6}"/>
    <cellStyle name="20% - Accent4 2 2 3 2 2 2 8" xfId="50699" xr:uid="{223CCBD3-DCDF-4D0F-8A49-843EA84B02CE}"/>
    <cellStyle name="20% - Accent4 2 2 3 2 2 3" xfId="4408" xr:uid="{45F0EB8E-5C4F-404C-A304-95BCC41FA81A}"/>
    <cellStyle name="20% - Accent4 2 2 3 2 2 3 2" xfId="16371" xr:uid="{5FAEADE0-E371-4FFF-A69F-B850D98054DF}"/>
    <cellStyle name="20% - Accent4 2 2 3 2 2 3 2 2" xfId="34298" xr:uid="{D2FC2678-792C-466B-9A24-D86A12FF1F9B}"/>
    <cellStyle name="20% - Accent4 2 2 3 2 2 3 2 3" xfId="46243" xr:uid="{6FD17181-81B0-41B6-82CC-5E83611566D6}"/>
    <cellStyle name="20% - Accent4 2 2 3 2 2 3 2 4" xfId="58208" xr:uid="{E71C8685-5D81-4A43-AF5A-57EF46EA148C}"/>
    <cellStyle name="20% - Accent4 2 2 3 2 2 3 3" xfId="22330" xr:uid="{DA45D4EB-AECE-401D-B418-AEBE2477511F}"/>
    <cellStyle name="20% - Accent4 2 2 3 2 2 3 4" xfId="10388" xr:uid="{4912BC16-3569-4100-9857-4CD00552DDB2}"/>
    <cellStyle name="20% - Accent4 2 2 3 2 2 3 5" xfId="28315" xr:uid="{53E09E2A-4BEF-4CA8-8B98-97E59BE50163}"/>
    <cellStyle name="20% - Accent4 2 2 3 2 2 3 6" xfId="40260" xr:uid="{43A2BF01-8A75-4F2F-804F-F67B1B617A63}"/>
    <cellStyle name="20% - Accent4 2 2 3 2 2 3 7" xfId="52225" xr:uid="{E8D5A71D-3CD3-494F-A363-CF1550323DEE}"/>
    <cellStyle name="20% - Accent4 2 2 3 2 2 4" xfId="13401" xr:uid="{43B98C97-F494-46DF-972C-D83FDD5015E2}"/>
    <cellStyle name="20% - Accent4 2 2 3 2 2 4 2" xfId="31328" xr:uid="{03A428E4-E6A2-4F65-AF71-78F357F85A60}"/>
    <cellStyle name="20% - Accent4 2 2 3 2 2 4 3" xfId="43273" xr:uid="{A8AF7F97-1B04-42DC-B59B-6DC216E5A533}"/>
    <cellStyle name="20% - Accent4 2 2 3 2 2 4 4" xfId="55238" xr:uid="{A23E45B1-0359-42C1-ADF3-3689259B731B}"/>
    <cellStyle name="20% - Accent4 2 2 3 2 2 5" xfId="19360" xr:uid="{CEC8B235-A9AF-4BD7-BD0F-B69A31C9EBC1}"/>
    <cellStyle name="20% - Accent4 2 2 3 2 2 6" xfId="7418" xr:uid="{53486714-CD8A-4AE5-8736-536B3ECB008B}"/>
    <cellStyle name="20% - Accent4 2 2 3 2 2 7" xfId="25345" xr:uid="{5C93C37F-C841-4C49-8586-D99B4FD0D465}"/>
    <cellStyle name="20% - Accent4 2 2 3 2 2 8" xfId="37290" xr:uid="{C3C030E7-0603-4758-837F-5800FA5D8F66}"/>
    <cellStyle name="20% - Accent4 2 2 3 2 2 9" xfId="49255" xr:uid="{FECE802F-77C9-478A-A004-6301B7B1B002}"/>
    <cellStyle name="20% - Accent4 2 2 3 2 3" xfId="2160" xr:uid="{00000000-0005-0000-0000-000046000000}"/>
    <cellStyle name="20% - Accent4 2 2 3 2 3 2" xfId="5130" xr:uid="{FDF40825-85DB-4A9C-8FF6-FEABD9BB4CB9}"/>
    <cellStyle name="20% - Accent4 2 2 3 2 3 2 2" xfId="17093" xr:uid="{6F07D7E5-14F6-432C-AF74-B1956EA34DD9}"/>
    <cellStyle name="20% - Accent4 2 2 3 2 3 2 2 2" xfId="35020" xr:uid="{B8681EF9-5526-4347-95FA-80AF4AE2793D}"/>
    <cellStyle name="20% - Accent4 2 2 3 2 3 2 2 3" xfId="46965" xr:uid="{22B8EA1B-5805-438A-BCEC-6D1CFD9911A5}"/>
    <cellStyle name="20% - Accent4 2 2 3 2 3 2 2 4" xfId="58930" xr:uid="{29245325-7E8E-478F-AF02-5805FFA5CF23}"/>
    <cellStyle name="20% - Accent4 2 2 3 2 3 2 3" xfId="23052" xr:uid="{528C7309-6244-46F5-89F2-0BA80CCD94F3}"/>
    <cellStyle name="20% - Accent4 2 2 3 2 3 2 4" xfId="11110" xr:uid="{1A4A9E52-BE87-4FBF-8210-9CAD60B6D65D}"/>
    <cellStyle name="20% - Accent4 2 2 3 2 3 2 5" xfId="29037" xr:uid="{6B5BB9F1-2AA5-4FD8-9663-43863D4D3FBB}"/>
    <cellStyle name="20% - Accent4 2 2 3 2 3 2 6" xfId="40982" xr:uid="{6B0D8E18-3E21-43DB-931E-CEADFDD2B330}"/>
    <cellStyle name="20% - Accent4 2 2 3 2 3 2 7" xfId="52947" xr:uid="{B7C224F9-21F9-4BC8-8448-86423FDA2D07}"/>
    <cellStyle name="20% - Accent4 2 2 3 2 3 3" xfId="14123" xr:uid="{792F8A18-5C8B-4CE8-AEA7-5AF9AE454FBC}"/>
    <cellStyle name="20% - Accent4 2 2 3 2 3 3 2" xfId="32050" xr:uid="{585C7B58-7B57-4A69-9C79-3E5BD2FE0C76}"/>
    <cellStyle name="20% - Accent4 2 2 3 2 3 3 3" xfId="43995" xr:uid="{C9602A4B-34B0-45C1-9003-054D2235BAA2}"/>
    <cellStyle name="20% - Accent4 2 2 3 2 3 3 4" xfId="55960" xr:uid="{18F6B27A-F052-4523-9693-5CB3EA3FAADC}"/>
    <cellStyle name="20% - Accent4 2 2 3 2 3 4" xfId="20082" xr:uid="{6C9067E1-94C6-4C57-AA4E-5ADF97FED81E}"/>
    <cellStyle name="20% - Accent4 2 2 3 2 3 5" xfId="8140" xr:uid="{B87F6AE9-00B9-420C-B9D0-D89E695CB207}"/>
    <cellStyle name="20% - Accent4 2 2 3 2 3 6" xfId="26067" xr:uid="{FC6D555E-2CFE-43E7-B0ED-46BBA861A151}"/>
    <cellStyle name="20% - Accent4 2 2 3 2 3 7" xfId="38012" xr:uid="{BF665590-CE36-4EF4-A7E0-AD0163273243}"/>
    <cellStyle name="20% - Accent4 2 2 3 2 3 8" xfId="49977" xr:uid="{679D2DCB-5726-4D65-8B6B-A7383843751B}"/>
    <cellStyle name="20% - Accent4 2 2 3 2 4" xfId="3686" xr:uid="{51077288-CD85-4F6D-978D-4081330F9C59}"/>
    <cellStyle name="20% - Accent4 2 2 3 2 4 2" xfId="15649" xr:uid="{D834075E-40EF-4CB4-8396-D11AF6750E6B}"/>
    <cellStyle name="20% - Accent4 2 2 3 2 4 2 2" xfId="33576" xr:uid="{972C27FD-3962-4772-8F69-00F0C5B4BEC6}"/>
    <cellStyle name="20% - Accent4 2 2 3 2 4 2 3" xfId="45521" xr:uid="{B12090B8-3DB7-4D5F-8AB2-231CC795D6DB}"/>
    <cellStyle name="20% - Accent4 2 2 3 2 4 2 4" xfId="57486" xr:uid="{EFA98813-0423-44B8-8563-6A29760A9282}"/>
    <cellStyle name="20% - Accent4 2 2 3 2 4 3" xfId="21608" xr:uid="{7BB59A0D-F97E-42CE-868D-0B9EA109C6CB}"/>
    <cellStyle name="20% - Accent4 2 2 3 2 4 4" xfId="9666" xr:uid="{87F0B97A-7E71-4277-B7EE-34226BB8ACEB}"/>
    <cellStyle name="20% - Accent4 2 2 3 2 4 5" xfId="27593" xr:uid="{7CEEBAF4-6BAB-4FA2-82F1-144261DE51E7}"/>
    <cellStyle name="20% - Accent4 2 2 3 2 4 6" xfId="39538" xr:uid="{6D2DCEFF-F972-40D8-BE68-BF30135B162D}"/>
    <cellStyle name="20% - Accent4 2 2 3 2 4 7" xfId="51503" xr:uid="{77B9A1BB-A445-45E8-B1A0-60F9B85A03CE}"/>
    <cellStyle name="20% - Accent4 2 2 3 2 5" xfId="12679" xr:uid="{E003BD0D-BCFA-4A75-A89E-5646C025E29E}"/>
    <cellStyle name="20% - Accent4 2 2 3 2 5 2" xfId="30606" xr:uid="{68B9505D-EFE4-412C-ABEF-042B21CE8026}"/>
    <cellStyle name="20% - Accent4 2 2 3 2 5 3" xfId="42551" xr:uid="{BE1FD388-EC23-496C-B67D-B37440B9EF2D}"/>
    <cellStyle name="20% - Accent4 2 2 3 2 5 4" xfId="54516" xr:uid="{86843F72-0296-4D58-A605-A7E99311E7A2}"/>
    <cellStyle name="20% - Accent4 2 2 3 2 6" xfId="18638" xr:uid="{EC7866FA-35B4-41BF-B1E8-7FC8C66376D5}"/>
    <cellStyle name="20% - Accent4 2 2 3 2 7" xfId="6696" xr:uid="{92A85BA6-594C-427C-8D44-722107B9BBE9}"/>
    <cellStyle name="20% - Accent4 2 2 3 2 8" xfId="24623" xr:uid="{C3B73F01-6B24-419E-83AC-A087096C2152}"/>
    <cellStyle name="20% - Accent4 2 2 3 2 9" xfId="36568" xr:uid="{0EC20196-4ED1-42D0-AAEF-3138FAA077A5}"/>
    <cellStyle name="20% - Accent4 2 2 3 3" xfId="1090" xr:uid="{00000000-0005-0000-0000-000046000000}"/>
    <cellStyle name="20% - Accent4 2 2 3 3 2" xfId="2534" xr:uid="{00000000-0005-0000-0000-000046000000}"/>
    <cellStyle name="20% - Accent4 2 2 3 3 2 2" xfId="5504" xr:uid="{8B0FDD36-DCDF-4FDE-BF56-DD22ABE05780}"/>
    <cellStyle name="20% - Accent4 2 2 3 3 2 2 2" xfId="17467" xr:uid="{7FB93ACC-2FE8-4B81-9F1D-104FA2C1CEDE}"/>
    <cellStyle name="20% - Accent4 2 2 3 3 2 2 2 2" xfId="35394" xr:uid="{E311996A-9E46-4A2F-8FF3-1B58155B55A6}"/>
    <cellStyle name="20% - Accent4 2 2 3 3 2 2 2 3" xfId="47339" xr:uid="{59CF72E2-8304-47FE-9A65-0FE4F40879D9}"/>
    <cellStyle name="20% - Accent4 2 2 3 3 2 2 2 4" xfId="59304" xr:uid="{94D1C746-E105-44FD-8A67-873FA7956F11}"/>
    <cellStyle name="20% - Accent4 2 2 3 3 2 2 3" xfId="23426" xr:uid="{18B1EAEA-A5E5-48EC-929F-AC6E6E48E0D6}"/>
    <cellStyle name="20% - Accent4 2 2 3 3 2 2 4" xfId="11484" xr:uid="{09C14F9C-2385-4160-8144-0579D3826931}"/>
    <cellStyle name="20% - Accent4 2 2 3 3 2 2 5" xfId="29411" xr:uid="{C223E561-1B70-4110-B784-2A5C3BD48DFB}"/>
    <cellStyle name="20% - Accent4 2 2 3 3 2 2 6" xfId="41356" xr:uid="{080D0134-08AA-4514-A509-35F6F7AFCBD9}"/>
    <cellStyle name="20% - Accent4 2 2 3 3 2 2 7" xfId="53321" xr:uid="{983BBAE0-9892-42A7-8187-1B984536398E}"/>
    <cellStyle name="20% - Accent4 2 2 3 3 2 3" xfId="14497" xr:uid="{24314727-C111-4ED7-93D5-2FE4F77CBB43}"/>
    <cellStyle name="20% - Accent4 2 2 3 3 2 3 2" xfId="32424" xr:uid="{12F68928-04D8-47EB-8C53-8CCAAE40A11D}"/>
    <cellStyle name="20% - Accent4 2 2 3 3 2 3 3" xfId="44369" xr:uid="{96555083-88C5-4D48-B89F-DDE5BF46705D}"/>
    <cellStyle name="20% - Accent4 2 2 3 3 2 3 4" xfId="56334" xr:uid="{21C7CA08-3292-4D6B-BF14-3F3F70FC5656}"/>
    <cellStyle name="20% - Accent4 2 2 3 3 2 4" xfId="20456" xr:uid="{6F79BBE1-C393-42FF-993B-6AC43CC55306}"/>
    <cellStyle name="20% - Accent4 2 2 3 3 2 5" xfId="8514" xr:uid="{2F125CBD-F5CB-47D0-8BCC-8E32EB3261C7}"/>
    <cellStyle name="20% - Accent4 2 2 3 3 2 6" xfId="26441" xr:uid="{EAE28A47-F3FA-4170-BA84-8FB55CDF12C0}"/>
    <cellStyle name="20% - Accent4 2 2 3 3 2 7" xfId="38386" xr:uid="{2E931C5A-A862-4DEA-A427-CC4B97B6E109}"/>
    <cellStyle name="20% - Accent4 2 2 3 3 2 8" xfId="50351" xr:uid="{B8C94A8C-75E5-48B6-8C7B-5E7773E549F7}"/>
    <cellStyle name="20% - Accent4 2 2 3 3 3" xfId="4060" xr:uid="{7960E055-6BC5-423D-B4FA-45EB9DA77B1F}"/>
    <cellStyle name="20% - Accent4 2 2 3 3 3 2" xfId="16023" xr:uid="{2AAD50DC-5AA0-4C5D-BD78-74AA57A1929C}"/>
    <cellStyle name="20% - Accent4 2 2 3 3 3 2 2" xfId="33950" xr:uid="{5CC9E822-4443-4D69-A127-0702648B2264}"/>
    <cellStyle name="20% - Accent4 2 2 3 3 3 2 3" xfId="45895" xr:uid="{E13D69A0-6736-4CB3-8C4C-024355139B36}"/>
    <cellStyle name="20% - Accent4 2 2 3 3 3 2 4" xfId="57860" xr:uid="{9A6D107D-4115-48F6-AF9C-EFF5F2B35228}"/>
    <cellStyle name="20% - Accent4 2 2 3 3 3 3" xfId="21982" xr:uid="{92999B4A-8EFE-41F2-B62E-724EE991F09C}"/>
    <cellStyle name="20% - Accent4 2 2 3 3 3 4" xfId="10040" xr:uid="{DA9CBC71-B801-4349-8CDD-BE00D55660EE}"/>
    <cellStyle name="20% - Accent4 2 2 3 3 3 5" xfId="27967" xr:uid="{D68E2BEC-DBE9-4EB9-87E4-DBF4F09D112A}"/>
    <cellStyle name="20% - Accent4 2 2 3 3 3 6" xfId="39912" xr:uid="{8DFEADA9-6DC6-4AAF-B851-070373734A02}"/>
    <cellStyle name="20% - Accent4 2 2 3 3 3 7" xfId="51877" xr:uid="{74463A98-58E4-4D35-9D76-2FCB7F2ACBF7}"/>
    <cellStyle name="20% - Accent4 2 2 3 3 4" xfId="13053" xr:uid="{38CF0FB4-4699-4320-8C69-772C1B36D52E}"/>
    <cellStyle name="20% - Accent4 2 2 3 3 4 2" xfId="30980" xr:uid="{7E15A9BA-3A6E-4EB0-9137-C8AB6BB6A206}"/>
    <cellStyle name="20% - Accent4 2 2 3 3 4 3" xfId="42925" xr:uid="{358E30DB-F005-4170-AA31-C335065E888B}"/>
    <cellStyle name="20% - Accent4 2 2 3 3 4 4" xfId="54890" xr:uid="{A2A26A7D-7C3A-42EB-891A-21CE5D4BF155}"/>
    <cellStyle name="20% - Accent4 2 2 3 3 5" xfId="19012" xr:uid="{02D43AA8-5BBC-43FD-BA24-BA68964FECD2}"/>
    <cellStyle name="20% - Accent4 2 2 3 3 6" xfId="7070" xr:uid="{DA00A879-991D-44F8-8293-B0DDF5517E23}"/>
    <cellStyle name="20% - Accent4 2 2 3 3 7" xfId="24997" xr:uid="{9E4B55F5-FB24-4D94-84CE-5A7366A169C4}"/>
    <cellStyle name="20% - Accent4 2 2 3 3 8" xfId="36942" xr:uid="{E525C51D-3238-4C82-A403-03EA06A35F8D}"/>
    <cellStyle name="20% - Accent4 2 2 3 3 9" xfId="48907" xr:uid="{5C72515D-773C-4F84-B0BD-6A4BA2E7029E}"/>
    <cellStyle name="20% - Accent4 2 2 3 4" xfId="1812" xr:uid="{00000000-0005-0000-0000-000046000000}"/>
    <cellStyle name="20% - Accent4 2 2 3 4 2" xfId="4782" xr:uid="{429E9953-D578-4C38-944C-C310F1D87D4A}"/>
    <cellStyle name="20% - Accent4 2 2 3 4 2 2" xfId="16745" xr:uid="{033903E0-1DA0-4AF7-B200-FCAD7F4FB04D}"/>
    <cellStyle name="20% - Accent4 2 2 3 4 2 2 2" xfId="34672" xr:uid="{B52A8F2F-A53C-4C3D-8011-FA4287F954AB}"/>
    <cellStyle name="20% - Accent4 2 2 3 4 2 2 3" xfId="46617" xr:uid="{AAEE33F4-0C01-4998-990A-BCBD8DD9DD48}"/>
    <cellStyle name="20% - Accent4 2 2 3 4 2 2 4" xfId="58582" xr:uid="{51AC6FB3-9EFF-45C1-93F0-AB77F5F76DF2}"/>
    <cellStyle name="20% - Accent4 2 2 3 4 2 3" xfId="22704" xr:uid="{5414C4A3-FF0A-4415-9E4B-A99E4AAF9208}"/>
    <cellStyle name="20% - Accent4 2 2 3 4 2 4" xfId="10762" xr:uid="{2F44E215-D33C-4036-81F4-B0D3BEBF99CA}"/>
    <cellStyle name="20% - Accent4 2 2 3 4 2 5" xfId="28689" xr:uid="{DF6A554D-A03A-4E15-8CF5-4CE813BD6286}"/>
    <cellStyle name="20% - Accent4 2 2 3 4 2 6" xfId="40634" xr:uid="{D4F800A4-0FE0-4B19-AB07-EDA32FE2976A}"/>
    <cellStyle name="20% - Accent4 2 2 3 4 2 7" xfId="52599" xr:uid="{6A9996F4-7ACC-4A98-911C-738E5E8AB03A}"/>
    <cellStyle name="20% - Accent4 2 2 3 4 3" xfId="13775" xr:uid="{0FF5710B-9516-4ACD-BA44-4431C2D85CDC}"/>
    <cellStyle name="20% - Accent4 2 2 3 4 3 2" xfId="31702" xr:uid="{BDE00CC2-502B-4C3D-A1AB-465F972F7194}"/>
    <cellStyle name="20% - Accent4 2 2 3 4 3 3" xfId="43647" xr:uid="{EF9A1E70-C9F9-4883-9308-B348C931D81A}"/>
    <cellStyle name="20% - Accent4 2 2 3 4 3 4" xfId="55612" xr:uid="{DA005A8F-C5DE-487F-8C59-83C519DB5663}"/>
    <cellStyle name="20% - Accent4 2 2 3 4 4" xfId="19734" xr:uid="{48E9F958-9B3F-41E6-A7BF-004DF9BEBC3A}"/>
    <cellStyle name="20% - Accent4 2 2 3 4 5" xfId="7792" xr:uid="{261D394C-01EA-4B63-9CE8-D0FCAB62892E}"/>
    <cellStyle name="20% - Accent4 2 2 3 4 6" xfId="25719" xr:uid="{B463EE2A-AF1C-4BA7-9F79-7F20CEDB94D6}"/>
    <cellStyle name="20% - Accent4 2 2 3 4 7" xfId="37664" xr:uid="{1ADCB5EA-0DE3-4E76-B4CC-A3058868928D}"/>
    <cellStyle name="20% - Accent4 2 2 3 4 8" xfId="49629" xr:uid="{6FF2F127-2DFF-4EA6-B46A-B39FB0AEDCD9}"/>
    <cellStyle name="20% - Accent4 2 2 3 5" xfId="3338" xr:uid="{64E52E5C-54C0-4CF5-90AA-E0186D131C84}"/>
    <cellStyle name="20% - Accent4 2 2 3 5 2" xfId="15301" xr:uid="{3789EEDA-019E-4EEA-A899-EF2CC3A11A6B}"/>
    <cellStyle name="20% - Accent4 2 2 3 5 2 2" xfId="33228" xr:uid="{7DE637C6-D170-4917-82A9-E98C5DA82039}"/>
    <cellStyle name="20% - Accent4 2 2 3 5 2 3" xfId="45173" xr:uid="{56B2860F-A3EE-417E-91D4-ECB8BB4FB973}"/>
    <cellStyle name="20% - Accent4 2 2 3 5 2 4" xfId="57138" xr:uid="{DB304DF2-8A40-4251-9248-9B48FFF1C023}"/>
    <cellStyle name="20% - Accent4 2 2 3 5 3" xfId="21260" xr:uid="{0F5B3654-FAB8-4532-B20E-BC252E7EB567}"/>
    <cellStyle name="20% - Accent4 2 2 3 5 4" xfId="9318" xr:uid="{5A7EDB80-1FE8-42BE-A510-95C56EED2AC0}"/>
    <cellStyle name="20% - Accent4 2 2 3 5 5" xfId="27245" xr:uid="{F422A06A-999F-4412-B721-D6EFFF7163A8}"/>
    <cellStyle name="20% - Accent4 2 2 3 5 6" xfId="39190" xr:uid="{79AE2451-62B1-4467-9E61-A32C2024364F}"/>
    <cellStyle name="20% - Accent4 2 2 3 5 7" xfId="51155" xr:uid="{3558B04B-85FD-46C5-822F-6DE8C1B0DF14}"/>
    <cellStyle name="20% - Accent4 2 2 3 6" xfId="12331" xr:uid="{0C18686A-98B5-4873-B9E2-AF7C252C7E28}"/>
    <cellStyle name="20% - Accent4 2 2 3 6 2" xfId="30258" xr:uid="{5F9156C5-1C06-43AA-BAAE-C63AAC19234E}"/>
    <cellStyle name="20% - Accent4 2 2 3 6 3" xfId="42203" xr:uid="{B8056AE6-EA61-443B-B095-81EE77EEDD33}"/>
    <cellStyle name="20% - Accent4 2 2 3 6 4" xfId="54168" xr:uid="{17587D6E-AEEC-4DA6-B5C7-6108688B6FCE}"/>
    <cellStyle name="20% - Accent4 2 2 3 7" xfId="18290" xr:uid="{C571D761-828B-4B7C-977B-EA738F9C3517}"/>
    <cellStyle name="20% - Accent4 2 2 3 8" xfId="6348" xr:uid="{EBC65719-5F41-4350-87E5-74150EEF6F9D}"/>
    <cellStyle name="20% - Accent4 2 2 3 9" xfId="24275" xr:uid="{189DED48-30DE-47D6-A171-FE1FE7BAD59C}"/>
    <cellStyle name="20% - Accent4 2 2 4" xfId="484" xr:uid="{00000000-0005-0000-0000-000046000000}"/>
    <cellStyle name="20% - Accent4 2 2 4 10" xfId="48301" xr:uid="{DAD39053-1F1F-45DF-B14F-54104CB369B5}"/>
    <cellStyle name="20% - Accent4 2 2 4 2" xfId="1206" xr:uid="{00000000-0005-0000-0000-000046000000}"/>
    <cellStyle name="20% - Accent4 2 2 4 2 2" xfId="2650" xr:uid="{00000000-0005-0000-0000-000046000000}"/>
    <cellStyle name="20% - Accent4 2 2 4 2 2 2" xfId="5620" xr:uid="{7AC1484A-CE80-4CEA-BAE6-FEA230F954C0}"/>
    <cellStyle name="20% - Accent4 2 2 4 2 2 2 2" xfId="17583" xr:uid="{830467E4-FC95-463A-9E8C-3F5E47F17138}"/>
    <cellStyle name="20% - Accent4 2 2 4 2 2 2 2 2" xfId="35510" xr:uid="{B4DE3D97-B3B5-4401-8CD5-289ABFE0B6BB}"/>
    <cellStyle name="20% - Accent4 2 2 4 2 2 2 2 3" xfId="47455" xr:uid="{E3D3461D-A249-4BB3-A20F-25795E5385DC}"/>
    <cellStyle name="20% - Accent4 2 2 4 2 2 2 2 4" xfId="59420" xr:uid="{DB9222AB-5338-4780-9462-476B2682432A}"/>
    <cellStyle name="20% - Accent4 2 2 4 2 2 2 3" xfId="23542" xr:uid="{27843C45-A2B7-47D6-B31F-287D422406F6}"/>
    <cellStyle name="20% - Accent4 2 2 4 2 2 2 4" xfId="11600" xr:uid="{F2CAFBAB-5902-444E-B47F-CFDFE8427137}"/>
    <cellStyle name="20% - Accent4 2 2 4 2 2 2 5" xfId="29527" xr:uid="{F1E82009-6853-4566-AC3F-41D06239935E}"/>
    <cellStyle name="20% - Accent4 2 2 4 2 2 2 6" xfId="41472" xr:uid="{DC0CDDB7-E788-4E98-8CB5-2D184F2451E9}"/>
    <cellStyle name="20% - Accent4 2 2 4 2 2 2 7" xfId="53437" xr:uid="{435D500C-F2B9-468A-9212-462B656CCDCC}"/>
    <cellStyle name="20% - Accent4 2 2 4 2 2 3" xfId="14613" xr:uid="{79AA3602-2853-474D-B3D8-599E88A46F4C}"/>
    <cellStyle name="20% - Accent4 2 2 4 2 2 3 2" xfId="32540" xr:uid="{24E81AA2-68AE-4D78-BAB3-CBB519D8A86D}"/>
    <cellStyle name="20% - Accent4 2 2 4 2 2 3 3" xfId="44485" xr:uid="{1290A3C8-F7E7-44EF-B180-F6BB26C7BD9D}"/>
    <cellStyle name="20% - Accent4 2 2 4 2 2 3 4" xfId="56450" xr:uid="{471619FF-96F1-4052-A7D1-6593D8FF5ACA}"/>
    <cellStyle name="20% - Accent4 2 2 4 2 2 4" xfId="20572" xr:uid="{51A16B89-20BF-452F-9FAF-6AC5865E3715}"/>
    <cellStyle name="20% - Accent4 2 2 4 2 2 5" xfId="8630" xr:uid="{3E771854-0614-4133-A80B-76018163E537}"/>
    <cellStyle name="20% - Accent4 2 2 4 2 2 6" xfId="26557" xr:uid="{41E95CE9-45DE-4F2A-98B1-3F2FBC3C2F57}"/>
    <cellStyle name="20% - Accent4 2 2 4 2 2 7" xfId="38502" xr:uid="{746E0428-DE93-4ADA-9BEF-8B11386DB588}"/>
    <cellStyle name="20% - Accent4 2 2 4 2 2 8" xfId="50467" xr:uid="{7215A8E4-2473-4FAB-A8AA-DD3420C66687}"/>
    <cellStyle name="20% - Accent4 2 2 4 2 3" xfId="4176" xr:uid="{5D952CB3-EF2F-4ABB-BD44-C238EE047174}"/>
    <cellStyle name="20% - Accent4 2 2 4 2 3 2" xfId="16139" xr:uid="{4B049857-6C15-4FA1-814C-A513DC2B7B5A}"/>
    <cellStyle name="20% - Accent4 2 2 4 2 3 2 2" xfId="34066" xr:uid="{8F55B3F6-131B-48F9-9CE0-1FDB29788FE0}"/>
    <cellStyle name="20% - Accent4 2 2 4 2 3 2 3" xfId="46011" xr:uid="{8FB80027-FC85-42C2-B136-9A276CF72405}"/>
    <cellStyle name="20% - Accent4 2 2 4 2 3 2 4" xfId="57976" xr:uid="{03742090-34C1-4C7B-89BF-83BABB8BC1DA}"/>
    <cellStyle name="20% - Accent4 2 2 4 2 3 3" xfId="22098" xr:uid="{26AA9467-5A7C-46FB-828B-0197F033438F}"/>
    <cellStyle name="20% - Accent4 2 2 4 2 3 4" xfId="10156" xr:uid="{24459F28-41D9-47CD-B792-A46E0C917222}"/>
    <cellStyle name="20% - Accent4 2 2 4 2 3 5" xfId="28083" xr:uid="{55D98C98-8F9B-40B0-A51E-4F3A99F04506}"/>
    <cellStyle name="20% - Accent4 2 2 4 2 3 6" xfId="40028" xr:uid="{C0518207-0A0C-4EFD-9787-389EB4C3355F}"/>
    <cellStyle name="20% - Accent4 2 2 4 2 3 7" xfId="51993" xr:uid="{A3657BC8-0D8C-4CCB-A39F-717E3AF4D244}"/>
    <cellStyle name="20% - Accent4 2 2 4 2 4" xfId="13169" xr:uid="{5D5445F3-79B6-41EB-856E-3CF18739F032}"/>
    <cellStyle name="20% - Accent4 2 2 4 2 4 2" xfId="31096" xr:uid="{56FD2FC1-8837-4049-ABE0-35ED96EE2AE3}"/>
    <cellStyle name="20% - Accent4 2 2 4 2 4 3" xfId="43041" xr:uid="{13FD10A3-0E7D-4DCC-A506-449D02B175D9}"/>
    <cellStyle name="20% - Accent4 2 2 4 2 4 4" xfId="55006" xr:uid="{2122AE7C-9823-4C4B-902D-30A0B7885A82}"/>
    <cellStyle name="20% - Accent4 2 2 4 2 5" xfId="19128" xr:uid="{4C18248E-2718-426C-9B19-1C81A9A6AC3F}"/>
    <cellStyle name="20% - Accent4 2 2 4 2 6" xfId="7186" xr:uid="{2AEEE428-234C-4DBA-8AB3-E5D34B7317B6}"/>
    <cellStyle name="20% - Accent4 2 2 4 2 7" xfId="25113" xr:uid="{570BA962-9ED8-4A71-98B5-8F4C726AEE7F}"/>
    <cellStyle name="20% - Accent4 2 2 4 2 8" xfId="37058" xr:uid="{32EC9D2E-C7B8-46D1-B23F-3DACE456269C}"/>
    <cellStyle name="20% - Accent4 2 2 4 2 9" xfId="49023" xr:uid="{75217A14-94FA-414C-BA7F-AE8CFBF94D42}"/>
    <cellStyle name="20% - Accent4 2 2 4 3" xfId="1928" xr:uid="{00000000-0005-0000-0000-000046000000}"/>
    <cellStyle name="20% - Accent4 2 2 4 3 2" xfId="4898" xr:uid="{0B8EACFD-6143-49A6-8111-50CC1C916B0F}"/>
    <cellStyle name="20% - Accent4 2 2 4 3 2 2" xfId="16861" xr:uid="{02FA866F-2C30-48AA-862E-F3B57A161E8B}"/>
    <cellStyle name="20% - Accent4 2 2 4 3 2 2 2" xfId="34788" xr:uid="{832ED107-5808-413C-9295-88FE0D66DF1B}"/>
    <cellStyle name="20% - Accent4 2 2 4 3 2 2 3" xfId="46733" xr:uid="{6B449713-4315-4F99-B650-2A285DF22462}"/>
    <cellStyle name="20% - Accent4 2 2 4 3 2 2 4" xfId="58698" xr:uid="{9464CFB7-2FDA-4A7D-A358-24E054407F1D}"/>
    <cellStyle name="20% - Accent4 2 2 4 3 2 3" xfId="22820" xr:uid="{47F628F8-4879-404B-B0FE-5FBD4DE1936C}"/>
    <cellStyle name="20% - Accent4 2 2 4 3 2 4" xfId="10878" xr:uid="{82406FA0-B77E-477A-A809-30E638CC8AE5}"/>
    <cellStyle name="20% - Accent4 2 2 4 3 2 5" xfId="28805" xr:uid="{069975E0-1A80-412E-9687-A510FBA0A54C}"/>
    <cellStyle name="20% - Accent4 2 2 4 3 2 6" xfId="40750" xr:uid="{445571C2-C3AB-45F1-BA7B-724041E5D5E6}"/>
    <cellStyle name="20% - Accent4 2 2 4 3 2 7" xfId="52715" xr:uid="{B596C7AA-493D-478C-9680-0CCA6BD0DBDE}"/>
    <cellStyle name="20% - Accent4 2 2 4 3 3" xfId="13891" xr:uid="{891EC635-8D1B-4F2C-9BEA-66051803112A}"/>
    <cellStyle name="20% - Accent4 2 2 4 3 3 2" xfId="31818" xr:uid="{2BC4F20F-6CD7-45FB-9E48-05328956AF70}"/>
    <cellStyle name="20% - Accent4 2 2 4 3 3 3" xfId="43763" xr:uid="{60DF68A5-789F-4BAE-86BF-A303641E1FA5}"/>
    <cellStyle name="20% - Accent4 2 2 4 3 3 4" xfId="55728" xr:uid="{347D0FAE-939A-4AD3-9CC2-C1EB4955698F}"/>
    <cellStyle name="20% - Accent4 2 2 4 3 4" xfId="19850" xr:uid="{DA37C9CB-BDF9-4D53-B2DB-EE88D840A3F8}"/>
    <cellStyle name="20% - Accent4 2 2 4 3 5" xfId="7908" xr:uid="{AA8852C0-544F-47C0-89CE-8609B3B680EE}"/>
    <cellStyle name="20% - Accent4 2 2 4 3 6" xfId="25835" xr:uid="{ED0B6DAA-38DA-460F-9573-B7A635D68F35}"/>
    <cellStyle name="20% - Accent4 2 2 4 3 7" xfId="37780" xr:uid="{3A5621D9-D431-4CB2-9AE1-6C2690E967FC}"/>
    <cellStyle name="20% - Accent4 2 2 4 3 8" xfId="49745" xr:uid="{1B112FD8-5ED6-479E-83C7-B30811F9EFFB}"/>
    <cellStyle name="20% - Accent4 2 2 4 4" xfId="3454" xr:uid="{025B0BB5-4031-4373-A249-0A1328D41A1A}"/>
    <cellStyle name="20% - Accent4 2 2 4 4 2" xfId="15417" xr:uid="{1E3FFEEB-D2DF-4018-BF27-08D48D0DA56F}"/>
    <cellStyle name="20% - Accent4 2 2 4 4 2 2" xfId="33344" xr:uid="{BE139249-578C-4494-97F6-9D4D23F19790}"/>
    <cellStyle name="20% - Accent4 2 2 4 4 2 3" xfId="45289" xr:uid="{3EAD588E-A75C-4378-A7CB-13ED0166DB95}"/>
    <cellStyle name="20% - Accent4 2 2 4 4 2 4" xfId="57254" xr:uid="{52AE8D8E-2D0B-48B7-8DCD-AE85995B541E}"/>
    <cellStyle name="20% - Accent4 2 2 4 4 3" xfId="21376" xr:uid="{F948445B-1D30-446E-ADCC-D0D3F017D96C}"/>
    <cellStyle name="20% - Accent4 2 2 4 4 4" xfId="9434" xr:uid="{E2C9B112-432C-4522-8375-4A9182F738F5}"/>
    <cellStyle name="20% - Accent4 2 2 4 4 5" xfId="27361" xr:uid="{7AB5F2BD-9547-47C4-BC70-4B088E72F8D5}"/>
    <cellStyle name="20% - Accent4 2 2 4 4 6" xfId="39306" xr:uid="{648D2329-8243-44C2-81BD-14B671523208}"/>
    <cellStyle name="20% - Accent4 2 2 4 4 7" xfId="51271" xr:uid="{12A68114-8713-4368-906E-5FBCB1A3D011}"/>
    <cellStyle name="20% - Accent4 2 2 4 5" xfId="12447" xr:uid="{1FE4770F-CCB3-4B2B-8A54-229E4228AAA4}"/>
    <cellStyle name="20% - Accent4 2 2 4 5 2" xfId="30374" xr:uid="{AC5950E1-4573-4173-943A-60757BF8147F}"/>
    <cellStyle name="20% - Accent4 2 2 4 5 3" xfId="42319" xr:uid="{69608954-4D8D-4B92-9C7B-71D1046D5F71}"/>
    <cellStyle name="20% - Accent4 2 2 4 5 4" xfId="54284" xr:uid="{51E8EB16-035F-4176-AFFD-6A414A492540}"/>
    <cellStyle name="20% - Accent4 2 2 4 6" xfId="18406" xr:uid="{EFBD404A-2701-462A-9042-EC91761150DC}"/>
    <cellStyle name="20% - Accent4 2 2 4 7" xfId="6464" xr:uid="{38EFF63E-348E-4609-B839-7264C4BCD8CF}"/>
    <cellStyle name="20% - Accent4 2 2 4 8" xfId="24391" xr:uid="{9BB55BA2-14DE-4837-B57F-7A36F79CC430}"/>
    <cellStyle name="20% - Accent4 2 2 4 9" xfId="36336" xr:uid="{7A9738DE-F43C-4784-BB80-B6327A9F0D88}"/>
    <cellStyle name="20% - Accent4 2 2 5" xfId="858" xr:uid="{00000000-0005-0000-0000-000046000000}"/>
    <cellStyle name="20% - Accent4 2 2 5 2" xfId="2302" xr:uid="{00000000-0005-0000-0000-000046000000}"/>
    <cellStyle name="20% - Accent4 2 2 5 2 2" xfId="5272" xr:uid="{C3DD407F-F58C-40AE-A9E1-DD06CB73AC36}"/>
    <cellStyle name="20% - Accent4 2 2 5 2 2 2" xfId="17235" xr:uid="{84266168-657A-4E9A-B9E1-E5C1A2A960F6}"/>
    <cellStyle name="20% - Accent4 2 2 5 2 2 2 2" xfId="35162" xr:uid="{95D8FAD4-0824-414B-AAE0-F2165EFDEBC4}"/>
    <cellStyle name="20% - Accent4 2 2 5 2 2 2 3" xfId="47107" xr:uid="{062CBEF0-D7ED-469F-A0E8-58D6FEA0581F}"/>
    <cellStyle name="20% - Accent4 2 2 5 2 2 2 4" xfId="59072" xr:uid="{BA01D1BE-4CB9-4BCB-BB0E-597BDD6AB34F}"/>
    <cellStyle name="20% - Accent4 2 2 5 2 2 3" xfId="23194" xr:uid="{2D03572A-0127-4E9D-B9F6-162B75E16FF0}"/>
    <cellStyle name="20% - Accent4 2 2 5 2 2 4" xfId="11252" xr:uid="{B725F0F4-5856-4E12-9A6A-1DCC8D7D7A6B}"/>
    <cellStyle name="20% - Accent4 2 2 5 2 2 5" xfId="29179" xr:uid="{BBD4FEE4-FB89-4726-9AD5-D4138617E167}"/>
    <cellStyle name="20% - Accent4 2 2 5 2 2 6" xfId="41124" xr:uid="{E970CCDD-115C-4722-B7F7-75F49686CDF0}"/>
    <cellStyle name="20% - Accent4 2 2 5 2 2 7" xfId="53089" xr:uid="{93719017-E5D0-463D-A506-1C04A8DEF996}"/>
    <cellStyle name="20% - Accent4 2 2 5 2 3" xfId="14265" xr:uid="{1606B040-75F7-45D3-A864-FA2E201C23C1}"/>
    <cellStyle name="20% - Accent4 2 2 5 2 3 2" xfId="32192" xr:uid="{77A0006E-BECE-493C-9AB1-129E73784D36}"/>
    <cellStyle name="20% - Accent4 2 2 5 2 3 3" xfId="44137" xr:uid="{8037BDA0-A320-4924-946E-6933C1263FF2}"/>
    <cellStyle name="20% - Accent4 2 2 5 2 3 4" xfId="56102" xr:uid="{59FBC8E8-F0C1-4ACC-A255-0F3BF7E6FFC8}"/>
    <cellStyle name="20% - Accent4 2 2 5 2 4" xfId="20224" xr:uid="{844BAA85-9880-421C-AD50-54BC2CA52AF4}"/>
    <cellStyle name="20% - Accent4 2 2 5 2 5" xfId="8282" xr:uid="{2641AA80-C03D-4FC0-81FA-707C68F9C9D0}"/>
    <cellStyle name="20% - Accent4 2 2 5 2 6" xfId="26209" xr:uid="{5CC18007-CBA1-4456-952E-8DC5EDE45D47}"/>
    <cellStyle name="20% - Accent4 2 2 5 2 7" xfId="38154" xr:uid="{CF224157-DEDD-4C18-A7AC-B5FE1BBF9349}"/>
    <cellStyle name="20% - Accent4 2 2 5 2 8" xfId="50119" xr:uid="{F8B1F0DD-9E41-4FC7-8FEB-9348314FAC5B}"/>
    <cellStyle name="20% - Accent4 2 2 5 3" xfId="3828" xr:uid="{51DB1E82-72E4-40BB-9803-DED5B39494DA}"/>
    <cellStyle name="20% - Accent4 2 2 5 3 2" xfId="15791" xr:uid="{97D2ED19-F80F-4BA7-95EF-81D5F22E2E9D}"/>
    <cellStyle name="20% - Accent4 2 2 5 3 2 2" xfId="33718" xr:uid="{C220801E-8B7F-46DF-9AC7-8E50CAF36029}"/>
    <cellStyle name="20% - Accent4 2 2 5 3 2 3" xfId="45663" xr:uid="{6F019FBD-9E11-404D-ABD9-34CA3D5090C2}"/>
    <cellStyle name="20% - Accent4 2 2 5 3 2 4" xfId="57628" xr:uid="{18D38E4B-876D-404A-8435-4916CCF97D04}"/>
    <cellStyle name="20% - Accent4 2 2 5 3 3" xfId="21750" xr:uid="{B9ADDB52-6E85-4AFD-8B3B-5BFE7DDC3CF5}"/>
    <cellStyle name="20% - Accent4 2 2 5 3 4" xfId="9808" xr:uid="{72EC48E8-B2F8-4A24-8942-57632793C876}"/>
    <cellStyle name="20% - Accent4 2 2 5 3 5" xfId="27735" xr:uid="{FD9ACE0A-C8E6-45BA-9EF0-D5DE8D4C34E9}"/>
    <cellStyle name="20% - Accent4 2 2 5 3 6" xfId="39680" xr:uid="{40DE80B8-1DEB-4F35-88A4-A7598CA5C8B1}"/>
    <cellStyle name="20% - Accent4 2 2 5 3 7" xfId="51645" xr:uid="{2396199E-9235-4801-A177-967D5B17FDE2}"/>
    <cellStyle name="20% - Accent4 2 2 5 4" xfId="12821" xr:uid="{8880AAC9-9D22-42F1-8130-72F27FD39D33}"/>
    <cellStyle name="20% - Accent4 2 2 5 4 2" xfId="30748" xr:uid="{98FBF805-6778-45DA-82AD-FB88BF55194D}"/>
    <cellStyle name="20% - Accent4 2 2 5 4 3" xfId="42693" xr:uid="{2D29AA88-0235-41A5-A572-6209FEC7C057}"/>
    <cellStyle name="20% - Accent4 2 2 5 4 4" xfId="54658" xr:uid="{0CEC2BD6-4A2E-44BD-B2B5-9D0DE4FCCD2D}"/>
    <cellStyle name="20% - Accent4 2 2 5 5" xfId="18780" xr:uid="{0AEF7810-4278-4612-8992-71DEFF057062}"/>
    <cellStyle name="20% - Accent4 2 2 5 6" xfId="6838" xr:uid="{BEDA7A47-B736-4A64-B9B8-B56B0AB1674B}"/>
    <cellStyle name="20% - Accent4 2 2 5 7" xfId="24765" xr:uid="{DDD6EAC0-BA4B-4CEC-9DB8-AE0CDF01D63D}"/>
    <cellStyle name="20% - Accent4 2 2 5 8" xfId="36710" xr:uid="{C1E629CC-353A-4EBE-933D-99CD83884FD8}"/>
    <cellStyle name="20% - Accent4 2 2 5 9" xfId="48675" xr:uid="{2AAEBAF1-16DF-4216-9EAE-AC5373A8A84F}"/>
    <cellStyle name="20% - Accent4 2 2 6" xfId="1580" xr:uid="{00000000-0005-0000-0000-000046000000}"/>
    <cellStyle name="20% - Accent4 2 2 6 2" xfId="4550" xr:uid="{25510ECB-85B5-4327-ABB3-C741947598D5}"/>
    <cellStyle name="20% - Accent4 2 2 6 2 2" xfId="16513" xr:uid="{5B127047-2049-4217-9C3A-7BF0DA13B9C9}"/>
    <cellStyle name="20% - Accent4 2 2 6 2 2 2" xfId="34440" xr:uid="{6A117340-870C-4FBA-B4F5-9697A4717ABD}"/>
    <cellStyle name="20% - Accent4 2 2 6 2 2 3" xfId="46385" xr:uid="{26209829-3357-4FA5-ADC8-FC466099311F}"/>
    <cellStyle name="20% - Accent4 2 2 6 2 2 4" xfId="58350" xr:uid="{C2C84424-72B8-4584-8675-D91639B58F2C}"/>
    <cellStyle name="20% - Accent4 2 2 6 2 3" xfId="22472" xr:uid="{2E878833-2D71-4D36-8CF2-2F6EFDEE46C5}"/>
    <cellStyle name="20% - Accent4 2 2 6 2 4" xfId="10530" xr:uid="{016BB9CA-E7F1-4AC6-95FD-E79A7AC81E70}"/>
    <cellStyle name="20% - Accent4 2 2 6 2 5" xfId="28457" xr:uid="{FD64B604-2128-46DA-A93F-8EDCAF6C07FD}"/>
    <cellStyle name="20% - Accent4 2 2 6 2 6" xfId="40402" xr:uid="{6F2121BA-9480-4A3C-ADBD-FCBB58530331}"/>
    <cellStyle name="20% - Accent4 2 2 6 2 7" xfId="52367" xr:uid="{A326AFAB-ED77-4FDC-AF62-E1C401F9B4FA}"/>
    <cellStyle name="20% - Accent4 2 2 6 3" xfId="13543" xr:uid="{BB3E8613-DE5C-49C7-AE9E-17DBAB77247C}"/>
    <cellStyle name="20% - Accent4 2 2 6 3 2" xfId="31470" xr:uid="{D906B9D2-D8E8-4057-9A0E-10102721E88D}"/>
    <cellStyle name="20% - Accent4 2 2 6 3 3" xfId="43415" xr:uid="{AEA5B548-06C2-4E04-B309-CE95BC1AC846}"/>
    <cellStyle name="20% - Accent4 2 2 6 3 4" xfId="55380" xr:uid="{064482A4-94FC-4A7C-AEE7-9B024E41E1E8}"/>
    <cellStyle name="20% - Accent4 2 2 6 4" xfId="19502" xr:uid="{B6E9C1FA-20A8-47AB-A893-7B32661C491C}"/>
    <cellStyle name="20% - Accent4 2 2 6 5" xfId="7560" xr:uid="{45C80B58-AFE2-49A4-8FAB-3B5B9A15568D}"/>
    <cellStyle name="20% - Accent4 2 2 6 6" xfId="25487" xr:uid="{32862F57-A931-44BB-80A4-19425F582015}"/>
    <cellStyle name="20% - Accent4 2 2 6 7" xfId="37432" xr:uid="{89D37041-7044-407A-9C31-D11460287B1C}"/>
    <cellStyle name="20% - Accent4 2 2 6 8" xfId="49397" xr:uid="{C4A9CF7C-0884-41BD-8A41-8CAE128760E5}"/>
    <cellStyle name="20% - Accent4 2 2 7" xfId="3106" xr:uid="{B0D75EBB-C4E6-4145-A960-D8104A2921DD}"/>
    <cellStyle name="20% - Accent4 2 2 7 2" xfId="15069" xr:uid="{D39819A3-00A9-49F8-885A-454E3746717B}"/>
    <cellStyle name="20% - Accent4 2 2 7 2 2" xfId="32996" xr:uid="{130F0395-C3D1-4063-B6F7-2275EBAD5D06}"/>
    <cellStyle name="20% - Accent4 2 2 7 2 3" xfId="44941" xr:uid="{1205DF9F-164F-41C2-9CE8-270B1DE63308}"/>
    <cellStyle name="20% - Accent4 2 2 7 2 4" xfId="56906" xr:uid="{A047167B-AD97-4430-9A3D-B5CF402D7D30}"/>
    <cellStyle name="20% - Accent4 2 2 7 3" xfId="21028" xr:uid="{D5932A42-C632-4B43-820E-939A93D087D3}"/>
    <cellStyle name="20% - Accent4 2 2 7 4" xfId="9086" xr:uid="{C54E1B0B-9A7D-433B-AFC7-32B5BE4E1BC9}"/>
    <cellStyle name="20% - Accent4 2 2 7 5" xfId="27013" xr:uid="{2F3EA188-E11B-40C7-8F76-CECF031C3EBC}"/>
    <cellStyle name="20% - Accent4 2 2 7 6" xfId="38958" xr:uid="{EB72C200-0353-4981-A2CE-CC0FE1A0AE39}"/>
    <cellStyle name="20% - Accent4 2 2 7 7" xfId="50923" xr:uid="{161C979C-69ED-4BD9-AECB-816899F6ADD8}"/>
    <cellStyle name="20% - Accent4 2 2 8" xfId="12099" xr:uid="{51B4128B-2CDA-4F39-86C0-CF00BE98DDEF}"/>
    <cellStyle name="20% - Accent4 2 2 8 2" xfId="30026" xr:uid="{3C7789CB-AFB1-4A49-8392-BED130C2C36A}"/>
    <cellStyle name="20% - Accent4 2 2 8 3" xfId="41971" xr:uid="{7AE7B33B-FB8C-42E3-9228-A4F129E25FA0}"/>
    <cellStyle name="20% - Accent4 2 2 8 4" xfId="53936" xr:uid="{10C792D3-54D9-44B4-8EFE-0B927998F668}"/>
    <cellStyle name="20% - Accent4 2 2 9" xfId="18058" xr:uid="{2CC23ECA-1242-4E6F-844E-EB453437A5C2}"/>
    <cellStyle name="20% - Accent4 2 3" xfId="194" xr:uid="{00000000-0005-0000-0000-000046000000}"/>
    <cellStyle name="20% - Accent4 2 3 10" xfId="36046" xr:uid="{BBF40DC1-4AFB-448B-BA1E-7CBACDF012EE}"/>
    <cellStyle name="20% - Accent4 2 3 11" xfId="48011" xr:uid="{9739246A-C632-4FA0-9535-4E5AEC971E0C}"/>
    <cellStyle name="20% - Accent4 2 3 2" xfId="542" xr:uid="{00000000-0005-0000-0000-000046000000}"/>
    <cellStyle name="20% - Accent4 2 3 2 10" xfId="48359" xr:uid="{28349C5D-C847-42E1-A274-92F909E61704}"/>
    <cellStyle name="20% - Accent4 2 3 2 2" xfId="1264" xr:uid="{00000000-0005-0000-0000-000046000000}"/>
    <cellStyle name="20% - Accent4 2 3 2 2 2" xfId="2708" xr:uid="{00000000-0005-0000-0000-000046000000}"/>
    <cellStyle name="20% - Accent4 2 3 2 2 2 2" xfId="5678" xr:uid="{1C5635AA-6E65-402E-B5BE-C4F1EB5B8E34}"/>
    <cellStyle name="20% - Accent4 2 3 2 2 2 2 2" xfId="17641" xr:uid="{6E0DF9F6-2BAD-44C4-9F68-93DD73DB5BAA}"/>
    <cellStyle name="20% - Accent4 2 3 2 2 2 2 2 2" xfId="35568" xr:uid="{23489B07-8042-459F-94D8-FA6A8F7221C7}"/>
    <cellStyle name="20% - Accent4 2 3 2 2 2 2 2 3" xfId="47513" xr:uid="{EEE9A8EA-145C-4B66-A1CC-914DF8A88D4C}"/>
    <cellStyle name="20% - Accent4 2 3 2 2 2 2 2 4" xfId="59478" xr:uid="{D4E93D86-90CB-459C-84D8-BD0ED98629A0}"/>
    <cellStyle name="20% - Accent4 2 3 2 2 2 2 3" xfId="23600" xr:uid="{408A6526-46EE-410B-9D8C-08EFA17A680D}"/>
    <cellStyle name="20% - Accent4 2 3 2 2 2 2 4" xfId="11658" xr:uid="{EB785BBA-2C3A-4A5E-958B-91CA15B4D6B6}"/>
    <cellStyle name="20% - Accent4 2 3 2 2 2 2 5" xfId="29585" xr:uid="{D5654878-27E6-49E0-A2AD-0EE1541B02F6}"/>
    <cellStyle name="20% - Accent4 2 3 2 2 2 2 6" xfId="41530" xr:uid="{35503CD5-8E59-4EF2-8CF5-908C257F7018}"/>
    <cellStyle name="20% - Accent4 2 3 2 2 2 2 7" xfId="53495" xr:uid="{BD95117F-426F-4233-845D-B2C9B05D2E95}"/>
    <cellStyle name="20% - Accent4 2 3 2 2 2 3" xfId="14671" xr:uid="{1AAF6C66-791F-4702-B86F-790CCBFAD31E}"/>
    <cellStyle name="20% - Accent4 2 3 2 2 2 3 2" xfId="32598" xr:uid="{743F4CCA-98F1-4710-AADD-FEB44FF45B58}"/>
    <cellStyle name="20% - Accent4 2 3 2 2 2 3 3" xfId="44543" xr:uid="{3305165E-33FC-422E-ACE5-317AC5E2A55C}"/>
    <cellStyle name="20% - Accent4 2 3 2 2 2 3 4" xfId="56508" xr:uid="{30C7353D-E003-4350-9CCB-B55B27A6B18F}"/>
    <cellStyle name="20% - Accent4 2 3 2 2 2 4" xfId="20630" xr:uid="{FECFAA3C-7890-47A8-9DE1-F972209E5E33}"/>
    <cellStyle name="20% - Accent4 2 3 2 2 2 5" xfId="8688" xr:uid="{68B9A2AC-5E30-4C8F-B391-C0D7631458FF}"/>
    <cellStyle name="20% - Accent4 2 3 2 2 2 6" xfId="26615" xr:uid="{4CFE8C4E-2CCB-484F-8100-7E68851A6AAC}"/>
    <cellStyle name="20% - Accent4 2 3 2 2 2 7" xfId="38560" xr:uid="{A2C11D4D-5F09-4F44-AE64-2700B3FC45F7}"/>
    <cellStyle name="20% - Accent4 2 3 2 2 2 8" xfId="50525" xr:uid="{5C8E2F88-93ED-44ED-A8DD-7E588BB6C309}"/>
    <cellStyle name="20% - Accent4 2 3 2 2 3" xfId="4234" xr:uid="{98C87690-8A45-4CDF-8219-3B29DCEAA8D4}"/>
    <cellStyle name="20% - Accent4 2 3 2 2 3 2" xfId="16197" xr:uid="{09AA5DCB-6C9B-42F4-A7D5-90FDE06498F5}"/>
    <cellStyle name="20% - Accent4 2 3 2 2 3 2 2" xfId="34124" xr:uid="{34D994C8-6EA5-405A-8DEC-C81076313148}"/>
    <cellStyle name="20% - Accent4 2 3 2 2 3 2 3" xfId="46069" xr:uid="{DEFD8193-0F82-4247-B769-2E77356084FF}"/>
    <cellStyle name="20% - Accent4 2 3 2 2 3 2 4" xfId="58034" xr:uid="{93BE955A-A7F7-4A22-BEB5-A5C2F93AF2CC}"/>
    <cellStyle name="20% - Accent4 2 3 2 2 3 3" xfId="22156" xr:uid="{ABAC0AE0-0FB3-4ECA-B8D2-8E5A0C16C6B7}"/>
    <cellStyle name="20% - Accent4 2 3 2 2 3 4" xfId="10214" xr:uid="{2AD05866-96D5-494F-AB1F-1F0ACD59CE5A}"/>
    <cellStyle name="20% - Accent4 2 3 2 2 3 5" xfId="28141" xr:uid="{F0C2B915-69B7-48A5-9E56-E458C321DC80}"/>
    <cellStyle name="20% - Accent4 2 3 2 2 3 6" xfId="40086" xr:uid="{AAC0D1B2-CD1F-4BFD-9B32-7648BB3A5173}"/>
    <cellStyle name="20% - Accent4 2 3 2 2 3 7" xfId="52051" xr:uid="{B906C65C-7958-4BE1-A312-C0A1590FE386}"/>
    <cellStyle name="20% - Accent4 2 3 2 2 4" xfId="13227" xr:uid="{F00335D8-6888-4469-B2C3-D0954E3A0CCC}"/>
    <cellStyle name="20% - Accent4 2 3 2 2 4 2" xfId="31154" xr:uid="{DA800D5F-9056-4A73-9093-6BF4ED1F9703}"/>
    <cellStyle name="20% - Accent4 2 3 2 2 4 3" xfId="43099" xr:uid="{B959ED21-ACE7-4A6D-BBF6-FE17AF87B87D}"/>
    <cellStyle name="20% - Accent4 2 3 2 2 4 4" xfId="55064" xr:uid="{290FAC77-98A5-4D34-A643-F141728267FA}"/>
    <cellStyle name="20% - Accent4 2 3 2 2 5" xfId="19186" xr:uid="{0ECADF59-F328-48A6-9028-1B2358903D78}"/>
    <cellStyle name="20% - Accent4 2 3 2 2 6" xfId="7244" xr:uid="{2BC59DD0-AD98-4962-BBAC-9EE3E9600B45}"/>
    <cellStyle name="20% - Accent4 2 3 2 2 7" xfId="25171" xr:uid="{A3FA15FB-7EC7-48B2-91F5-1F108DC670D6}"/>
    <cellStyle name="20% - Accent4 2 3 2 2 8" xfId="37116" xr:uid="{7F454A84-1E8F-42C5-BCC7-AB7725597169}"/>
    <cellStyle name="20% - Accent4 2 3 2 2 9" xfId="49081" xr:uid="{1BAB02B9-66EB-4548-81E6-78C20D13D1C6}"/>
    <cellStyle name="20% - Accent4 2 3 2 3" xfId="1986" xr:uid="{00000000-0005-0000-0000-000046000000}"/>
    <cellStyle name="20% - Accent4 2 3 2 3 2" xfId="4956" xr:uid="{2F6C38B0-42A4-4306-9DB0-C07889E38A8D}"/>
    <cellStyle name="20% - Accent4 2 3 2 3 2 2" xfId="16919" xr:uid="{F284736B-E5AF-4F1D-B8E9-A59CA545903C}"/>
    <cellStyle name="20% - Accent4 2 3 2 3 2 2 2" xfId="34846" xr:uid="{A1111468-DA80-428F-A93A-193250E0DA70}"/>
    <cellStyle name="20% - Accent4 2 3 2 3 2 2 3" xfId="46791" xr:uid="{47ECFF40-9C1D-4AF2-84C4-B1E2D0BD8A76}"/>
    <cellStyle name="20% - Accent4 2 3 2 3 2 2 4" xfId="58756" xr:uid="{747B0C52-AB01-4B36-807C-4635365D26D0}"/>
    <cellStyle name="20% - Accent4 2 3 2 3 2 3" xfId="22878" xr:uid="{2D4C8D15-1BC6-47D2-AE0D-9C54F460D37A}"/>
    <cellStyle name="20% - Accent4 2 3 2 3 2 4" xfId="10936" xr:uid="{757CF22D-3811-45D8-9657-415A8B4E9C27}"/>
    <cellStyle name="20% - Accent4 2 3 2 3 2 5" xfId="28863" xr:uid="{D75A6DD3-04B8-4BC5-9015-330362637C83}"/>
    <cellStyle name="20% - Accent4 2 3 2 3 2 6" xfId="40808" xr:uid="{33CF4C80-EB5D-43D7-9764-039BF8C06CA6}"/>
    <cellStyle name="20% - Accent4 2 3 2 3 2 7" xfId="52773" xr:uid="{4CA36911-476D-4318-82F7-0B3EB9D0763E}"/>
    <cellStyle name="20% - Accent4 2 3 2 3 3" xfId="13949" xr:uid="{74E6A1F4-EE71-4E9D-9A8D-DF9C13E3F8EA}"/>
    <cellStyle name="20% - Accent4 2 3 2 3 3 2" xfId="31876" xr:uid="{EC387A07-D503-4AB2-9E5D-4BA2AB1FC02E}"/>
    <cellStyle name="20% - Accent4 2 3 2 3 3 3" xfId="43821" xr:uid="{9FD7430F-E7A0-4DC1-8CF8-AD8BB6C048F2}"/>
    <cellStyle name="20% - Accent4 2 3 2 3 3 4" xfId="55786" xr:uid="{27ADDEC8-10BC-48E1-84FF-D1D45E4F9DA9}"/>
    <cellStyle name="20% - Accent4 2 3 2 3 4" xfId="19908" xr:uid="{70089D60-58AB-493A-93E4-FB49CEA1D956}"/>
    <cellStyle name="20% - Accent4 2 3 2 3 5" xfId="7966" xr:uid="{AFD1CE20-CA17-4373-BC9E-C28905BF1A6B}"/>
    <cellStyle name="20% - Accent4 2 3 2 3 6" xfId="25893" xr:uid="{93EBB960-B0CF-48BC-85F5-02227C6EBC5F}"/>
    <cellStyle name="20% - Accent4 2 3 2 3 7" xfId="37838" xr:uid="{FC8A8066-828E-4F36-BE9B-3AFF16774985}"/>
    <cellStyle name="20% - Accent4 2 3 2 3 8" xfId="49803" xr:uid="{873C0D4C-A7D9-470A-ADF1-632DABECE480}"/>
    <cellStyle name="20% - Accent4 2 3 2 4" xfId="3512" xr:uid="{E7477399-61D4-4D42-8649-293E89A092AC}"/>
    <cellStyle name="20% - Accent4 2 3 2 4 2" xfId="15475" xr:uid="{CA16392D-1E15-4522-8E94-37FDE76A0FA6}"/>
    <cellStyle name="20% - Accent4 2 3 2 4 2 2" xfId="33402" xr:uid="{5E362F3C-AF84-42FF-9A2D-67BD6B5A5636}"/>
    <cellStyle name="20% - Accent4 2 3 2 4 2 3" xfId="45347" xr:uid="{D2D92D4D-6593-4761-8D19-181628E30900}"/>
    <cellStyle name="20% - Accent4 2 3 2 4 2 4" xfId="57312" xr:uid="{AFF864D5-8B93-497A-83EE-155C8E65EEE7}"/>
    <cellStyle name="20% - Accent4 2 3 2 4 3" xfId="21434" xr:uid="{3797A7E3-6BF0-459F-99BA-7BBD3DF47DEA}"/>
    <cellStyle name="20% - Accent4 2 3 2 4 4" xfId="9492" xr:uid="{457083EB-D5ED-45DF-886B-7184A8FC8103}"/>
    <cellStyle name="20% - Accent4 2 3 2 4 5" xfId="27419" xr:uid="{FD263215-AB8D-490E-9815-03BDB1C42F12}"/>
    <cellStyle name="20% - Accent4 2 3 2 4 6" xfId="39364" xr:uid="{6F5C945D-F467-4A6F-BD3F-94D6119124B3}"/>
    <cellStyle name="20% - Accent4 2 3 2 4 7" xfId="51329" xr:uid="{B7318265-0C90-440F-A340-875CD0803ECB}"/>
    <cellStyle name="20% - Accent4 2 3 2 5" xfId="12505" xr:uid="{0F0A9093-5835-433D-B34C-6F0DFC906982}"/>
    <cellStyle name="20% - Accent4 2 3 2 5 2" xfId="30432" xr:uid="{022ECB4F-31D4-4B71-B55F-9B2A5A69A416}"/>
    <cellStyle name="20% - Accent4 2 3 2 5 3" xfId="42377" xr:uid="{74D1DAC9-84AB-45B4-822B-A93A0C304D63}"/>
    <cellStyle name="20% - Accent4 2 3 2 5 4" xfId="54342" xr:uid="{85470441-4604-49B5-A854-0CA1EFAB8A96}"/>
    <cellStyle name="20% - Accent4 2 3 2 6" xfId="18464" xr:uid="{E092C384-8E52-4984-8A21-9DD06B5BD29B}"/>
    <cellStyle name="20% - Accent4 2 3 2 7" xfId="6522" xr:uid="{747B262C-AD91-4C55-AFCE-32853CC0A7C5}"/>
    <cellStyle name="20% - Accent4 2 3 2 8" xfId="24449" xr:uid="{9C13345C-77A1-45EE-B9E1-3BF34FE3D9E5}"/>
    <cellStyle name="20% - Accent4 2 3 2 9" xfId="36394" xr:uid="{2EC0F361-DB65-47FA-A954-03538A16CE12}"/>
    <cellStyle name="20% - Accent4 2 3 3" xfId="916" xr:uid="{00000000-0005-0000-0000-000046000000}"/>
    <cellStyle name="20% - Accent4 2 3 3 2" xfId="2360" xr:uid="{00000000-0005-0000-0000-000046000000}"/>
    <cellStyle name="20% - Accent4 2 3 3 2 2" xfId="5330" xr:uid="{C221AAD1-D743-4E84-91AA-8AF36C5D7559}"/>
    <cellStyle name="20% - Accent4 2 3 3 2 2 2" xfId="17293" xr:uid="{E0CBA68E-BD98-460B-A85D-322A82C820E7}"/>
    <cellStyle name="20% - Accent4 2 3 3 2 2 2 2" xfId="35220" xr:uid="{DAFE9566-4157-4654-A96F-E48124FCC928}"/>
    <cellStyle name="20% - Accent4 2 3 3 2 2 2 3" xfId="47165" xr:uid="{2347034C-59E6-43A9-B493-7D52EDB34B81}"/>
    <cellStyle name="20% - Accent4 2 3 3 2 2 2 4" xfId="59130" xr:uid="{8F0C0FAB-C30D-4AEF-8FEB-58707C4150E1}"/>
    <cellStyle name="20% - Accent4 2 3 3 2 2 3" xfId="23252" xr:uid="{72E6D288-5127-4504-B427-DC8BD5FD246A}"/>
    <cellStyle name="20% - Accent4 2 3 3 2 2 4" xfId="11310" xr:uid="{284A89D8-F317-47E7-8E79-40916F730195}"/>
    <cellStyle name="20% - Accent4 2 3 3 2 2 5" xfId="29237" xr:uid="{B39F07E1-4BB4-4240-ACCF-B5B44C590B54}"/>
    <cellStyle name="20% - Accent4 2 3 3 2 2 6" xfId="41182" xr:uid="{564AFE53-852B-4129-9467-2283540011A0}"/>
    <cellStyle name="20% - Accent4 2 3 3 2 2 7" xfId="53147" xr:uid="{478D0D40-72FE-4B64-8AFC-C4A1862B82BE}"/>
    <cellStyle name="20% - Accent4 2 3 3 2 3" xfId="14323" xr:uid="{E0FC716F-E956-49D5-AC28-B0D1207CF3C5}"/>
    <cellStyle name="20% - Accent4 2 3 3 2 3 2" xfId="32250" xr:uid="{07D51153-66D4-40F7-84EB-84822ABD307D}"/>
    <cellStyle name="20% - Accent4 2 3 3 2 3 3" xfId="44195" xr:uid="{187BDE97-889B-4014-B77F-437827A93A83}"/>
    <cellStyle name="20% - Accent4 2 3 3 2 3 4" xfId="56160" xr:uid="{932A3921-585F-438A-9FF2-435787F9A544}"/>
    <cellStyle name="20% - Accent4 2 3 3 2 4" xfId="20282" xr:uid="{7342CCC7-AFDC-444F-9058-5CEAF18F623C}"/>
    <cellStyle name="20% - Accent4 2 3 3 2 5" xfId="8340" xr:uid="{F2492422-4C1E-4245-B030-462F568C255E}"/>
    <cellStyle name="20% - Accent4 2 3 3 2 6" xfId="26267" xr:uid="{5DCFF602-0231-4B50-A7C5-C223F83BD539}"/>
    <cellStyle name="20% - Accent4 2 3 3 2 7" xfId="38212" xr:uid="{6D6C17A0-B507-40C5-877A-B15938A15DA6}"/>
    <cellStyle name="20% - Accent4 2 3 3 2 8" xfId="50177" xr:uid="{DB007764-550A-4D33-99FB-AECEA0229A3F}"/>
    <cellStyle name="20% - Accent4 2 3 3 3" xfId="3886" xr:uid="{8C6F6B80-20FC-4A06-84EA-A0A5A33C582A}"/>
    <cellStyle name="20% - Accent4 2 3 3 3 2" xfId="15849" xr:uid="{85C7FA14-0246-40D9-8805-7CB3492BB02B}"/>
    <cellStyle name="20% - Accent4 2 3 3 3 2 2" xfId="33776" xr:uid="{011AD45F-AB86-4CC4-ABE6-29A1B9F3DE73}"/>
    <cellStyle name="20% - Accent4 2 3 3 3 2 3" xfId="45721" xr:uid="{2EAF7E94-2BAB-4897-98F5-998982CFE773}"/>
    <cellStyle name="20% - Accent4 2 3 3 3 2 4" xfId="57686" xr:uid="{0349078A-67EC-437E-BA43-5629793BC967}"/>
    <cellStyle name="20% - Accent4 2 3 3 3 3" xfId="21808" xr:uid="{96ACF91B-5CC4-40B9-B7A2-1DD69FF86AC6}"/>
    <cellStyle name="20% - Accent4 2 3 3 3 4" xfId="9866" xr:uid="{C0213B40-D512-4898-8E37-C859737289AA}"/>
    <cellStyle name="20% - Accent4 2 3 3 3 5" xfId="27793" xr:uid="{F26DE055-9F1D-4035-939E-8FCE0DE8EDAC}"/>
    <cellStyle name="20% - Accent4 2 3 3 3 6" xfId="39738" xr:uid="{445ECAF7-1F58-4C48-B840-2D1CFFB7DDB1}"/>
    <cellStyle name="20% - Accent4 2 3 3 3 7" xfId="51703" xr:uid="{1173E08D-EEC3-4DD8-B13F-A8EB6CB2134E}"/>
    <cellStyle name="20% - Accent4 2 3 3 4" xfId="12879" xr:uid="{16D13BCC-F925-41A5-B245-AAFCFD845845}"/>
    <cellStyle name="20% - Accent4 2 3 3 4 2" xfId="30806" xr:uid="{8706B812-4734-4D5E-B25C-2FB5950AA86D}"/>
    <cellStyle name="20% - Accent4 2 3 3 4 3" xfId="42751" xr:uid="{A29490AB-B1D7-4972-B27D-FE74C538025B}"/>
    <cellStyle name="20% - Accent4 2 3 3 4 4" xfId="54716" xr:uid="{607BA01C-B8F8-49CE-9269-414D6AC2B8A7}"/>
    <cellStyle name="20% - Accent4 2 3 3 5" xfId="18838" xr:uid="{707F013A-42E4-4884-B408-510E4A370B3F}"/>
    <cellStyle name="20% - Accent4 2 3 3 6" xfId="6896" xr:uid="{EDEA8906-AFF7-4738-A7E8-B4115BBBA19C}"/>
    <cellStyle name="20% - Accent4 2 3 3 7" xfId="24823" xr:uid="{B4FA5B58-1858-4E52-95F7-DA052E25518D}"/>
    <cellStyle name="20% - Accent4 2 3 3 8" xfId="36768" xr:uid="{1D29496A-11B9-4BE2-8C31-7A2EB78849A5}"/>
    <cellStyle name="20% - Accent4 2 3 3 9" xfId="48733" xr:uid="{1EB27492-1890-4B0D-8258-5F43982B242A}"/>
    <cellStyle name="20% - Accent4 2 3 4" xfId="1638" xr:uid="{00000000-0005-0000-0000-000046000000}"/>
    <cellStyle name="20% - Accent4 2 3 4 2" xfId="4608" xr:uid="{E8D201B4-562D-4075-84FC-2154891A83FE}"/>
    <cellStyle name="20% - Accent4 2 3 4 2 2" xfId="16571" xr:uid="{8B0418B4-E5D4-4358-B474-EC7AC00A2450}"/>
    <cellStyle name="20% - Accent4 2 3 4 2 2 2" xfId="34498" xr:uid="{2384815F-936A-4ED9-8939-B3F7F52AA957}"/>
    <cellStyle name="20% - Accent4 2 3 4 2 2 3" xfId="46443" xr:uid="{85C20D78-2FF2-4C97-80D8-F8681B3D61A1}"/>
    <cellStyle name="20% - Accent4 2 3 4 2 2 4" xfId="58408" xr:uid="{EEA99438-E1B4-4B93-BFCF-7CC170F05DCC}"/>
    <cellStyle name="20% - Accent4 2 3 4 2 3" xfId="22530" xr:uid="{A3C14239-47A0-442A-8056-70A074B148C0}"/>
    <cellStyle name="20% - Accent4 2 3 4 2 4" xfId="10588" xr:uid="{B237EDDE-E36B-493B-86C3-9EEDCEBEC4C8}"/>
    <cellStyle name="20% - Accent4 2 3 4 2 5" xfId="28515" xr:uid="{B0AF6C50-7123-498B-9874-1DDD16535305}"/>
    <cellStyle name="20% - Accent4 2 3 4 2 6" xfId="40460" xr:uid="{7C22B3ED-CED3-4C2F-AD90-3C25AB9084F4}"/>
    <cellStyle name="20% - Accent4 2 3 4 2 7" xfId="52425" xr:uid="{E63D8BED-EF1C-4994-BF60-84A8FED7168E}"/>
    <cellStyle name="20% - Accent4 2 3 4 3" xfId="13601" xr:uid="{8609AC0C-9EEF-42AE-A941-2EDE6DB75C14}"/>
    <cellStyle name="20% - Accent4 2 3 4 3 2" xfId="31528" xr:uid="{E55DE42E-7CA4-494A-A6A9-7FDD715CEA1E}"/>
    <cellStyle name="20% - Accent4 2 3 4 3 3" xfId="43473" xr:uid="{0AFD292D-B842-4D56-BFD6-EB20103CB84A}"/>
    <cellStyle name="20% - Accent4 2 3 4 3 4" xfId="55438" xr:uid="{2CC5D1B3-DB48-468C-8395-8476D7AD965A}"/>
    <cellStyle name="20% - Accent4 2 3 4 4" xfId="19560" xr:uid="{CDC0232B-3E0A-4BBD-938C-8576D2C0463F}"/>
    <cellStyle name="20% - Accent4 2 3 4 5" xfId="7618" xr:uid="{8EEDA89F-FBB7-4356-984A-8B86E1B990B0}"/>
    <cellStyle name="20% - Accent4 2 3 4 6" xfId="25545" xr:uid="{EBA2C24F-69B8-4198-A0D1-1C858AEF756B}"/>
    <cellStyle name="20% - Accent4 2 3 4 7" xfId="37490" xr:uid="{00A3EFBC-2A44-4CEB-BB6D-C44CD829F899}"/>
    <cellStyle name="20% - Accent4 2 3 4 8" xfId="49455" xr:uid="{4432EB8C-C11B-4DBA-A91C-2E3392B3180E}"/>
    <cellStyle name="20% - Accent4 2 3 5" xfId="3164" xr:uid="{41E85C6F-3583-4C2D-8406-BCA29A1508A1}"/>
    <cellStyle name="20% - Accent4 2 3 5 2" xfId="15127" xr:uid="{38D9F130-0791-4FD5-BE09-A35C0035EBEA}"/>
    <cellStyle name="20% - Accent4 2 3 5 2 2" xfId="33054" xr:uid="{2C219398-DCE6-48A6-BA68-3EA7D1DDC2A7}"/>
    <cellStyle name="20% - Accent4 2 3 5 2 3" xfId="44999" xr:uid="{7E133E48-0C2C-4397-AAF1-144226295392}"/>
    <cellStyle name="20% - Accent4 2 3 5 2 4" xfId="56964" xr:uid="{4E15606B-7448-467D-95B4-C3EF09D46617}"/>
    <cellStyle name="20% - Accent4 2 3 5 3" xfId="21086" xr:uid="{D5F835FD-6658-4F3D-B127-9BC951F35CC9}"/>
    <cellStyle name="20% - Accent4 2 3 5 4" xfId="9144" xr:uid="{DEBB0E6E-39AB-4921-B699-3FB300D3B2FC}"/>
    <cellStyle name="20% - Accent4 2 3 5 5" xfId="27071" xr:uid="{2B3F42EF-CE22-4C14-9090-B7E010C6440F}"/>
    <cellStyle name="20% - Accent4 2 3 5 6" xfId="39016" xr:uid="{1AC2279D-5D18-46F0-9D0F-9ADDFA97B0BA}"/>
    <cellStyle name="20% - Accent4 2 3 5 7" xfId="50981" xr:uid="{E1AA068F-77F9-4F4A-8434-05D487BE4827}"/>
    <cellStyle name="20% - Accent4 2 3 6" xfId="12157" xr:uid="{26003946-C610-43EB-A611-2E692DFA0424}"/>
    <cellStyle name="20% - Accent4 2 3 6 2" xfId="30084" xr:uid="{4E4B537A-DF8F-44A3-8331-1A487C1D89F7}"/>
    <cellStyle name="20% - Accent4 2 3 6 3" xfId="42029" xr:uid="{4EE50701-5075-4354-BC10-8998BE34355B}"/>
    <cellStyle name="20% - Accent4 2 3 6 4" xfId="53994" xr:uid="{5FD3395B-408B-4FDE-A434-264ACCAB1D90}"/>
    <cellStyle name="20% - Accent4 2 3 7" xfId="18116" xr:uid="{2F2AD2B8-891E-4C82-A441-49D46949A3A8}"/>
    <cellStyle name="20% - Accent4 2 3 8" xfId="6174" xr:uid="{E02B8A48-6284-4BA7-B2CB-8421E7667C73}"/>
    <cellStyle name="20% - Accent4 2 3 9" xfId="24101" xr:uid="{FE04A963-3996-4BAC-9975-DDCB53B7220A}"/>
    <cellStyle name="20% - Accent4 2 4" xfId="310" xr:uid="{00000000-0005-0000-0000-000046000000}"/>
    <cellStyle name="20% - Accent4 2 4 10" xfId="36162" xr:uid="{87523C40-CEC7-417E-B906-0F6109A3C9B9}"/>
    <cellStyle name="20% - Accent4 2 4 11" xfId="48127" xr:uid="{C0C72095-4371-4C7F-8B85-AA92AB8A411A}"/>
    <cellStyle name="20% - Accent4 2 4 2" xfId="658" xr:uid="{00000000-0005-0000-0000-000046000000}"/>
    <cellStyle name="20% - Accent4 2 4 2 10" xfId="48475" xr:uid="{3B179CE5-D96B-4546-8166-D07C6CAC7BD7}"/>
    <cellStyle name="20% - Accent4 2 4 2 2" xfId="1380" xr:uid="{00000000-0005-0000-0000-000046000000}"/>
    <cellStyle name="20% - Accent4 2 4 2 2 2" xfId="2824" xr:uid="{00000000-0005-0000-0000-000046000000}"/>
    <cellStyle name="20% - Accent4 2 4 2 2 2 2" xfId="5794" xr:uid="{231F38B2-4B73-49EC-85D3-F6EE20F5D73F}"/>
    <cellStyle name="20% - Accent4 2 4 2 2 2 2 2" xfId="17757" xr:uid="{D017B7E4-D71B-4D7A-A808-72843299E4B0}"/>
    <cellStyle name="20% - Accent4 2 4 2 2 2 2 2 2" xfId="35684" xr:uid="{E5AE6A5A-5FC3-4CAB-B7C2-39954F2750CA}"/>
    <cellStyle name="20% - Accent4 2 4 2 2 2 2 2 3" xfId="47629" xr:uid="{54F97926-FE56-4D3C-AF15-CC75BACD529E}"/>
    <cellStyle name="20% - Accent4 2 4 2 2 2 2 2 4" xfId="59594" xr:uid="{2634039B-9BD0-453A-BD28-49306F3FF641}"/>
    <cellStyle name="20% - Accent4 2 4 2 2 2 2 3" xfId="23716" xr:uid="{3253CBFC-2109-429A-B630-75F85910E297}"/>
    <cellStyle name="20% - Accent4 2 4 2 2 2 2 4" xfId="11774" xr:uid="{5C6C5C7F-9ED0-4557-BB4C-C76C451B9A1F}"/>
    <cellStyle name="20% - Accent4 2 4 2 2 2 2 5" xfId="29701" xr:uid="{8AD7A0A0-56E1-410D-9DCB-1B888D7135D0}"/>
    <cellStyle name="20% - Accent4 2 4 2 2 2 2 6" xfId="41646" xr:uid="{035B970D-5C86-4250-8431-C3383C6465FC}"/>
    <cellStyle name="20% - Accent4 2 4 2 2 2 2 7" xfId="53611" xr:uid="{E7EFB6E2-D998-406A-8BE2-9FA2A766A70C}"/>
    <cellStyle name="20% - Accent4 2 4 2 2 2 3" xfId="14787" xr:uid="{74337713-AA39-4CA8-82D2-AF640426D160}"/>
    <cellStyle name="20% - Accent4 2 4 2 2 2 3 2" xfId="32714" xr:uid="{DF4CA6C9-AD15-40BA-A9E2-749B63B2C23B}"/>
    <cellStyle name="20% - Accent4 2 4 2 2 2 3 3" xfId="44659" xr:uid="{F439B86B-9CD3-4F40-9CC8-00A597200999}"/>
    <cellStyle name="20% - Accent4 2 4 2 2 2 3 4" xfId="56624" xr:uid="{B2DEEC1E-6A25-45D7-ACE0-82810C1AB71D}"/>
    <cellStyle name="20% - Accent4 2 4 2 2 2 4" xfId="20746" xr:uid="{DFDF51EF-0D76-4E1B-82FC-728138E9ABCF}"/>
    <cellStyle name="20% - Accent4 2 4 2 2 2 5" xfId="8804" xr:uid="{764FE46F-4AD7-4BBD-9262-9142A3F1D6C3}"/>
    <cellStyle name="20% - Accent4 2 4 2 2 2 6" xfId="26731" xr:uid="{C9AF22E0-1E84-4BA1-A00D-A5A3DB2DC631}"/>
    <cellStyle name="20% - Accent4 2 4 2 2 2 7" xfId="38676" xr:uid="{ACE6AB38-45DC-4F7C-A573-791605AA1B9C}"/>
    <cellStyle name="20% - Accent4 2 4 2 2 2 8" xfId="50641" xr:uid="{A4662B21-C195-4845-8449-5F656A6C4ACA}"/>
    <cellStyle name="20% - Accent4 2 4 2 2 3" xfId="4350" xr:uid="{36EBFBDB-692B-45F8-A6EA-B28A37336CAD}"/>
    <cellStyle name="20% - Accent4 2 4 2 2 3 2" xfId="16313" xr:uid="{1E5DBFD4-70AA-4831-8A46-CA5634A76507}"/>
    <cellStyle name="20% - Accent4 2 4 2 2 3 2 2" xfId="34240" xr:uid="{43AAF42E-35E3-4ACE-8311-A6D909E75D52}"/>
    <cellStyle name="20% - Accent4 2 4 2 2 3 2 3" xfId="46185" xr:uid="{1EFCE13B-00D0-46EC-9AE4-32C7221D3C62}"/>
    <cellStyle name="20% - Accent4 2 4 2 2 3 2 4" xfId="58150" xr:uid="{72CAAD3A-CF04-42B6-839B-73297815BADD}"/>
    <cellStyle name="20% - Accent4 2 4 2 2 3 3" xfId="22272" xr:uid="{D8E82CF5-83B2-4F65-9CAC-515D407201BC}"/>
    <cellStyle name="20% - Accent4 2 4 2 2 3 4" xfId="10330" xr:uid="{525B251C-B8DF-4A42-B4CE-B2DAD86CB5A5}"/>
    <cellStyle name="20% - Accent4 2 4 2 2 3 5" xfId="28257" xr:uid="{587C9476-1150-4BA7-A4E3-E84B60CD64F3}"/>
    <cellStyle name="20% - Accent4 2 4 2 2 3 6" xfId="40202" xr:uid="{5B8874EB-3F3D-47BB-96DB-967FA9466D76}"/>
    <cellStyle name="20% - Accent4 2 4 2 2 3 7" xfId="52167" xr:uid="{CEF3D4B0-F151-4345-AEE6-56A4948240AD}"/>
    <cellStyle name="20% - Accent4 2 4 2 2 4" xfId="13343" xr:uid="{3112D9CB-7C7A-4A5C-9756-6148FDAC1585}"/>
    <cellStyle name="20% - Accent4 2 4 2 2 4 2" xfId="31270" xr:uid="{0FE7453A-A7FC-414C-8A3D-08E9ABE645A3}"/>
    <cellStyle name="20% - Accent4 2 4 2 2 4 3" xfId="43215" xr:uid="{5748FBF2-25F9-4C50-8A22-C92614CD4448}"/>
    <cellStyle name="20% - Accent4 2 4 2 2 4 4" xfId="55180" xr:uid="{023C02FF-B554-4D09-A4B8-62621D284B65}"/>
    <cellStyle name="20% - Accent4 2 4 2 2 5" xfId="19302" xr:uid="{45B75C04-2885-472E-A0BE-17F5B0C3591B}"/>
    <cellStyle name="20% - Accent4 2 4 2 2 6" xfId="7360" xr:uid="{22975898-9370-43D5-B018-4E0CCC1FB0C6}"/>
    <cellStyle name="20% - Accent4 2 4 2 2 7" xfId="25287" xr:uid="{D2874693-38CD-48B4-A33A-D91E8C72AADD}"/>
    <cellStyle name="20% - Accent4 2 4 2 2 8" xfId="37232" xr:uid="{81D9D1C7-C528-4078-A614-AC19B4772FDF}"/>
    <cellStyle name="20% - Accent4 2 4 2 2 9" xfId="49197" xr:uid="{C5718F0A-E3C5-4D2E-A0C3-B9E259233D27}"/>
    <cellStyle name="20% - Accent4 2 4 2 3" xfId="2102" xr:uid="{00000000-0005-0000-0000-000046000000}"/>
    <cellStyle name="20% - Accent4 2 4 2 3 2" xfId="5072" xr:uid="{2ACCA31D-3158-4103-BA39-0B88813BE7B9}"/>
    <cellStyle name="20% - Accent4 2 4 2 3 2 2" xfId="17035" xr:uid="{2A3777C5-308D-4240-A5DD-FF590BAAA581}"/>
    <cellStyle name="20% - Accent4 2 4 2 3 2 2 2" xfId="34962" xr:uid="{F671E27F-EE8F-49DA-B42E-DE9A69C33C08}"/>
    <cellStyle name="20% - Accent4 2 4 2 3 2 2 3" xfId="46907" xr:uid="{762BEA98-2765-41BE-96D8-3185FED330B7}"/>
    <cellStyle name="20% - Accent4 2 4 2 3 2 2 4" xfId="58872" xr:uid="{83ABF56D-B357-4BD2-9933-560D2350695B}"/>
    <cellStyle name="20% - Accent4 2 4 2 3 2 3" xfId="22994" xr:uid="{B0B7E4EA-0025-47D0-AA61-47B9AF4C1638}"/>
    <cellStyle name="20% - Accent4 2 4 2 3 2 4" xfId="11052" xr:uid="{667B2A92-8AF2-47A7-915E-3DA3832C8353}"/>
    <cellStyle name="20% - Accent4 2 4 2 3 2 5" xfId="28979" xr:uid="{DB97DEFF-F5F9-4C8C-AFC8-6C348C1D015F}"/>
    <cellStyle name="20% - Accent4 2 4 2 3 2 6" xfId="40924" xr:uid="{4104DF48-7F90-43B6-BD8C-DD79DFBDA732}"/>
    <cellStyle name="20% - Accent4 2 4 2 3 2 7" xfId="52889" xr:uid="{6E38B8F0-4F54-4B37-9932-DB081D4BAD24}"/>
    <cellStyle name="20% - Accent4 2 4 2 3 3" xfId="14065" xr:uid="{8FF119CE-F949-440B-BFA8-DD5EB014C112}"/>
    <cellStyle name="20% - Accent4 2 4 2 3 3 2" xfId="31992" xr:uid="{B5B42940-8106-46A4-936E-1BE3C2CB8DE8}"/>
    <cellStyle name="20% - Accent4 2 4 2 3 3 3" xfId="43937" xr:uid="{763B2507-0BA4-455E-AB0B-946BF25DAA6D}"/>
    <cellStyle name="20% - Accent4 2 4 2 3 3 4" xfId="55902" xr:uid="{A757CC65-8F66-43D6-BA08-4FC807527A31}"/>
    <cellStyle name="20% - Accent4 2 4 2 3 4" xfId="20024" xr:uid="{31FFEA8C-F642-45FE-9A52-493623F997FD}"/>
    <cellStyle name="20% - Accent4 2 4 2 3 5" xfId="8082" xr:uid="{976EED0E-1D1C-488D-BCAE-B57A0FB962A1}"/>
    <cellStyle name="20% - Accent4 2 4 2 3 6" xfId="26009" xr:uid="{E61194B3-E12B-4C75-89EB-BE8F1E0DD243}"/>
    <cellStyle name="20% - Accent4 2 4 2 3 7" xfId="37954" xr:uid="{8E3A58BC-C3B8-403A-9ECC-2A06251E145F}"/>
    <cellStyle name="20% - Accent4 2 4 2 3 8" xfId="49919" xr:uid="{96553592-5AEA-41EE-9F4F-586CA6E2B7BA}"/>
    <cellStyle name="20% - Accent4 2 4 2 4" xfId="3628" xr:uid="{62E75116-3D3D-4299-AE31-87541CC6E182}"/>
    <cellStyle name="20% - Accent4 2 4 2 4 2" xfId="15591" xr:uid="{A38242C1-23EC-4178-9C2D-0F595B49CBD4}"/>
    <cellStyle name="20% - Accent4 2 4 2 4 2 2" xfId="33518" xr:uid="{B5DDAC3F-A0ED-4B36-BDD7-DABC44F330C6}"/>
    <cellStyle name="20% - Accent4 2 4 2 4 2 3" xfId="45463" xr:uid="{F5C350C1-1531-4C9B-B9BA-DC48204C2708}"/>
    <cellStyle name="20% - Accent4 2 4 2 4 2 4" xfId="57428" xr:uid="{5AE4F235-ABDC-419A-88B4-E60C546E8C91}"/>
    <cellStyle name="20% - Accent4 2 4 2 4 3" xfId="21550" xr:uid="{9319923A-7A5E-432E-A000-26E49916C08C}"/>
    <cellStyle name="20% - Accent4 2 4 2 4 4" xfId="9608" xr:uid="{DF37EB71-9614-4265-A238-779A0BC34023}"/>
    <cellStyle name="20% - Accent4 2 4 2 4 5" xfId="27535" xr:uid="{EC3415D8-F028-4CD2-AF0F-0589E0957616}"/>
    <cellStyle name="20% - Accent4 2 4 2 4 6" xfId="39480" xr:uid="{5290AA2F-1871-4207-986F-D9199D86E592}"/>
    <cellStyle name="20% - Accent4 2 4 2 4 7" xfId="51445" xr:uid="{8144E336-DBF7-4904-9140-1B477ABC732A}"/>
    <cellStyle name="20% - Accent4 2 4 2 5" xfId="12621" xr:uid="{2D4AC5E3-5BE4-4C56-B6BD-D326D1534C95}"/>
    <cellStyle name="20% - Accent4 2 4 2 5 2" xfId="30548" xr:uid="{F51A8CD3-8F88-44D8-B1C2-B856FB71F90C}"/>
    <cellStyle name="20% - Accent4 2 4 2 5 3" xfId="42493" xr:uid="{C355068C-5269-4B03-BD97-035A73BCB69C}"/>
    <cellStyle name="20% - Accent4 2 4 2 5 4" xfId="54458" xr:uid="{AE64AD2F-D0B0-40DB-8550-AD6C5E7F0D73}"/>
    <cellStyle name="20% - Accent4 2 4 2 6" xfId="18580" xr:uid="{DD9BFDCB-1B13-4D26-8B98-B838AFB7B634}"/>
    <cellStyle name="20% - Accent4 2 4 2 7" xfId="6638" xr:uid="{9980BEFD-598A-484D-932C-F234E75000BF}"/>
    <cellStyle name="20% - Accent4 2 4 2 8" xfId="24565" xr:uid="{46D54BF2-1566-4541-A1F3-2904A69923BE}"/>
    <cellStyle name="20% - Accent4 2 4 2 9" xfId="36510" xr:uid="{46A080C3-1ECB-47D8-8873-A5937A8E5182}"/>
    <cellStyle name="20% - Accent4 2 4 3" xfId="1032" xr:uid="{00000000-0005-0000-0000-000046000000}"/>
    <cellStyle name="20% - Accent4 2 4 3 2" xfId="2476" xr:uid="{00000000-0005-0000-0000-000046000000}"/>
    <cellStyle name="20% - Accent4 2 4 3 2 2" xfId="5446" xr:uid="{F3CC72CF-8C06-40AC-AC73-52F069AE4FA8}"/>
    <cellStyle name="20% - Accent4 2 4 3 2 2 2" xfId="17409" xr:uid="{7A469D6E-FEE7-4196-B05E-D7A573C90382}"/>
    <cellStyle name="20% - Accent4 2 4 3 2 2 2 2" xfId="35336" xr:uid="{E7AB3E08-5EE7-4ADB-B4E4-643D067BBD14}"/>
    <cellStyle name="20% - Accent4 2 4 3 2 2 2 3" xfId="47281" xr:uid="{2F0F5A46-B926-4C57-A7E5-A72BFD0C08A7}"/>
    <cellStyle name="20% - Accent4 2 4 3 2 2 2 4" xfId="59246" xr:uid="{C2F21B04-0B75-4A40-B041-52F1C75461E4}"/>
    <cellStyle name="20% - Accent4 2 4 3 2 2 3" xfId="23368" xr:uid="{582F762A-6B7E-44C3-9B53-1BC988541A62}"/>
    <cellStyle name="20% - Accent4 2 4 3 2 2 4" xfId="11426" xr:uid="{B55A8959-22FD-4815-BEEB-642BE89E343D}"/>
    <cellStyle name="20% - Accent4 2 4 3 2 2 5" xfId="29353" xr:uid="{530DED8E-06AF-4137-8C08-4BFB4DE11C54}"/>
    <cellStyle name="20% - Accent4 2 4 3 2 2 6" xfId="41298" xr:uid="{ADF98B54-FC21-4964-A484-79F908FF8646}"/>
    <cellStyle name="20% - Accent4 2 4 3 2 2 7" xfId="53263" xr:uid="{D6A69719-2240-4717-952D-21002A95E331}"/>
    <cellStyle name="20% - Accent4 2 4 3 2 3" xfId="14439" xr:uid="{B9115995-C076-4EB3-9070-C9C38C1162BA}"/>
    <cellStyle name="20% - Accent4 2 4 3 2 3 2" xfId="32366" xr:uid="{B95FB7EC-D105-4229-BB73-4FC2A57F4632}"/>
    <cellStyle name="20% - Accent4 2 4 3 2 3 3" xfId="44311" xr:uid="{CB614D28-0147-48C8-BA53-0D6EA2AC085B}"/>
    <cellStyle name="20% - Accent4 2 4 3 2 3 4" xfId="56276" xr:uid="{17816334-7234-4948-9A22-F7AF0D258F26}"/>
    <cellStyle name="20% - Accent4 2 4 3 2 4" xfId="20398" xr:uid="{B0C132C2-3B3E-4432-B89E-95D9319067B1}"/>
    <cellStyle name="20% - Accent4 2 4 3 2 5" xfId="8456" xr:uid="{1D87293E-999F-42F6-BD5D-F7AE67E69541}"/>
    <cellStyle name="20% - Accent4 2 4 3 2 6" xfId="26383" xr:uid="{0B55C031-2629-46C6-8598-CFEDAD9BAB8E}"/>
    <cellStyle name="20% - Accent4 2 4 3 2 7" xfId="38328" xr:uid="{CD444CDA-4739-46A9-A117-9637FC8CE587}"/>
    <cellStyle name="20% - Accent4 2 4 3 2 8" xfId="50293" xr:uid="{3B50DEDE-0D82-4192-B226-F0D4AA266F67}"/>
    <cellStyle name="20% - Accent4 2 4 3 3" xfId="4002" xr:uid="{1B47BF1F-550A-4ABE-900F-18BB3F7C95AA}"/>
    <cellStyle name="20% - Accent4 2 4 3 3 2" xfId="15965" xr:uid="{1F76FD84-5E39-4510-9DDD-57544D8945AE}"/>
    <cellStyle name="20% - Accent4 2 4 3 3 2 2" xfId="33892" xr:uid="{19B0B788-FD1C-4D4D-8F24-FCAC357826DF}"/>
    <cellStyle name="20% - Accent4 2 4 3 3 2 3" xfId="45837" xr:uid="{E508936E-505C-4F31-B8B7-B2E946008E9D}"/>
    <cellStyle name="20% - Accent4 2 4 3 3 2 4" xfId="57802" xr:uid="{3C61E5D5-84B5-42F7-A4C0-06495705748F}"/>
    <cellStyle name="20% - Accent4 2 4 3 3 3" xfId="21924" xr:uid="{80B9406D-6A8B-44C9-941E-BFABB4555EB7}"/>
    <cellStyle name="20% - Accent4 2 4 3 3 4" xfId="9982" xr:uid="{1C5F1AD6-89E4-43BF-9C9C-B21550772D81}"/>
    <cellStyle name="20% - Accent4 2 4 3 3 5" xfId="27909" xr:uid="{96883AED-DC2E-44FD-851E-43404E4A0831}"/>
    <cellStyle name="20% - Accent4 2 4 3 3 6" xfId="39854" xr:uid="{90B82990-D3A9-49F5-9A82-3A91932D9BC3}"/>
    <cellStyle name="20% - Accent4 2 4 3 3 7" xfId="51819" xr:uid="{CE0B383F-105F-45A6-904B-8253AB4A2B20}"/>
    <cellStyle name="20% - Accent4 2 4 3 4" xfId="12995" xr:uid="{84B7394D-EDBC-4CB9-8160-0763E046F457}"/>
    <cellStyle name="20% - Accent4 2 4 3 4 2" xfId="30922" xr:uid="{6CEDE6C4-AAE3-4913-A913-1456B9BF21BD}"/>
    <cellStyle name="20% - Accent4 2 4 3 4 3" xfId="42867" xr:uid="{FAEB3853-AE0B-4558-B135-42663F70F71C}"/>
    <cellStyle name="20% - Accent4 2 4 3 4 4" xfId="54832" xr:uid="{204F0755-C61D-4BA4-B665-5CCBD6DD655A}"/>
    <cellStyle name="20% - Accent4 2 4 3 5" xfId="18954" xr:uid="{4AC09CFE-BA87-4F0B-85B4-3829C6F58AFD}"/>
    <cellStyle name="20% - Accent4 2 4 3 6" xfId="7012" xr:uid="{BA921777-E554-487E-BCC1-0FC4C1C92CC0}"/>
    <cellStyle name="20% - Accent4 2 4 3 7" xfId="24939" xr:uid="{11A9EC3E-715D-4AA9-B01E-16C586159D9A}"/>
    <cellStyle name="20% - Accent4 2 4 3 8" xfId="36884" xr:uid="{56520102-A1B0-4420-80AC-2D271968E0B9}"/>
    <cellStyle name="20% - Accent4 2 4 3 9" xfId="48849" xr:uid="{3AC025F1-D11F-40A3-85D4-736ED6F3506E}"/>
    <cellStyle name="20% - Accent4 2 4 4" xfId="1754" xr:uid="{00000000-0005-0000-0000-000046000000}"/>
    <cellStyle name="20% - Accent4 2 4 4 2" xfId="4724" xr:uid="{33A09F21-16DC-4D00-A3B9-63785B0F8BF4}"/>
    <cellStyle name="20% - Accent4 2 4 4 2 2" xfId="16687" xr:uid="{F9A9A3A6-45DC-4095-86BB-4E0A5C1A2180}"/>
    <cellStyle name="20% - Accent4 2 4 4 2 2 2" xfId="34614" xr:uid="{4BC6D01B-B504-4625-A630-A465FC382026}"/>
    <cellStyle name="20% - Accent4 2 4 4 2 2 3" xfId="46559" xr:uid="{0953D459-0470-44AF-9AB4-F33A9C3AE5C7}"/>
    <cellStyle name="20% - Accent4 2 4 4 2 2 4" xfId="58524" xr:uid="{9B950C7B-9ECB-44EC-B3E0-9C5AC7E35905}"/>
    <cellStyle name="20% - Accent4 2 4 4 2 3" xfId="22646" xr:uid="{2CE454B6-92BD-4A30-B4CA-E23FA2DFA707}"/>
    <cellStyle name="20% - Accent4 2 4 4 2 4" xfId="10704" xr:uid="{EEED108C-D06B-4D2F-A4C9-B114F2F26DB4}"/>
    <cellStyle name="20% - Accent4 2 4 4 2 5" xfId="28631" xr:uid="{C75F7B3A-38F8-4159-8A18-23D9A0FC1FA8}"/>
    <cellStyle name="20% - Accent4 2 4 4 2 6" xfId="40576" xr:uid="{6731CE79-2F9F-4C4A-9133-47D6834CE508}"/>
    <cellStyle name="20% - Accent4 2 4 4 2 7" xfId="52541" xr:uid="{DD816D87-590E-4563-AB32-1DE34FC73E32}"/>
    <cellStyle name="20% - Accent4 2 4 4 3" xfId="13717" xr:uid="{A4A2D1E6-C670-4859-B834-CC09A317B7F9}"/>
    <cellStyle name="20% - Accent4 2 4 4 3 2" xfId="31644" xr:uid="{83FE71E1-10AA-45F5-9987-EFCCDDB49CBC}"/>
    <cellStyle name="20% - Accent4 2 4 4 3 3" xfId="43589" xr:uid="{885815CB-6104-46CF-80E8-C75EC50FD8DB}"/>
    <cellStyle name="20% - Accent4 2 4 4 3 4" xfId="55554" xr:uid="{D32B45A1-CDF8-402A-9489-78369C8220A9}"/>
    <cellStyle name="20% - Accent4 2 4 4 4" xfId="19676" xr:uid="{C4C61B46-27C9-4E9B-A9F9-F0AFA3722021}"/>
    <cellStyle name="20% - Accent4 2 4 4 5" xfId="7734" xr:uid="{10759009-4FEE-415A-B7D1-AC4465AEE249}"/>
    <cellStyle name="20% - Accent4 2 4 4 6" xfId="25661" xr:uid="{513FB7E8-2F30-458F-B84F-791B03A75794}"/>
    <cellStyle name="20% - Accent4 2 4 4 7" xfId="37606" xr:uid="{C98A100C-26A7-4253-826B-09194A6B6B99}"/>
    <cellStyle name="20% - Accent4 2 4 4 8" xfId="49571" xr:uid="{7EFB7A18-8FA4-416C-97F8-A7CBB1A50343}"/>
    <cellStyle name="20% - Accent4 2 4 5" xfId="3280" xr:uid="{0FE7409C-ACE8-4A22-B377-AFCF7FB23519}"/>
    <cellStyle name="20% - Accent4 2 4 5 2" xfId="15243" xr:uid="{1E3F7708-6044-4ECA-9738-B19676D5D52B}"/>
    <cellStyle name="20% - Accent4 2 4 5 2 2" xfId="33170" xr:uid="{C9326C5E-92DF-43A8-95CF-C9649652F367}"/>
    <cellStyle name="20% - Accent4 2 4 5 2 3" xfId="45115" xr:uid="{1BB81D76-71FD-4DDF-8B9D-BC873D2A2096}"/>
    <cellStyle name="20% - Accent4 2 4 5 2 4" xfId="57080" xr:uid="{8ABBA64B-2E82-4D48-93E7-F3A184E101EC}"/>
    <cellStyle name="20% - Accent4 2 4 5 3" xfId="21202" xr:uid="{CE9615C6-F812-4CA8-A400-AFE479E26E58}"/>
    <cellStyle name="20% - Accent4 2 4 5 4" xfId="9260" xr:uid="{109345CA-06B4-4CCB-8F3B-EDC9366ECAB1}"/>
    <cellStyle name="20% - Accent4 2 4 5 5" xfId="27187" xr:uid="{2F596658-BD66-4C7F-8BE9-3243306BAC6B}"/>
    <cellStyle name="20% - Accent4 2 4 5 6" xfId="39132" xr:uid="{217DB6EC-FA71-4A90-9B7B-84DE61B98786}"/>
    <cellStyle name="20% - Accent4 2 4 5 7" xfId="51097" xr:uid="{EEEAC671-19E1-4CE7-8CB6-0125C66B21A4}"/>
    <cellStyle name="20% - Accent4 2 4 6" xfId="12273" xr:uid="{ED907F15-F8D1-4A37-8D31-D086BD4EC4A0}"/>
    <cellStyle name="20% - Accent4 2 4 6 2" xfId="30200" xr:uid="{0D450401-E57C-47B9-ABA6-4FDEE1D6AEB4}"/>
    <cellStyle name="20% - Accent4 2 4 6 3" xfId="42145" xr:uid="{3CE8B7F9-FBCC-4453-9937-8F42F1C7F194}"/>
    <cellStyle name="20% - Accent4 2 4 6 4" xfId="54110" xr:uid="{00F26B26-591E-4E88-B5B6-A61E1EF3C685}"/>
    <cellStyle name="20% - Accent4 2 4 7" xfId="18232" xr:uid="{95CCD5B4-5B52-486F-8BD6-B91EEBF61012}"/>
    <cellStyle name="20% - Accent4 2 4 8" xfId="6290" xr:uid="{8DC8941E-CB2F-4E5C-B036-520E28D60F5E}"/>
    <cellStyle name="20% - Accent4 2 4 9" xfId="24217" xr:uid="{C8B0A93B-B108-4E64-A635-BCC887CCB11F}"/>
    <cellStyle name="20% - Accent4 2 5" xfId="426" xr:uid="{00000000-0005-0000-0000-000046000000}"/>
    <cellStyle name="20% - Accent4 2 5 10" xfId="48243" xr:uid="{984D069D-3385-4E97-B43C-599841038BAA}"/>
    <cellStyle name="20% - Accent4 2 5 2" xfId="1148" xr:uid="{00000000-0005-0000-0000-000046000000}"/>
    <cellStyle name="20% - Accent4 2 5 2 2" xfId="2592" xr:uid="{00000000-0005-0000-0000-000046000000}"/>
    <cellStyle name="20% - Accent4 2 5 2 2 2" xfId="5562" xr:uid="{E44365F1-2687-4B74-92F2-5AEE9F92037D}"/>
    <cellStyle name="20% - Accent4 2 5 2 2 2 2" xfId="17525" xr:uid="{DA6080ED-EC9A-495A-9B00-A28B8092DAD8}"/>
    <cellStyle name="20% - Accent4 2 5 2 2 2 2 2" xfId="35452" xr:uid="{00A63049-FE5E-45DB-8BD7-355A7D82688D}"/>
    <cellStyle name="20% - Accent4 2 5 2 2 2 2 3" xfId="47397" xr:uid="{F134E162-89B6-4439-B65C-95ECFBEBF265}"/>
    <cellStyle name="20% - Accent4 2 5 2 2 2 2 4" xfId="59362" xr:uid="{8E15B96F-4934-41C8-9F32-16D83BDE36F2}"/>
    <cellStyle name="20% - Accent4 2 5 2 2 2 3" xfId="23484" xr:uid="{A8E931AF-8C72-4E57-89D2-DE38AD71952C}"/>
    <cellStyle name="20% - Accent4 2 5 2 2 2 4" xfId="11542" xr:uid="{3C1534E0-E315-4933-83D0-A378A3FF221B}"/>
    <cellStyle name="20% - Accent4 2 5 2 2 2 5" xfId="29469" xr:uid="{055A19A9-7ED6-4402-ACFC-A4FEE17A333D}"/>
    <cellStyle name="20% - Accent4 2 5 2 2 2 6" xfId="41414" xr:uid="{29729E35-314F-4B3A-B3C1-92E3C6C84D5B}"/>
    <cellStyle name="20% - Accent4 2 5 2 2 2 7" xfId="53379" xr:uid="{74A1233B-B0F0-4BED-BA5F-E2B61B655566}"/>
    <cellStyle name="20% - Accent4 2 5 2 2 3" xfId="14555" xr:uid="{CFAAE890-19D5-4B96-9D22-5942F0F45C81}"/>
    <cellStyle name="20% - Accent4 2 5 2 2 3 2" xfId="32482" xr:uid="{539720F5-7F40-4DD1-9C1C-311CB176B496}"/>
    <cellStyle name="20% - Accent4 2 5 2 2 3 3" xfId="44427" xr:uid="{58A5A744-021C-4F52-A878-0F97594606AC}"/>
    <cellStyle name="20% - Accent4 2 5 2 2 3 4" xfId="56392" xr:uid="{80246572-024E-4E08-851E-A77FF6AB95B9}"/>
    <cellStyle name="20% - Accent4 2 5 2 2 4" xfId="20514" xr:uid="{F1DA4F89-C928-42DB-B5BA-F0B32D8984A1}"/>
    <cellStyle name="20% - Accent4 2 5 2 2 5" xfId="8572" xr:uid="{6602B74E-50CA-490A-B007-E63DCC0AC4EC}"/>
    <cellStyle name="20% - Accent4 2 5 2 2 6" xfId="26499" xr:uid="{0C208D4A-C223-428F-873F-5EE6768BB924}"/>
    <cellStyle name="20% - Accent4 2 5 2 2 7" xfId="38444" xr:uid="{D85359B4-0098-4501-9640-4D28976C5932}"/>
    <cellStyle name="20% - Accent4 2 5 2 2 8" xfId="50409" xr:uid="{DF78B21F-671C-438F-AE38-1E2A6D6817A2}"/>
    <cellStyle name="20% - Accent4 2 5 2 3" xfId="4118" xr:uid="{6AE58B6F-2194-4C48-85D1-0B7E6118294C}"/>
    <cellStyle name="20% - Accent4 2 5 2 3 2" xfId="16081" xr:uid="{6F11F293-FF3F-40EE-97D6-73F88981DC42}"/>
    <cellStyle name="20% - Accent4 2 5 2 3 2 2" xfId="34008" xr:uid="{33D5952E-CC60-4525-88E7-E1C8EC819A45}"/>
    <cellStyle name="20% - Accent4 2 5 2 3 2 3" xfId="45953" xr:uid="{89A19A39-0979-4312-9949-80959320600E}"/>
    <cellStyle name="20% - Accent4 2 5 2 3 2 4" xfId="57918" xr:uid="{355AEADA-FDD4-496C-92D1-60BACBFEAFE7}"/>
    <cellStyle name="20% - Accent4 2 5 2 3 3" xfId="22040" xr:uid="{C540D2BE-424F-4312-BEFA-BBA55045584D}"/>
    <cellStyle name="20% - Accent4 2 5 2 3 4" xfId="10098" xr:uid="{FCFFF0F1-65FD-4693-9939-C0C64BF974FC}"/>
    <cellStyle name="20% - Accent4 2 5 2 3 5" xfId="28025" xr:uid="{8B6D1CEA-18DF-49F5-8A8D-12634C00DB43}"/>
    <cellStyle name="20% - Accent4 2 5 2 3 6" xfId="39970" xr:uid="{EC2FB825-66B1-4144-8F3A-2CFC94FD0D3D}"/>
    <cellStyle name="20% - Accent4 2 5 2 3 7" xfId="51935" xr:uid="{7A97176E-692A-4BB1-A46B-53D90CC405BB}"/>
    <cellStyle name="20% - Accent4 2 5 2 4" xfId="13111" xr:uid="{AC67E60E-390B-4306-A177-02488797E0FC}"/>
    <cellStyle name="20% - Accent4 2 5 2 4 2" xfId="31038" xr:uid="{4ACF47F3-807B-4083-AEA7-3B8330596EC1}"/>
    <cellStyle name="20% - Accent4 2 5 2 4 3" xfId="42983" xr:uid="{EC27B90E-35D9-4670-B180-4A9ECE6E8303}"/>
    <cellStyle name="20% - Accent4 2 5 2 4 4" xfId="54948" xr:uid="{F34C04AE-099D-4DA5-97B4-441EC0EB5749}"/>
    <cellStyle name="20% - Accent4 2 5 2 5" xfId="19070" xr:uid="{84F50087-AD11-4E11-91EF-44AD089A240C}"/>
    <cellStyle name="20% - Accent4 2 5 2 6" xfId="7128" xr:uid="{3651D3E9-D624-467C-A46C-6C7AE92C05F5}"/>
    <cellStyle name="20% - Accent4 2 5 2 7" xfId="25055" xr:uid="{F15D71C3-AEEE-4CFF-9AA7-A2D3F723EC01}"/>
    <cellStyle name="20% - Accent4 2 5 2 8" xfId="37000" xr:uid="{18EA6599-9139-4311-99AC-318A4FF08E56}"/>
    <cellStyle name="20% - Accent4 2 5 2 9" xfId="48965" xr:uid="{161F0A11-1876-49CF-B230-35FA5A012461}"/>
    <cellStyle name="20% - Accent4 2 5 3" xfId="1870" xr:uid="{00000000-0005-0000-0000-000046000000}"/>
    <cellStyle name="20% - Accent4 2 5 3 2" xfId="4840" xr:uid="{285D148C-1481-4425-8F64-9EFCEC5C02DD}"/>
    <cellStyle name="20% - Accent4 2 5 3 2 2" xfId="16803" xr:uid="{742085C2-17C9-4E42-9151-F5711C63225F}"/>
    <cellStyle name="20% - Accent4 2 5 3 2 2 2" xfId="34730" xr:uid="{7CCBBE5B-65DC-4010-9DD3-5FF577E61640}"/>
    <cellStyle name="20% - Accent4 2 5 3 2 2 3" xfId="46675" xr:uid="{55392D31-7F91-4B27-8C9F-55F11D6B0A91}"/>
    <cellStyle name="20% - Accent4 2 5 3 2 2 4" xfId="58640" xr:uid="{DC0B2980-E0B9-4C33-80B8-FF0F0AA32EE4}"/>
    <cellStyle name="20% - Accent4 2 5 3 2 3" xfId="22762" xr:uid="{9CB12AD8-FF47-45E9-9B32-2DFC4D904F9F}"/>
    <cellStyle name="20% - Accent4 2 5 3 2 4" xfId="10820" xr:uid="{160667CD-76D6-41DF-8A53-9C0147B569B9}"/>
    <cellStyle name="20% - Accent4 2 5 3 2 5" xfId="28747" xr:uid="{8D562875-A1B9-42DA-A842-DDC127CC0C99}"/>
    <cellStyle name="20% - Accent4 2 5 3 2 6" xfId="40692" xr:uid="{2AD42452-EE0D-4E86-BAB3-CD0EFFA7ECD2}"/>
    <cellStyle name="20% - Accent4 2 5 3 2 7" xfId="52657" xr:uid="{A3933B90-A35D-46A9-A43B-8CDEDA38E066}"/>
    <cellStyle name="20% - Accent4 2 5 3 3" xfId="13833" xr:uid="{E21355F6-8C04-463E-8734-D25F7B56FEF1}"/>
    <cellStyle name="20% - Accent4 2 5 3 3 2" xfId="31760" xr:uid="{CF75A402-0305-4473-BEE6-6FDC3214D252}"/>
    <cellStyle name="20% - Accent4 2 5 3 3 3" xfId="43705" xr:uid="{B7B8AB26-FA5B-4DAD-8462-D3EFC6F3E92B}"/>
    <cellStyle name="20% - Accent4 2 5 3 3 4" xfId="55670" xr:uid="{80055561-2AEF-4377-A533-37EB66836D26}"/>
    <cellStyle name="20% - Accent4 2 5 3 4" xfId="19792" xr:uid="{E6F78415-2631-4530-AE46-C07DDBC607EB}"/>
    <cellStyle name="20% - Accent4 2 5 3 5" xfId="7850" xr:uid="{757C6829-306A-4465-9D4D-6F56E0BB7ECB}"/>
    <cellStyle name="20% - Accent4 2 5 3 6" xfId="25777" xr:uid="{C0D3B665-1E66-40C7-972B-7CAA96268DB0}"/>
    <cellStyle name="20% - Accent4 2 5 3 7" xfId="37722" xr:uid="{ADD7AA1F-BE68-4C0E-91B8-C6F7BAD5D7F9}"/>
    <cellStyle name="20% - Accent4 2 5 3 8" xfId="49687" xr:uid="{97DA08BB-83E7-4337-8484-AF85685BA2E8}"/>
    <cellStyle name="20% - Accent4 2 5 4" xfId="3396" xr:uid="{47EA14F2-9DF9-40D8-932C-DCBAE2C8AA33}"/>
    <cellStyle name="20% - Accent4 2 5 4 2" xfId="15359" xr:uid="{D0B9F8EE-2F88-4C58-9E39-FAF728CE1DDE}"/>
    <cellStyle name="20% - Accent4 2 5 4 2 2" xfId="33286" xr:uid="{FFD396EB-8BC8-434E-B33C-8802EF2B3197}"/>
    <cellStyle name="20% - Accent4 2 5 4 2 3" xfId="45231" xr:uid="{43A36220-0D33-4B5C-BA3C-81B382D63575}"/>
    <cellStyle name="20% - Accent4 2 5 4 2 4" xfId="57196" xr:uid="{78FF157F-D49B-4139-806D-680CD1C20372}"/>
    <cellStyle name="20% - Accent4 2 5 4 3" xfId="21318" xr:uid="{02A04955-FA75-415A-84AC-A5EF5446722C}"/>
    <cellStyle name="20% - Accent4 2 5 4 4" xfId="9376" xr:uid="{E4DA2676-0EB4-4C2D-A57B-C99F6C001A48}"/>
    <cellStyle name="20% - Accent4 2 5 4 5" xfId="27303" xr:uid="{B1603087-0B1B-4E99-A8B8-4E10CDEDFD3F}"/>
    <cellStyle name="20% - Accent4 2 5 4 6" xfId="39248" xr:uid="{0F370645-2E6B-496C-9140-F681FD869B6C}"/>
    <cellStyle name="20% - Accent4 2 5 4 7" xfId="51213" xr:uid="{B03F11F6-6491-4A12-9887-9A6F811B0FB1}"/>
    <cellStyle name="20% - Accent4 2 5 5" xfId="12389" xr:uid="{840DF179-6C61-47FF-951D-357DE271D88C}"/>
    <cellStyle name="20% - Accent4 2 5 5 2" xfId="30316" xr:uid="{DE658286-C441-41EE-AED1-E9D381DA10EF}"/>
    <cellStyle name="20% - Accent4 2 5 5 3" xfId="42261" xr:uid="{0816358D-99C1-4E3B-A510-E456B27771BE}"/>
    <cellStyle name="20% - Accent4 2 5 5 4" xfId="54226" xr:uid="{76191928-4033-42DD-823A-B80AC691206C}"/>
    <cellStyle name="20% - Accent4 2 5 6" xfId="18348" xr:uid="{BB2385BF-E9CB-4F2B-B08A-14483C56FEF5}"/>
    <cellStyle name="20% - Accent4 2 5 7" xfId="6406" xr:uid="{FE880E6C-715C-4057-B6BA-D53B5226C26C}"/>
    <cellStyle name="20% - Accent4 2 5 8" xfId="24333" xr:uid="{33CF4FD4-BA30-44E3-AD18-D1E29B4B06B3}"/>
    <cellStyle name="20% - Accent4 2 5 9" xfId="36278" xr:uid="{480117DF-BE6F-487F-AFCE-36B6136EC913}"/>
    <cellStyle name="20% - Accent4 2 6" xfId="800" xr:uid="{00000000-0005-0000-0000-000046000000}"/>
    <cellStyle name="20% - Accent4 2 6 2" xfId="2244" xr:uid="{00000000-0005-0000-0000-000046000000}"/>
    <cellStyle name="20% - Accent4 2 6 2 2" xfId="5214" xr:uid="{568CF504-EEF4-4ABF-B7E1-B7348204DA42}"/>
    <cellStyle name="20% - Accent4 2 6 2 2 2" xfId="17177" xr:uid="{C38301BF-DBCA-436A-BA71-1AF6D727C772}"/>
    <cellStyle name="20% - Accent4 2 6 2 2 2 2" xfId="35104" xr:uid="{78415D0B-389B-4ABB-BBC5-CDC5A65C252B}"/>
    <cellStyle name="20% - Accent4 2 6 2 2 2 3" xfId="47049" xr:uid="{78A8EFCF-3D0A-4BCB-8F24-FD8246F757B2}"/>
    <cellStyle name="20% - Accent4 2 6 2 2 2 4" xfId="59014" xr:uid="{B6BD235C-62E9-491B-A1EE-DC052993FE99}"/>
    <cellStyle name="20% - Accent4 2 6 2 2 3" xfId="23136" xr:uid="{D7E2B386-C36D-4F71-99F4-0F65B7A73D55}"/>
    <cellStyle name="20% - Accent4 2 6 2 2 4" xfId="11194" xr:uid="{C3009334-C3ED-4830-AA07-75D53C9AF230}"/>
    <cellStyle name="20% - Accent4 2 6 2 2 5" xfId="29121" xr:uid="{019FF2D4-7E61-4931-9588-D90E0B02591D}"/>
    <cellStyle name="20% - Accent4 2 6 2 2 6" xfId="41066" xr:uid="{1C1C121B-7ACB-45E6-87CF-952743425C0D}"/>
    <cellStyle name="20% - Accent4 2 6 2 2 7" xfId="53031" xr:uid="{FA943ED2-5CCA-42B6-AD44-CA1C74323837}"/>
    <cellStyle name="20% - Accent4 2 6 2 3" xfId="14207" xr:uid="{89F0C355-A569-4003-8647-7F8C1584FBF2}"/>
    <cellStyle name="20% - Accent4 2 6 2 3 2" xfId="32134" xr:uid="{7D33081C-665B-468C-90E1-001E3724C676}"/>
    <cellStyle name="20% - Accent4 2 6 2 3 3" xfId="44079" xr:uid="{F18D6F83-B843-42FF-ABCA-6BA5E55B8286}"/>
    <cellStyle name="20% - Accent4 2 6 2 3 4" xfId="56044" xr:uid="{7E47FF96-1541-4BAF-A25F-E6EC4E53B525}"/>
    <cellStyle name="20% - Accent4 2 6 2 4" xfId="20166" xr:uid="{36AB8576-4412-46B0-8F25-CC2DBAE1BA58}"/>
    <cellStyle name="20% - Accent4 2 6 2 5" xfId="8224" xr:uid="{344D1C2E-2982-4FB3-9B1F-3F2A9D139C37}"/>
    <cellStyle name="20% - Accent4 2 6 2 6" xfId="26151" xr:uid="{83BE683B-6ADC-4285-9C41-CC62B6C138E7}"/>
    <cellStyle name="20% - Accent4 2 6 2 7" xfId="38096" xr:uid="{7864F6A6-F936-409C-97F2-63C663FF2A4D}"/>
    <cellStyle name="20% - Accent4 2 6 2 8" xfId="50061" xr:uid="{5A0B4EBC-99F9-4FD1-8FE9-474255495AF3}"/>
    <cellStyle name="20% - Accent4 2 6 3" xfId="3770" xr:uid="{359AC46F-4729-4E7A-94C1-FDE17307B62A}"/>
    <cellStyle name="20% - Accent4 2 6 3 2" xfId="15733" xr:uid="{FE454A4A-F016-4D20-BD33-DBAA110B5822}"/>
    <cellStyle name="20% - Accent4 2 6 3 2 2" xfId="33660" xr:uid="{3B4030E6-E3DB-48B4-B059-FBA247D7DE90}"/>
    <cellStyle name="20% - Accent4 2 6 3 2 3" xfId="45605" xr:uid="{6FB2A20D-583C-4EB0-A3DA-295BFB739212}"/>
    <cellStyle name="20% - Accent4 2 6 3 2 4" xfId="57570" xr:uid="{4AA0B1C1-6E13-46F9-BD4B-0FA4171C036D}"/>
    <cellStyle name="20% - Accent4 2 6 3 3" xfId="21692" xr:uid="{FFD8ED97-F33F-46CE-B703-88E8ED81B5F1}"/>
    <cellStyle name="20% - Accent4 2 6 3 4" xfId="9750" xr:uid="{9BAC810D-F3D4-454E-A213-5098D28FBE20}"/>
    <cellStyle name="20% - Accent4 2 6 3 5" xfId="27677" xr:uid="{EB067A89-C5A2-4CE1-B91A-5E4E680DB255}"/>
    <cellStyle name="20% - Accent4 2 6 3 6" xfId="39622" xr:uid="{E1EF90F3-0C87-42BB-8FF3-6D671EF60E43}"/>
    <cellStyle name="20% - Accent4 2 6 3 7" xfId="51587" xr:uid="{9479494D-9C14-4161-B8D0-889838E465D5}"/>
    <cellStyle name="20% - Accent4 2 6 4" xfId="12763" xr:uid="{8EBC1965-5984-4738-A27F-F19C491B167B}"/>
    <cellStyle name="20% - Accent4 2 6 4 2" xfId="30690" xr:uid="{FADD4826-B5CB-4BAA-B759-9863B037BFDF}"/>
    <cellStyle name="20% - Accent4 2 6 4 3" xfId="42635" xr:uid="{C620EB72-77E1-4DE6-B0B0-8785C10BA2B5}"/>
    <cellStyle name="20% - Accent4 2 6 4 4" xfId="54600" xr:uid="{459C5221-B02C-48ED-B3A0-3A1472DECE6E}"/>
    <cellStyle name="20% - Accent4 2 6 5" xfId="18722" xr:uid="{9B4B445B-932B-450E-9187-C4F57CD24A16}"/>
    <cellStyle name="20% - Accent4 2 6 6" xfId="6780" xr:uid="{C1963B15-49D0-4A6E-93C1-5C6D417F551D}"/>
    <cellStyle name="20% - Accent4 2 6 7" xfId="24707" xr:uid="{5B072BBB-84C8-4D59-AC1F-18AD2139AD8C}"/>
    <cellStyle name="20% - Accent4 2 6 8" xfId="36652" xr:uid="{C94BDAEB-9949-42BF-9108-ECDAE1F53D5B}"/>
    <cellStyle name="20% - Accent4 2 6 9" xfId="48617" xr:uid="{DE4C3ADC-E1F6-4804-8168-2A336E916CC3}"/>
    <cellStyle name="20% - Accent4 2 7" xfId="1522" xr:uid="{00000000-0005-0000-0000-000046000000}"/>
    <cellStyle name="20% - Accent4 2 7 2" xfId="4492" xr:uid="{EE3FDE4E-EB7F-4BED-9D98-CE87D202D01E}"/>
    <cellStyle name="20% - Accent4 2 7 2 2" xfId="16455" xr:uid="{73A15BCF-AD72-4778-BDB5-003C130F697E}"/>
    <cellStyle name="20% - Accent4 2 7 2 2 2" xfId="34382" xr:uid="{AD298C76-D725-4ADE-B950-F92033566661}"/>
    <cellStyle name="20% - Accent4 2 7 2 2 3" xfId="46327" xr:uid="{0D87FE8F-D336-446A-9A77-A51A2F7D4961}"/>
    <cellStyle name="20% - Accent4 2 7 2 2 4" xfId="58292" xr:uid="{3C7098AE-DAD9-43EB-8B6D-6390B4E42707}"/>
    <cellStyle name="20% - Accent4 2 7 2 3" xfId="22414" xr:uid="{22A0581D-6E08-4EF3-824E-885DB45D6A7B}"/>
    <cellStyle name="20% - Accent4 2 7 2 4" xfId="10472" xr:uid="{28201319-4872-4803-9A53-C640E1859F6F}"/>
    <cellStyle name="20% - Accent4 2 7 2 5" xfId="28399" xr:uid="{3AB3D9B5-D4C1-47E0-9EE0-B4CE800B2C87}"/>
    <cellStyle name="20% - Accent4 2 7 2 6" xfId="40344" xr:uid="{3164CE3D-8522-4A9E-B8F5-3FBFA0F08EE0}"/>
    <cellStyle name="20% - Accent4 2 7 2 7" xfId="52309" xr:uid="{58D91014-40F4-4EE2-BAB5-15D5953EE059}"/>
    <cellStyle name="20% - Accent4 2 7 3" xfId="13485" xr:uid="{B032BAA4-EDCC-4C76-A12B-73FD48444096}"/>
    <cellStyle name="20% - Accent4 2 7 3 2" xfId="31412" xr:uid="{318DA337-3092-4D0F-BCDC-5709C8FBD51C}"/>
    <cellStyle name="20% - Accent4 2 7 3 3" xfId="43357" xr:uid="{71A22142-DB21-4736-B2CD-3FE7CDFEA2B8}"/>
    <cellStyle name="20% - Accent4 2 7 3 4" xfId="55322" xr:uid="{56C6479E-50C9-4D0B-9C46-0478DC7C78DD}"/>
    <cellStyle name="20% - Accent4 2 7 4" xfId="19444" xr:uid="{F705D4BD-FF0B-47A2-8623-040BD7A71C52}"/>
    <cellStyle name="20% - Accent4 2 7 5" xfId="7502" xr:uid="{8EEFE99E-F05A-468E-9C23-5E9B2A103A62}"/>
    <cellStyle name="20% - Accent4 2 7 6" xfId="25429" xr:uid="{F541471D-2525-4ED7-AF4D-E10238FC905D}"/>
    <cellStyle name="20% - Accent4 2 7 7" xfId="37374" xr:uid="{43B4C4CF-5DA4-4D2F-9319-102D39C18524}"/>
    <cellStyle name="20% - Accent4 2 7 8" xfId="49339" xr:uid="{099E6017-BBCD-4B6A-A32A-BED4DF475A7D}"/>
    <cellStyle name="20% - Accent4 2 8" xfId="3048" xr:uid="{6797FDB6-977B-4712-A61C-41596BA21F4F}"/>
    <cellStyle name="20% - Accent4 2 8 2" xfId="15011" xr:uid="{625524DA-8750-4E6D-AA3C-F9A53F77AE2E}"/>
    <cellStyle name="20% - Accent4 2 8 2 2" xfId="32938" xr:uid="{C89F8171-FE3E-4F6C-A116-558C8D52FB3A}"/>
    <cellStyle name="20% - Accent4 2 8 2 3" xfId="44883" xr:uid="{A5A10F1C-9DEC-4BC7-9E25-23965EF07ECE}"/>
    <cellStyle name="20% - Accent4 2 8 2 4" xfId="56848" xr:uid="{2FD7ED27-C150-4D22-8913-5E30076F1587}"/>
    <cellStyle name="20% - Accent4 2 8 3" xfId="20970" xr:uid="{C2FEDAE8-81EC-4FA5-9DAE-B53F92CFC835}"/>
    <cellStyle name="20% - Accent4 2 8 4" xfId="9028" xr:uid="{76B0BB2F-6D3A-4CFA-9A87-BC0F0C3B8AFB}"/>
    <cellStyle name="20% - Accent4 2 8 5" xfId="26955" xr:uid="{E9C5357D-A8E8-4588-885B-A6542512AA93}"/>
    <cellStyle name="20% - Accent4 2 8 6" xfId="38900" xr:uid="{9E6043B6-997F-4CD9-A92B-2CEF0563419E}"/>
    <cellStyle name="20% - Accent4 2 8 7" xfId="50865" xr:uid="{FA44EF3B-C5C0-432A-AFEF-1FF82CB56BCE}"/>
    <cellStyle name="20% - Accent4 2 9" xfId="12041" xr:uid="{CA07FD5C-064A-40E6-A764-2B794AFBCA04}"/>
    <cellStyle name="20% - Accent4 2 9 2" xfId="29968" xr:uid="{A1D12E46-09D0-4B61-9745-636909C46E62}"/>
    <cellStyle name="20% - Accent4 2 9 3" xfId="41913" xr:uid="{4B833918-6584-4305-A5D0-DC6D7DBEEAC3}"/>
    <cellStyle name="20% - Accent4 2 9 4" xfId="53878" xr:uid="{DF0C0A30-6CB5-4480-9827-8A207EDD58D0}"/>
    <cellStyle name="20% - Accent4 20" xfId="23945" xr:uid="{E5C7616D-4D57-4D2E-ADFE-EBE3BDB8F6A9}"/>
    <cellStyle name="20% - Accent4 21" xfId="35893" xr:uid="{B04EBE76-31BE-4EFE-85A4-B58F8FB895E3}"/>
    <cellStyle name="20% - Accent4 22" xfId="47837" xr:uid="{72234033-CEB1-4C86-84CC-4E4BC64D250C}"/>
    <cellStyle name="20% - Accent4 23" xfId="47858" xr:uid="{2F14BB8E-70A9-43D3-9B9D-3C1D7E03E8E1}"/>
    <cellStyle name="20% - Accent4 24" xfId="59803" xr:uid="{B74B8DFD-39B4-4C21-A43C-8AF78E2338B0}"/>
    <cellStyle name="20% - Accent4 3" xfId="105" xr:uid="{00000000-0005-0000-0000-000064000000}"/>
    <cellStyle name="20% - Accent4 3 10" xfId="6085" xr:uid="{3D913A61-72EA-43E7-84C1-6F82A67604F1}"/>
    <cellStyle name="20% - Accent4 3 11" xfId="24012" xr:uid="{42201959-48F8-4813-A0D5-473A801277C9}"/>
    <cellStyle name="20% - Accent4 3 12" xfId="35957" xr:uid="{346AAFAA-732D-4BD1-8302-D40A6898CB9F}"/>
    <cellStyle name="20% - Accent4 3 13" xfId="47922" xr:uid="{0B592864-8F1F-4E3D-9BA5-3EB8D6555551}"/>
    <cellStyle name="20% - Accent4 3 2" xfId="221" xr:uid="{00000000-0005-0000-0000-000064000000}"/>
    <cellStyle name="20% - Accent4 3 2 10" xfId="36073" xr:uid="{5FB4643E-3260-4CDB-BDF5-F3CC656CEFFB}"/>
    <cellStyle name="20% - Accent4 3 2 11" xfId="48038" xr:uid="{0CE9DA28-DB65-4AD2-9307-A6A7AB8D3724}"/>
    <cellStyle name="20% - Accent4 3 2 2" xfId="569" xr:uid="{00000000-0005-0000-0000-000064000000}"/>
    <cellStyle name="20% - Accent4 3 2 2 10" xfId="48386" xr:uid="{CDFB74D7-79BC-4AE6-9C51-1EA6666D380C}"/>
    <cellStyle name="20% - Accent4 3 2 2 2" xfId="1291" xr:uid="{00000000-0005-0000-0000-000064000000}"/>
    <cellStyle name="20% - Accent4 3 2 2 2 2" xfId="2735" xr:uid="{00000000-0005-0000-0000-000064000000}"/>
    <cellStyle name="20% - Accent4 3 2 2 2 2 2" xfId="5705" xr:uid="{F025F703-E74E-4E7B-A365-1256977F26ED}"/>
    <cellStyle name="20% - Accent4 3 2 2 2 2 2 2" xfId="17668" xr:uid="{E97FCD29-F45E-43E1-972E-51150E16428F}"/>
    <cellStyle name="20% - Accent4 3 2 2 2 2 2 2 2" xfId="35595" xr:uid="{CF76BA86-A50C-44AE-AED5-DA929A713D81}"/>
    <cellStyle name="20% - Accent4 3 2 2 2 2 2 2 3" xfId="47540" xr:uid="{EB4BF27A-65D7-463F-B10F-62598E83D14C}"/>
    <cellStyle name="20% - Accent4 3 2 2 2 2 2 2 4" xfId="59505" xr:uid="{6EAEC0BD-FBD8-4D29-8DD8-7B1A535D4699}"/>
    <cellStyle name="20% - Accent4 3 2 2 2 2 2 3" xfId="23627" xr:uid="{FD9935F3-2070-4EA4-8529-AB92BCE1D202}"/>
    <cellStyle name="20% - Accent4 3 2 2 2 2 2 4" xfId="11685" xr:uid="{D66597A5-660E-4010-9712-A762BCE1CB32}"/>
    <cellStyle name="20% - Accent4 3 2 2 2 2 2 5" xfId="29612" xr:uid="{5763CB84-42FA-4363-98F0-B7776E317BB1}"/>
    <cellStyle name="20% - Accent4 3 2 2 2 2 2 6" xfId="41557" xr:uid="{2EABDE86-2EAF-4A87-8E5E-067FFF0A1BD0}"/>
    <cellStyle name="20% - Accent4 3 2 2 2 2 2 7" xfId="53522" xr:uid="{DFC5E90B-46C8-41D0-858D-24112383A53B}"/>
    <cellStyle name="20% - Accent4 3 2 2 2 2 3" xfId="14698" xr:uid="{15D83D45-4AB1-4AD3-B155-969777BFDA21}"/>
    <cellStyle name="20% - Accent4 3 2 2 2 2 3 2" xfId="32625" xr:uid="{5D3BACFA-2B6D-4CC0-B7DC-DC017D5C6573}"/>
    <cellStyle name="20% - Accent4 3 2 2 2 2 3 3" xfId="44570" xr:uid="{1A7308A1-C344-413F-83BC-831C8691509B}"/>
    <cellStyle name="20% - Accent4 3 2 2 2 2 3 4" xfId="56535" xr:uid="{D1789397-69FC-42D1-A9C5-1C2041137F86}"/>
    <cellStyle name="20% - Accent4 3 2 2 2 2 4" xfId="20657" xr:uid="{23500A03-C0EE-4E16-9B85-F3681213EE1E}"/>
    <cellStyle name="20% - Accent4 3 2 2 2 2 5" xfId="8715" xr:uid="{53E0EF29-82F6-467F-BA64-4A739976971C}"/>
    <cellStyle name="20% - Accent4 3 2 2 2 2 6" xfId="26642" xr:uid="{5FC4ABB6-E5B5-40B0-9328-9066DB66EB96}"/>
    <cellStyle name="20% - Accent4 3 2 2 2 2 7" xfId="38587" xr:uid="{F0A68286-D3FF-4FD2-A66F-E1E46E348EE1}"/>
    <cellStyle name="20% - Accent4 3 2 2 2 2 8" xfId="50552" xr:uid="{FE585B6C-31DD-4450-8166-5F479E265682}"/>
    <cellStyle name="20% - Accent4 3 2 2 2 3" xfId="4261" xr:uid="{E86903A3-042F-4F36-A16B-E6A99DDCC8FD}"/>
    <cellStyle name="20% - Accent4 3 2 2 2 3 2" xfId="16224" xr:uid="{BB272F3B-0170-4252-9B25-9B80442C795C}"/>
    <cellStyle name="20% - Accent4 3 2 2 2 3 2 2" xfId="34151" xr:uid="{69A7929E-2B9A-4377-AAB8-893F727D0CA3}"/>
    <cellStyle name="20% - Accent4 3 2 2 2 3 2 3" xfId="46096" xr:uid="{085EDC5D-E08B-49CC-AC00-1B117F5B7C8E}"/>
    <cellStyle name="20% - Accent4 3 2 2 2 3 2 4" xfId="58061" xr:uid="{44FDC533-BA19-4572-8E6F-45FFE353AA8E}"/>
    <cellStyle name="20% - Accent4 3 2 2 2 3 3" xfId="22183" xr:uid="{F5B6FC50-5C48-486D-A385-96FC4B053249}"/>
    <cellStyle name="20% - Accent4 3 2 2 2 3 4" xfId="10241" xr:uid="{2CFD22AF-02F1-4C77-A4A1-9DF1879A4EA4}"/>
    <cellStyle name="20% - Accent4 3 2 2 2 3 5" xfId="28168" xr:uid="{3494EFEA-C365-498A-AEEA-4B3E80B2A7BF}"/>
    <cellStyle name="20% - Accent4 3 2 2 2 3 6" xfId="40113" xr:uid="{CBEC17D8-A428-4DBB-8F55-28ADBB2E35E1}"/>
    <cellStyle name="20% - Accent4 3 2 2 2 3 7" xfId="52078" xr:uid="{5217E3F9-FFDD-48D2-B341-A62F02CE5F0E}"/>
    <cellStyle name="20% - Accent4 3 2 2 2 4" xfId="13254" xr:uid="{00DADF6D-9A87-44D2-952D-CC65A5AB4B47}"/>
    <cellStyle name="20% - Accent4 3 2 2 2 4 2" xfId="31181" xr:uid="{EE5A0B16-E6C2-42AD-8FF9-175FAFB23CBD}"/>
    <cellStyle name="20% - Accent4 3 2 2 2 4 3" xfId="43126" xr:uid="{3A52E6D9-0C43-42F7-B9ED-C5537A2F02F6}"/>
    <cellStyle name="20% - Accent4 3 2 2 2 4 4" xfId="55091" xr:uid="{9A935677-3DC0-41AA-9650-7D98DF75497E}"/>
    <cellStyle name="20% - Accent4 3 2 2 2 5" xfId="19213" xr:uid="{099472D9-3CF6-49A2-9081-6C31509AA460}"/>
    <cellStyle name="20% - Accent4 3 2 2 2 6" xfId="7271" xr:uid="{0DA732FC-642B-4542-A9A3-25A3133B97C7}"/>
    <cellStyle name="20% - Accent4 3 2 2 2 7" xfId="25198" xr:uid="{63B668B6-0BF1-49CA-8C2A-B4EA5AB1167C}"/>
    <cellStyle name="20% - Accent4 3 2 2 2 8" xfId="37143" xr:uid="{74816CD8-D3F4-4528-A0BF-E8BF179DBC0A}"/>
    <cellStyle name="20% - Accent4 3 2 2 2 9" xfId="49108" xr:uid="{C64FD31F-496A-4B59-8111-6C9A089D1201}"/>
    <cellStyle name="20% - Accent4 3 2 2 3" xfId="2013" xr:uid="{00000000-0005-0000-0000-000064000000}"/>
    <cellStyle name="20% - Accent4 3 2 2 3 2" xfId="4983" xr:uid="{F9015FAF-C896-46C2-922D-28395F033265}"/>
    <cellStyle name="20% - Accent4 3 2 2 3 2 2" xfId="16946" xr:uid="{23923736-3174-4A4C-909A-ACC499DB6B30}"/>
    <cellStyle name="20% - Accent4 3 2 2 3 2 2 2" xfId="34873" xr:uid="{AFE60772-0121-4C08-88F3-06B582B248EF}"/>
    <cellStyle name="20% - Accent4 3 2 2 3 2 2 3" xfId="46818" xr:uid="{808C92E0-0298-415B-95A9-D1FE2D6BBC3D}"/>
    <cellStyle name="20% - Accent4 3 2 2 3 2 2 4" xfId="58783" xr:uid="{6516A759-C851-4D42-81F1-2E615D43F75A}"/>
    <cellStyle name="20% - Accent4 3 2 2 3 2 3" xfId="22905" xr:uid="{52B633E9-D6D4-4BB0-AE3E-E0A0C18CBA23}"/>
    <cellStyle name="20% - Accent4 3 2 2 3 2 4" xfId="10963" xr:uid="{3C95A766-1A63-4A2D-8FCA-0FA3249655A2}"/>
    <cellStyle name="20% - Accent4 3 2 2 3 2 5" xfId="28890" xr:uid="{860813A1-2D9A-4F23-8BA0-0788BD747C44}"/>
    <cellStyle name="20% - Accent4 3 2 2 3 2 6" xfId="40835" xr:uid="{82021FB9-A7A2-4C64-B63D-9B5DDEB3D07D}"/>
    <cellStyle name="20% - Accent4 3 2 2 3 2 7" xfId="52800" xr:uid="{39980051-B4C2-4A14-8EAA-D1B7ED4F5183}"/>
    <cellStyle name="20% - Accent4 3 2 2 3 3" xfId="13976" xr:uid="{5869803D-27BA-469C-903B-DFF4D073C6A1}"/>
    <cellStyle name="20% - Accent4 3 2 2 3 3 2" xfId="31903" xr:uid="{777C82EF-8D9D-4E21-92B4-F325102119A7}"/>
    <cellStyle name="20% - Accent4 3 2 2 3 3 3" xfId="43848" xr:uid="{D4734C39-299F-44A8-8549-27B4CAE4147D}"/>
    <cellStyle name="20% - Accent4 3 2 2 3 3 4" xfId="55813" xr:uid="{7FDF8201-CAD2-4E7F-866F-81E0E4C69EC9}"/>
    <cellStyle name="20% - Accent4 3 2 2 3 4" xfId="19935" xr:uid="{AD4524DF-BA4E-48CA-9601-40F847EC9949}"/>
    <cellStyle name="20% - Accent4 3 2 2 3 5" xfId="7993" xr:uid="{76B81B79-8B43-4955-8E7F-E3E0201C77CF}"/>
    <cellStyle name="20% - Accent4 3 2 2 3 6" xfId="25920" xr:uid="{039E3099-7197-4180-A0E8-0683C786B692}"/>
    <cellStyle name="20% - Accent4 3 2 2 3 7" xfId="37865" xr:uid="{9E240AE8-8089-47E0-9BEB-EDBEA3E924CD}"/>
    <cellStyle name="20% - Accent4 3 2 2 3 8" xfId="49830" xr:uid="{EBC7E6CD-BD80-4D53-BF13-A4AF74778F94}"/>
    <cellStyle name="20% - Accent4 3 2 2 4" xfId="3539" xr:uid="{5E01C0BD-902A-40C8-968E-647225EE512F}"/>
    <cellStyle name="20% - Accent4 3 2 2 4 2" xfId="15502" xr:uid="{3853E1C0-4710-477A-B0A4-C15254C2624E}"/>
    <cellStyle name="20% - Accent4 3 2 2 4 2 2" xfId="33429" xr:uid="{FA1EA80F-3AD3-41EA-B8E4-1A598ACF0F4B}"/>
    <cellStyle name="20% - Accent4 3 2 2 4 2 3" xfId="45374" xr:uid="{0F6D0710-1C83-4D8B-99A4-70E49765811F}"/>
    <cellStyle name="20% - Accent4 3 2 2 4 2 4" xfId="57339" xr:uid="{9D9421D1-0C0F-491C-A7B4-2A079DCF422E}"/>
    <cellStyle name="20% - Accent4 3 2 2 4 3" xfId="21461" xr:uid="{B4D6DA30-721E-4474-8987-EEDF0832346D}"/>
    <cellStyle name="20% - Accent4 3 2 2 4 4" xfId="9519" xr:uid="{6F532665-9169-443F-A564-811684FB85B1}"/>
    <cellStyle name="20% - Accent4 3 2 2 4 5" xfId="27446" xr:uid="{E035D4F5-F9F8-4958-BCE1-FCCB23471876}"/>
    <cellStyle name="20% - Accent4 3 2 2 4 6" xfId="39391" xr:uid="{2EE7156D-D2BA-48BC-BB07-9C0E06D7A8E1}"/>
    <cellStyle name="20% - Accent4 3 2 2 4 7" xfId="51356" xr:uid="{2960F5AE-F601-4B29-A340-BE3F30D490B5}"/>
    <cellStyle name="20% - Accent4 3 2 2 5" xfId="12532" xr:uid="{5402BCBE-8018-4CD6-973B-7D2B5D518A9A}"/>
    <cellStyle name="20% - Accent4 3 2 2 5 2" xfId="30459" xr:uid="{21E1006D-B194-4AD2-836B-A4B67BAB4217}"/>
    <cellStyle name="20% - Accent4 3 2 2 5 3" xfId="42404" xr:uid="{3742EC38-329D-4BFE-A3C8-E6AAC926CDE6}"/>
    <cellStyle name="20% - Accent4 3 2 2 5 4" xfId="54369" xr:uid="{DA367FAC-E371-44D3-ACA1-8F4D887D8493}"/>
    <cellStyle name="20% - Accent4 3 2 2 6" xfId="18491" xr:uid="{0E2E6040-F231-47D0-915B-8A6D83A8A9CB}"/>
    <cellStyle name="20% - Accent4 3 2 2 7" xfId="6549" xr:uid="{460E56F4-5FAE-43E7-8E36-45E24FA89AAD}"/>
    <cellStyle name="20% - Accent4 3 2 2 8" xfId="24476" xr:uid="{A90EA19C-4142-4BCE-A7FE-034573E54D18}"/>
    <cellStyle name="20% - Accent4 3 2 2 9" xfId="36421" xr:uid="{E7727FA8-6B54-43F4-BDEA-65654E9B6A44}"/>
    <cellStyle name="20% - Accent4 3 2 3" xfId="943" xr:uid="{00000000-0005-0000-0000-000064000000}"/>
    <cellStyle name="20% - Accent4 3 2 3 2" xfId="2387" xr:uid="{00000000-0005-0000-0000-000064000000}"/>
    <cellStyle name="20% - Accent4 3 2 3 2 2" xfId="5357" xr:uid="{1A4B74C8-8A02-40F3-8C42-DB7EECFE3194}"/>
    <cellStyle name="20% - Accent4 3 2 3 2 2 2" xfId="17320" xr:uid="{2B5EF94C-AED3-48CD-B206-5B480BB61C10}"/>
    <cellStyle name="20% - Accent4 3 2 3 2 2 2 2" xfId="35247" xr:uid="{1D643A0E-89B4-4170-9E1F-19F9261F8B8E}"/>
    <cellStyle name="20% - Accent4 3 2 3 2 2 2 3" xfId="47192" xr:uid="{258721E5-7268-4241-B102-D779A8AD2F06}"/>
    <cellStyle name="20% - Accent4 3 2 3 2 2 2 4" xfId="59157" xr:uid="{F61B695F-55A0-453D-9C38-2292F18A49A9}"/>
    <cellStyle name="20% - Accent4 3 2 3 2 2 3" xfId="23279" xr:uid="{10B8D398-2FB2-486F-9644-507401E3256C}"/>
    <cellStyle name="20% - Accent4 3 2 3 2 2 4" xfId="11337" xr:uid="{A491D122-FBA0-42A9-BE16-149B9964C1D0}"/>
    <cellStyle name="20% - Accent4 3 2 3 2 2 5" xfId="29264" xr:uid="{C42D04C5-6735-4D2E-B7EE-37E0D0156E07}"/>
    <cellStyle name="20% - Accent4 3 2 3 2 2 6" xfId="41209" xr:uid="{46F4C42F-E232-44AC-96C5-AEC24FCBB620}"/>
    <cellStyle name="20% - Accent4 3 2 3 2 2 7" xfId="53174" xr:uid="{3AD056CA-94A7-407B-B854-25489D759BB4}"/>
    <cellStyle name="20% - Accent4 3 2 3 2 3" xfId="14350" xr:uid="{7346E017-C55E-4520-9EC6-476CB457224E}"/>
    <cellStyle name="20% - Accent4 3 2 3 2 3 2" xfId="32277" xr:uid="{0D2EF34D-4689-498C-9CC3-C14532F44A78}"/>
    <cellStyle name="20% - Accent4 3 2 3 2 3 3" xfId="44222" xr:uid="{150A9B01-F240-459D-B8B9-4E0C8611103C}"/>
    <cellStyle name="20% - Accent4 3 2 3 2 3 4" xfId="56187" xr:uid="{BBA689D2-6E9B-4E2E-8BB0-BE5E82081DA0}"/>
    <cellStyle name="20% - Accent4 3 2 3 2 4" xfId="20309" xr:uid="{BB1E81D5-CE23-47F1-BB4F-8D0AA70FCB16}"/>
    <cellStyle name="20% - Accent4 3 2 3 2 5" xfId="8367" xr:uid="{7310283B-1D8C-45B8-83AF-E0B52932BEF9}"/>
    <cellStyle name="20% - Accent4 3 2 3 2 6" xfId="26294" xr:uid="{0FD029DF-80A1-4B3C-AB55-619EEBCB6610}"/>
    <cellStyle name="20% - Accent4 3 2 3 2 7" xfId="38239" xr:uid="{F5A59204-3EC5-48E4-8B6D-73E039003E01}"/>
    <cellStyle name="20% - Accent4 3 2 3 2 8" xfId="50204" xr:uid="{B4AF47F8-2076-4BE5-8B56-879E0C21F533}"/>
    <cellStyle name="20% - Accent4 3 2 3 3" xfId="3913" xr:uid="{2788863E-F434-4C23-A910-F01895D2C7CB}"/>
    <cellStyle name="20% - Accent4 3 2 3 3 2" xfId="15876" xr:uid="{9A24DF07-9697-41EE-843C-22951890C23B}"/>
    <cellStyle name="20% - Accent4 3 2 3 3 2 2" xfId="33803" xr:uid="{FE28FA7E-AE6C-4E60-8C6D-649DEB69259C}"/>
    <cellStyle name="20% - Accent4 3 2 3 3 2 3" xfId="45748" xr:uid="{F82BCC5F-1492-4D35-AF8A-AEC10C7B7634}"/>
    <cellStyle name="20% - Accent4 3 2 3 3 2 4" xfId="57713" xr:uid="{26388C59-D2C5-4628-B1AA-51780610CD61}"/>
    <cellStyle name="20% - Accent4 3 2 3 3 3" xfId="21835" xr:uid="{F733C56A-C70E-4019-9572-9375FF96F714}"/>
    <cellStyle name="20% - Accent4 3 2 3 3 4" xfId="9893" xr:uid="{01A9F79D-73A3-40E6-8467-20779A48E87F}"/>
    <cellStyle name="20% - Accent4 3 2 3 3 5" xfId="27820" xr:uid="{34E65FE4-2396-4AE6-93C1-6A684D2E8CFB}"/>
    <cellStyle name="20% - Accent4 3 2 3 3 6" xfId="39765" xr:uid="{287421C0-770D-4368-921E-ED77319ECA05}"/>
    <cellStyle name="20% - Accent4 3 2 3 3 7" xfId="51730" xr:uid="{FD56B1EF-3397-41AB-AEAA-F502D061982D}"/>
    <cellStyle name="20% - Accent4 3 2 3 4" xfId="12906" xr:uid="{979CF411-0D21-47DE-9B4D-DB9855F8DBC3}"/>
    <cellStyle name="20% - Accent4 3 2 3 4 2" xfId="30833" xr:uid="{69CB9A55-718A-46FF-864F-B7CBFEFF4E8C}"/>
    <cellStyle name="20% - Accent4 3 2 3 4 3" xfId="42778" xr:uid="{003875B4-A703-4D41-94C2-DD2D00034849}"/>
    <cellStyle name="20% - Accent4 3 2 3 4 4" xfId="54743" xr:uid="{92DBBD78-3A15-40AD-BB81-6BB9B6A0C20B}"/>
    <cellStyle name="20% - Accent4 3 2 3 5" xfId="18865" xr:uid="{17664FBE-94B2-486B-8DA5-0FD88F528D6B}"/>
    <cellStyle name="20% - Accent4 3 2 3 6" xfId="6923" xr:uid="{CF8D45A3-6DDC-419F-96C9-E5A936FE57AD}"/>
    <cellStyle name="20% - Accent4 3 2 3 7" xfId="24850" xr:uid="{C9FFA2AC-FACE-4D3E-B846-C262ACFA371D}"/>
    <cellStyle name="20% - Accent4 3 2 3 8" xfId="36795" xr:uid="{63925A66-74B8-4B0E-B174-3E6FFDE7C2D3}"/>
    <cellStyle name="20% - Accent4 3 2 3 9" xfId="48760" xr:uid="{8EF9D1EB-3107-40FA-850F-607AC78F10B4}"/>
    <cellStyle name="20% - Accent4 3 2 4" xfId="1665" xr:uid="{00000000-0005-0000-0000-000064000000}"/>
    <cellStyle name="20% - Accent4 3 2 4 2" xfId="4635" xr:uid="{171166E2-8A04-42E1-94AA-671A4A4B86DC}"/>
    <cellStyle name="20% - Accent4 3 2 4 2 2" xfId="16598" xr:uid="{C272FCCA-92EF-404A-B367-DA80D007E951}"/>
    <cellStyle name="20% - Accent4 3 2 4 2 2 2" xfId="34525" xr:uid="{5A341B24-0DF4-4399-8FB1-D49E589E7FC4}"/>
    <cellStyle name="20% - Accent4 3 2 4 2 2 3" xfId="46470" xr:uid="{50F55A0F-4EB3-4378-8E5E-C723FC00C3AD}"/>
    <cellStyle name="20% - Accent4 3 2 4 2 2 4" xfId="58435" xr:uid="{5F1C0715-875F-483C-AD2B-B6F3E2541A1A}"/>
    <cellStyle name="20% - Accent4 3 2 4 2 3" xfId="22557" xr:uid="{C156D1EB-C925-451C-9D7D-68319B164FD9}"/>
    <cellStyle name="20% - Accent4 3 2 4 2 4" xfId="10615" xr:uid="{87AE425D-A47F-4EE0-80E6-03765347E67D}"/>
    <cellStyle name="20% - Accent4 3 2 4 2 5" xfId="28542" xr:uid="{BBE7459F-197D-4CA2-A52F-1670FC9B36F3}"/>
    <cellStyle name="20% - Accent4 3 2 4 2 6" xfId="40487" xr:uid="{DD1DED85-5A27-49BB-BCC5-758A5D8ADEA1}"/>
    <cellStyle name="20% - Accent4 3 2 4 2 7" xfId="52452" xr:uid="{76B108F9-1870-4F16-B14F-C1829D398733}"/>
    <cellStyle name="20% - Accent4 3 2 4 3" xfId="13628" xr:uid="{0F601526-5B27-4A3A-93DC-6269DB08DFB1}"/>
    <cellStyle name="20% - Accent4 3 2 4 3 2" xfId="31555" xr:uid="{ACB4C6B1-8632-423F-83DB-2B60FD0A82C8}"/>
    <cellStyle name="20% - Accent4 3 2 4 3 3" xfId="43500" xr:uid="{3CBC93BF-B258-4C25-B652-28A165D0E977}"/>
    <cellStyle name="20% - Accent4 3 2 4 3 4" xfId="55465" xr:uid="{FAAB02B2-226E-4291-8111-27792B0BE9A5}"/>
    <cellStyle name="20% - Accent4 3 2 4 4" xfId="19587" xr:uid="{FBB6A1CF-CD32-4F71-B56C-7AD2AF82E1E2}"/>
    <cellStyle name="20% - Accent4 3 2 4 5" xfId="7645" xr:uid="{1ADA8594-D655-4F13-80FD-DBF22B56E26C}"/>
    <cellStyle name="20% - Accent4 3 2 4 6" xfId="25572" xr:uid="{7691001D-CD34-4DD6-8853-7D42AF7C4C08}"/>
    <cellStyle name="20% - Accent4 3 2 4 7" xfId="37517" xr:uid="{3B1D2DDF-4C28-481F-9E66-B60FF3EB434F}"/>
    <cellStyle name="20% - Accent4 3 2 4 8" xfId="49482" xr:uid="{9163212F-BC37-4A44-A42E-F0AB093274EC}"/>
    <cellStyle name="20% - Accent4 3 2 5" xfId="3191" xr:uid="{29F2AF7F-CADA-4236-A54B-38A2E54E303C}"/>
    <cellStyle name="20% - Accent4 3 2 5 2" xfId="15154" xr:uid="{FA06811A-BDE8-41E1-9EE2-9355A0A0AF02}"/>
    <cellStyle name="20% - Accent4 3 2 5 2 2" xfId="33081" xr:uid="{B1755759-E65D-4AE3-BB05-CB3157FB838E}"/>
    <cellStyle name="20% - Accent4 3 2 5 2 3" xfId="45026" xr:uid="{7DAE29ED-4FC1-4DF2-87F2-76D7574BE9AB}"/>
    <cellStyle name="20% - Accent4 3 2 5 2 4" xfId="56991" xr:uid="{4237C06E-21BB-4A39-8B40-F07C7B6A1998}"/>
    <cellStyle name="20% - Accent4 3 2 5 3" xfId="21113" xr:uid="{E7C41778-CA2D-40BD-8631-3AA3A0B46ADB}"/>
    <cellStyle name="20% - Accent4 3 2 5 4" xfId="9171" xr:uid="{A5577835-17E8-4267-9085-CE3B4898EF1B}"/>
    <cellStyle name="20% - Accent4 3 2 5 5" xfId="27098" xr:uid="{B835475B-30DF-4706-9933-591CA7E1C1E8}"/>
    <cellStyle name="20% - Accent4 3 2 5 6" xfId="39043" xr:uid="{1B5C0F03-BEFC-48B6-9814-D75C1A7A26B8}"/>
    <cellStyle name="20% - Accent4 3 2 5 7" xfId="51008" xr:uid="{BB1052B6-F3EF-4E28-A659-E605766D2EBE}"/>
    <cellStyle name="20% - Accent4 3 2 6" xfId="12184" xr:uid="{AC0B930E-6F62-41A5-8A50-6FC031EBBE3E}"/>
    <cellStyle name="20% - Accent4 3 2 6 2" xfId="30111" xr:uid="{D79E29B8-9E64-4B3C-8678-91963EE3D8A3}"/>
    <cellStyle name="20% - Accent4 3 2 6 3" xfId="42056" xr:uid="{85E71F3A-0015-47FC-AC5E-8CA978FE76D1}"/>
    <cellStyle name="20% - Accent4 3 2 6 4" xfId="54021" xr:uid="{FCEB9FAD-6DE3-452C-BC62-E95E09F05A4F}"/>
    <cellStyle name="20% - Accent4 3 2 7" xfId="18143" xr:uid="{EF793448-1D95-4A48-98E1-226364E094B5}"/>
    <cellStyle name="20% - Accent4 3 2 8" xfId="6201" xr:uid="{18B86AB7-9B8A-41E1-8468-477338A622F4}"/>
    <cellStyle name="20% - Accent4 3 2 9" xfId="24128" xr:uid="{F96FC3A8-E7AD-4AEB-99BF-9D38E7524400}"/>
    <cellStyle name="20% - Accent4 3 3" xfId="337" xr:uid="{00000000-0005-0000-0000-000064000000}"/>
    <cellStyle name="20% - Accent4 3 3 10" xfId="36189" xr:uid="{9582DC16-2B1E-465A-97FC-12D03288FC03}"/>
    <cellStyle name="20% - Accent4 3 3 11" xfId="48154" xr:uid="{B575B470-2DD8-4C47-A0BE-2DBBA1D55028}"/>
    <cellStyle name="20% - Accent4 3 3 2" xfId="685" xr:uid="{00000000-0005-0000-0000-000064000000}"/>
    <cellStyle name="20% - Accent4 3 3 2 10" xfId="48502" xr:uid="{BE06161E-B0B8-480F-BA92-DA284C1BA102}"/>
    <cellStyle name="20% - Accent4 3 3 2 2" xfId="1407" xr:uid="{00000000-0005-0000-0000-000064000000}"/>
    <cellStyle name="20% - Accent4 3 3 2 2 2" xfId="2851" xr:uid="{00000000-0005-0000-0000-000064000000}"/>
    <cellStyle name="20% - Accent4 3 3 2 2 2 2" xfId="5821" xr:uid="{C0F33570-930D-44F5-B2B2-305409A0CAAD}"/>
    <cellStyle name="20% - Accent4 3 3 2 2 2 2 2" xfId="17784" xr:uid="{0466DA43-1099-4815-9FA4-A46F4085DD75}"/>
    <cellStyle name="20% - Accent4 3 3 2 2 2 2 2 2" xfId="35711" xr:uid="{3C23DCC9-2E93-4B24-B7E0-93F064033082}"/>
    <cellStyle name="20% - Accent4 3 3 2 2 2 2 2 3" xfId="47656" xr:uid="{EF8049D9-8534-4C73-9815-93728E6E271C}"/>
    <cellStyle name="20% - Accent4 3 3 2 2 2 2 2 4" xfId="59621" xr:uid="{192337EE-5015-4E6C-BF92-90C15F643802}"/>
    <cellStyle name="20% - Accent4 3 3 2 2 2 2 3" xfId="23743" xr:uid="{0744F92C-544A-4338-9C30-93D782401F53}"/>
    <cellStyle name="20% - Accent4 3 3 2 2 2 2 4" xfId="11801" xr:uid="{4D8223C4-8919-41FF-B74C-DBD59D8E9E01}"/>
    <cellStyle name="20% - Accent4 3 3 2 2 2 2 5" xfId="29728" xr:uid="{AD9D9BF6-3DC9-4E3D-8ACC-D208E6250A5D}"/>
    <cellStyle name="20% - Accent4 3 3 2 2 2 2 6" xfId="41673" xr:uid="{08B1A976-69B5-4862-85ED-8A293B9E6C76}"/>
    <cellStyle name="20% - Accent4 3 3 2 2 2 2 7" xfId="53638" xr:uid="{A27498E0-DCEA-4138-8660-F1BD1CC61FFF}"/>
    <cellStyle name="20% - Accent4 3 3 2 2 2 3" xfId="14814" xr:uid="{26DB0316-15A7-4219-8D14-4E4FF5991C27}"/>
    <cellStyle name="20% - Accent4 3 3 2 2 2 3 2" xfId="32741" xr:uid="{B0B47390-2EB0-4C4A-8076-BE36598A1DA1}"/>
    <cellStyle name="20% - Accent4 3 3 2 2 2 3 3" xfId="44686" xr:uid="{29DBB4B5-5168-4C58-B9AF-1245F1D04F66}"/>
    <cellStyle name="20% - Accent4 3 3 2 2 2 3 4" xfId="56651" xr:uid="{FDDC687C-1C73-4C6D-8953-AD5AB71B85AE}"/>
    <cellStyle name="20% - Accent4 3 3 2 2 2 4" xfId="20773" xr:uid="{A6171798-7E30-40AF-97C5-0ACF8A5B6D6B}"/>
    <cellStyle name="20% - Accent4 3 3 2 2 2 5" xfId="8831" xr:uid="{09BFA8B0-EB8D-4145-AF80-024177FB945E}"/>
    <cellStyle name="20% - Accent4 3 3 2 2 2 6" xfId="26758" xr:uid="{57705C4F-B4E2-4C24-AFE8-D912C0F0EC2E}"/>
    <cellStyle name="20% - Accent4 3 3 2 2 2 7" xfId="38703" xr:uid="{FE4249B6-BDAF-447D-9FCB-673DD939E199}"/>
    <cellStyle name="20% - Accent4 3 3 2 2 2 8" xfId="50668" xr:uid="{512357E2-94FB-4EDD-81EC-C30A20F52AB9}"/>
    <cellStyle name="20% - Accent4 3 3 2 2 3" xfId="4377" xr:uid="{7AC5B055-E206-4FBF-A222-1190BA06ACB4}"/>
    <cellStyle name="20% - Accent4 3 3 2 2 3 2" xfId="16340" xr:uid="{81CDB367-B291-49C0-AE3C-65C7ACD88F70}"/>
    <cellStyle name="20% - Accent4 3 3 2 2 3 2 2" xfId="34267" xr:uid="{7EBFB1AE-E1EC-422F-8315-12032741415F}"/>
    <cellStyle name="20% - Accent4 3 3 2 2 3 2 3" xfId="46212" xr:uid="{09F264D0-DBF3-43E0-B575-77E1B7DB800E}"/>
    <cellStyle name="20% - Accent4 3 3 2 2 3 2 4" xfId="58177" xr:uid="{6736C5FC-E81D-4A04-A6B3-3F9A4535BBC0}"/>
    <cellStyle name="20% - Accent4 3 3 2 2 3 3" xfId="22299" xr:uid="{E2BD13C1-6A0F-413F-A2BA-9188C0229056}"/>
    <cellStyle name="20% - Accent4 3 3 2 2 3 4" xfId="10357" xr:uid="{077EA442-B552-48FC-800A-0E3BD4DF3AC2}"/>
    <cellStyle name="20% - Accent4 3 3 2 2 3 5" xfId="28284" xr:uid="{65A482AF-098E-4C32-A45D-00D44AB36135}"/>
    <cellStyle name="20% - Accent4 3 3 2 2 3 6" xfId="40229" xr:uid="{8FC503B4-C499-4881-9C57-B472A0FD484C}"/>
    <cellStyle name="20% - Accent4 3 3 2 2 3 7" xfId="52194" xr:uid="{3CC69117-6E42-4450-B7DF-DF62C21AE6D6}"/>
    <cellStyle name="20% - Accent4 3 3 2 2 4" xfId="13370" xr:uid="{E6D42D37-C0C6-477B-9CA1-1E0DEF3E516A}"/>
    <cellStyle name="20% - Accent4 3 3 2 2 4 2" xfId="31297" xr:uid="{A8D82E04-0DDB-4980-9243-5B418C110F23}"/>
    <cellStyle name="20% - Accent4 3 3 2 2 4 3" xfId="43242" xr:uid="{A3271E61-8A25-4B21-9C9F-A8EB6DE74AEC}"/>
    <cellStyle name="20% - Accent4 3 3 2 2 4 4" xfId="55207" xr:uid="{742D662D-7CCD-4E20-841C-39E73078A5EE}"/>
    <cellStyle name="20% - Accent4 3 3 2 2 5" xfId="19329" xr:uid="{CFA68F4D-B0F0-40D7-AF0F-EF1398854580}"/>
    <cellStyle name="20% - Accent4 3 3 2 2 6" xfId="7387" xr:uid="{EDA006A2-134B-4186-9C57-498052704DA3}"/>
    <cellStyle name="20% - Accent4 3 3 2 2 7" xfId="25314" xr:uid="{7B40B146-DF02-4227-A7DF-FDA47E6DC08A}"/>
    <cellStyle name="20% - Accent4 3 3 2 2 8" xfId="37259" xr:uid="{57CD44F4-8F46-4100-9E7F-C3892F6D4A1D}"/>
    <cellStyle name="20% - Accent4 3 3 2 2 9" xfId="49224" xr:uid="{597ABF50-F3CE-4422-906D-1C74697687BE}"/>
    <cellStyle name="20% - Accent4 3 3 2 3" xfId="2129" xr:uid="{00000000-0005-0000-0000-000064000000}"/>
    <cellStyle name="20% - Accent4 3 3 2 3 2" xfId="5099" xr:uid="{9401D9AC-C07E-490A-B859-165F2E46EB56}"/>
    <cellStyle name="20% - Accent4 3 3 2 3 2 2" xfId="17062" xr:uid="{57B15A6A-CB6A-4D1A-B81F-86CA17576FD7}"/>
    <cellStyle name="20% - Accent4 3 3 2 3 2 2 2" xfId="34989" xr:uid="{7240A0DD-E8EB-4E2B-A2E6-220C88CCEE64}"/>
    <cellStyle name="20% - Accent4 3 3 2 3 2 2 3" xfId="46934" xr:uid="{E12D87B0-50AE-472E-9395-707A220F2922}"/>
    <cellStyle name="20% - Accent4 3 3 2 3 2 2 4" xfId="58899" xr:uid="{D0720CE8-3042-41D5-9FD1-63F0401CB602}"/>
    <cellStyle name="20% - Accent4 3 3 2 3 2 3" xfId="23021" xr:uid="{035A32FC-57C6-4921-975A-B7A63B98876E}"/>
    <cellStyle name="20% - Accent4 3 3 2 3 2 4" xfId="11079" xr:uid="{E37290F1-FC1D-4CD6-8A33-18D92F91CAC6}"/>
    <cellStyle name="20% - Accent4 3 3 2 3 2 5" xfId="29006" xr:uid="{D035A25D-5C94-468E-B19A-A487AB994A30}"/>
    <cellStyle name="20% - Accent4 3 3 2 3 2 6" xfId="40951" xr:uid="{773BBB8F-2CB6-41EC-9D94-2F0CDD15F933}"/>
    <cellStyle name="20% - Accent4 3 3 2 3 2 7" xfId="52916" xr:uid="{E533BF82-8D74-43AD-B462-034476D09F13}"/>
    <cellStyle name="20% - Accent4 3 3 2 3 3" xfId="14092" xr:uid="{3BEC3E01-4BC3-4DE2-B938-7163031A5905}"/>
    <cellStyle name="20% - Accent4 3 3 2 3 3 2" xfId="32019" xr:uid="{7FC6C249-DEFB-425F-B083-4AD8B6CFC9B5}"/>
    <cellStyle name="20% - Accent4 3 3 2 3 3 3" xfId="43964" xr:uid="{A2026659-5F36-418A-9C65-29DB5302988B}"/>
    <cellStyle name="20% - Accent4 3 3 2 3 3 4" xfId="55929" xr:uid="{B2FBA929-01D6-4642-B125-C8E42ACB7327}"/>
    <cellStyle name="20% - Accent4 3 3 2 3 4" xfId="20051" xr:uid="{C2E8B20B-9224-4018-BFBD-7272B74B604E}"/>
    <cellStyle name="20% - Accent4 3 3 2 3 5" xfId="8109" xr:uid="{FF5E1822-DAF0-4168-88BD-C8A4D8B4EF30}"/>
    <cellStyle name="20% - Accent4 3 3 2 3 6" xfId="26036" xr:uid="{70A68912-74A8-4FCC-962E-D1B27D65C7C8}"/>
    <cellStyle name="20% - Accent4 3 3 2 3 7" xfId="37981" xr:uid="{125F392D-A73B-4C51-A4F2-6006DD2E668F}"/>
    <cellStyle name="20% - Accent4 3 3 2 3 8" xfId="49946" xr:uid="{3751368D-7ABD-46BE-A510-DBC257A1FAC9}"/>
    <cellStyle name="20% - Accent4 3 3 2 4" xfId="3655" xr:uid="{2842B44B-2120-4E25-903B-B594DBD2E982}"/>
    <cellStyle name="20% - Accent4 3 3 2 4 2" xfId="15618" xr:uid="{FB4E4B43-CCE5-445D-B279-AF87C9561AD0}"/>
    <cellStyle name="20% - Accent4 3 3 2 4 2 2" xfId="33545" xr:uid="{67C30B8B-CFE7-4194-9CB2-1DCD178388C8}"/>
    <cellStyle name="20% - Accent4 3 3 2 4 2 3" xfId="45490" xr:uid="{BF4DA516-FA60-4DD2-BA30-A335B6A7CDF4}"/>
    <cellStyle name="20% - Accent4 3 3 2 4 2 4" xfId="57455" xr:uid="{3D08786D-3F79-419B-9D15-D52704212F28}"/>
    <cellStyle name="20% - Accent4 3 3 2 4 3" xfId="21577" xr:uid="{4F948CCD-F3D5-42BC-8DC5-611141440776}"/>
    <cellStyle name="20% - Accent4 3 3 2 4 4" xfId="9635" xr:uid="{F891D498-633A-4F11-BC26-94BCF31D841F}"/>
    <cellStyle name="20% - Accent4 3 3 2 4 5" xfId="27562" xr:uid="{80375247-B7A1-439E-B8F0-510C138B38C4}"/>
    <cellStyle name="20% - Accent4 3 3 2 4 6" xfId="39507" xr:uid="{50AB968E-8F25-42BE-822C-32A181E1A374}"/>
    <cellStyle name="20% - Accent4 3 3 2 4 7" xfId="51472" xr:uid="{1ED45697-8D0D-4AF3-94A1-046634F81CCF}"/>
    <cellStyle name="20% - Accent4 3 3 2 5" xfId="12648" xr:uid="{FE47D8C5-8D26-4B07-BA73-410787D98843}"/>
    <cellStyle name="20% - Accent4 3 3 2 5 2" xfId="30575" xr:uid="{93A50141-412F-4CA0-A46E-6B4140E84A22}"/>
    <cellStyle name="20% - Accent4 3 3 2 5 3" xfId="42520" xr:uid="{7C223266-CEA8-4671-AAF5-0DAE277F3639}"/>
    <cellStyle name="20% - Accent4 3 3 2 5 4" xfId="54485" xr:uid="{8FF6C4B6-92A3-4DD8-8803-DDF928473486}"/>
    <cellStyle name="20% - Accent4 3 3 2 6" xfId="18607" xr:uid="{9A88D94C-7215-457A-8925-A3F199737DF9}"/>
    <cellStyle name="20% - Accent4 3 3 2 7" xfId="6665" xr:uid="{FF77C376-7BA5-4AFB-8956-F5084D67FE2D}"/>
    <cellStyle name="20% - Accent4 3 3 2 8" xfId="24592" xr:uid="{B2062EB8-B13F-4E04-8011-2BDAC9B2AF89}"/>
    <cellStyle name="20% - Accent4 3 3 2 9" xfId="36537" xr:uid="{64EDED18-1EFB-41DB-B3A1-17501307F7AC}"/>
    <cellStyle name="20% - Accent4 3 3 3" xfId="1059" xr:uid="{00000000-0005-0000-0000-000064000000}"/>
    <cellStyle name="20% - Accent4 3 3 3 2" xfId="2503" xr:uid="{00000000-0005-0000-0000-000064000000}"/>
    <cellStyle name="20% - Accent4 3 3 3 2 2" xfId="5473" xr:uid="{A976A2EB-A0C6-416A-8222-216F86D07456}"/>
    <cellStyle name="20% - Accent4 3 3 3 2 2 2" xfId="17436" xr:uid="{16A09667-A0C4-4E12-A274-4EA7DA816A7A}"/>
    <cellStyle name="20% - Accent4 3 3 3 2 2 2 2" xfId="35363" xr:uid="{06926336-AC16-4E4D-A4E8-79CB6F02DA5B}"/>
    <cellStyle name="20% - Accent4 3 3 3 2 2 2 3" xfId="47308" xr:uid="{C9B0B9C9-E173-4475-810A-1F3FE0C8AFCE}"/>
    <cellStyle name="20% - Accent4 3 3 3 2 2 2 4" xfId="59273" xr:uid="{A97763D3-612A-49DB-A7B1-D4BE2C96BD84}"/>
    <cellStyle name="20% - Accent4 3 3 3 2 2 3" xfId="23395" xr:uid="{BC01D005-8199-459E-B27D-7BC228FAE08F}"/>
    <cellStyle name="20% - Accent4 3 3 3 2 2 4" xfId="11453" xr:uid="{A83F33CE-E45B-4CA9-941D-05B0E9A3457D}"/>
    <cellStyle name="20% - Accent4 3 3 3 2 2 5" xfId="29380" xr:uid="{D857D475-E5DB-47C4-A17D-FF1163416613}"/>
    <cellStyle name="20% - Accent4 3 3 3 2 2 6" xfId="41325" xr:uid="{ECC6C2D2-1576-4FA6-BA90-469233E42B03}"/>
    <cellStyle name="20% - Accent4 3 3 3 2 2 7" xfId="53290" xr:uid="{D0B6C535-347D-424A-A206-F9CB507DE07C}"/>
    <cellStyle name="20% - Accent4 3 3 3 2 3" xfId="14466" xr:uid="{7952C70B-75DA-4D8B-9625-61D352981735}"/>
    <cellStyle name="20% - Accent4 3 3 3 2 3 2" xfId="32393" xr:uid="{C073F49E-F0AB-4B7E-BA22-BB1F0840E6A2}"/>
    <cellStyle name="20% - Accent4 3 3 3 2 3 3" xfId="44338" xr:uid="{C1FD4320-8784-4210-89F1-1B76BA093A6F}"/>
    <cellStyle name="20% - Accent4 3 3 3 2 3 4" xfId="56303" xr:uid="{AB49C09A-5592-474F-9AF5-496E8E28001D}"/>
    <cellStyle name="20% - Accent4 3 3 3 2 4" xfId="20425" xr:uid="{71278962-FFB9-428E-9845-4E65BCE26C1F}"/>
    <cellStyle name="20% - Accent4 3 3 3 2 5" xfId="8483" xr:uid="{8CD54FD7-31C6-43D4-856D-D1B7D65ABBFE}"/>
    <cellStyle name="20% - Accent4 3 3 3 2 6" xfId="26410" xr:uid="{E4A634AF-D247-40AF-ACB6-49E9C83B4592}"/>
    <cellStyle name="20% - Accent4 3 3 3 2 7" xfId="38355" xr:uid="{6E7D7EEB-9623-4F76-B1B4-3B05A9399EF9}"/>
    <cellStyle name="20% - Accent4 3 3 3 2 8" xfId="50320" xr:uid="{CA7FDF69-3B30-4408-B835-1C356F3BDDB7}"/>
    <cellStyle name="20% - Accent4 3 3 3 3" xfId="4029" xr:uid="{CF18788D-DF77-4FD9-8880-69F2AD6B5672}"/>
    <cellStyle name="20% - Accent4 3 3 3 3 2" xfId="15992" xr:uid="{D9A2B2EB-298A-409E-B003-50CC2B2F503A}"/>
    <cellStyle name="20% - Accent4 3 3 3 3 2 2" xfId="33919" xr:uid="{A376D268-B493-49FA-84A6-3BFCE2319B84}"/>
    <cellStyle name="20% - Accent4 3 3 3 3 2 3" xfId="45864" xr:uid="{0F678344-AA69-46EF-A59D-159508230A1F}"/>
    <cellStyle name="20% - Accent4 3 3 3 3 2 4" xfId="57829" xr:uid="{A1021482-F5DF-48AD-82AC-F4FEDD9228B0}"/>
    <cellStyle name="20% - Accent4 3 3 3 3 3" xfId="21951" xr:uid="{A8FE3B79-06B4-45E4-86EF-468292F5E3EF}"/>
    <cellStyle name="20% - Accent4 3 3 3 3 4" xfId="10009" xr:uid="{C430CC56-52EE-4E3A-9086-967A637675D1}"/>
    <cellStyle name="20% - Accent4 3 3 3 3 5" xfId="27936" xr:uid="{12CED892-8E7A-4F51-A008-B6D5D585C5E2}"/>
    <cellStyle name="20% - Accent4 3 3 3 3 6" xfId="39881" xr:uid="{DD01CA53-7E66-4E24-A91D-6C3E49CCBB95}"/>
    <cellStyle name="20% - Accent4 3 3 3 3 7" xfId="51846" xr:uid="{27E21B70-BD0B-41DD-8128-5E52AE9CC964}"/>
    <cellStyle name="20% - Accent4 3 3 3 4" xfId="13022" xr:uid="{968CECE2-335F-40BD-940B-AEE6A283F679}"/>
    <cellStyle name="20% - Accent4 3 3 3 4 2" xfId="30949" xr:uid="{EEAEA0B5-98F2-44B4-8FB6-CC17C1D6B310}"/>
    <cellStyle name="20% - Accent4 3 3 3 4 3" xfId="42894" xr:uid="{5B7D68DE-9237-4954-9B25-C1D25A40BBEF}"/>
    <cellStyle name="20% - Accent4 3 3 3 4 4" xfId="54859" xr:uid="{E2942AB8-DD2C-45D6-BF3A-16F60AE61E70}"/>
    <cellStyle name="20% - Accent4 3 3 3 5" xfId="18981" xr:uid="{3FBCD070-4025-40D2-A956-4474E5BEE71C}"/>
    <cellStyle name="20% - Accent4 3 3 3 6" xfId="7039" xr:uid="{DBC87EA7-708E-4566-B78F-4382C136739D}"/>
    <cellStyle name="20% - Accent4 3 3 3 7" xfId="24966" xr:uid="{F502BE3A-55A6-4D45-9E1F-5D1ED530BB9D}"/>
    <cellStyle name="20% - Accent4 3 3 3 8" xfId="36911" xr:uid="{C8ED7134-D0CA-4D80-92F9-C18CE12519D2}"/>
    <cellStyle name="20% - Accent4 3 3 3 9" xfId="48876" xr:uid="{331F1A80-8ED6-46B0-9055-75101BDF0AF4}"/>
    <cellStyle name="20% - Accent4 3 3 4" xfId="1781" xr:uid="{00000000-0005-0000-0000-000064000000}"/>
    <cellStyle name="20% - Accent4 3 3 4 2" xfId="4751" xr:uid="{535AEE70-49BB-4F07-917C-0B1741F3CCC1}"/>
    <cellStyle name="20% - Accent4 3 3 4 2 2" xfId="16714" xr:uid="{DBEB5B7F-C5AD-4ACB-B956-ACD6EBC34435}"/>
    <cellStyle name="20% - Accent4 3 3 4 2 2 2" xfId="34641" xr:uid="{5CAA5D2B-81E6-4547-9120-ECD33B5899AB}"/>
    <cellStyle name="20% - Accent4 3 3 4 2 2 3" xfId="46586" xr:uid="{C387DFF6-4C63-4A94-8DF9-7FA7D9C89C55}"/>
    <cellStyle name="20% - Accent4 3 3 4 2 2 4" xfId="58551" xr:uid="{ACADD1CF-DD36-4D76-92E3-3AFD341DDF55}"/>
    <cellStyle name="20% - Accent4 3 3 4 2 3" xfId="22673" xr:uid="{C8CEF45D-F680-40DB-B2A4-F39847AFE7D2}"/>
    <cellStyle name="20% - Accent4 3 3 4 2 4" xfId="10731" xr:uid="{821335B0-03E2-46F3-BECE-E9F731B22204}"/>
    <cellStyle name="20% - Accent4 3 3 4 2 5" xfId="28658" xr:uid="{C5A12B6F-34EF-4273-9523-8C1CFB465DAC}"/>
    <cellStyle name="20% - Accent4 3 3 4 2 6" xfId="40603" xr:uid="{58D2FC38-4B24-48E2-84E6-2D2E43D5A489}"/>
    <cellStyle name="20% - Accent4 3 3 4 2 7" xfId="52568" xr:uid="{2922B10D-C2B3-47C9-841C-E4F072DA65D8}"/>
    <cellStyle name="20% - Accent4 3 3 4 3" xfId="13744" xr:uid="{10241A47-7B42-4BBA-A69C-3FA6FBE33EB8}"/>
    <cellStyle name="20% - Accent4 3 3 4 3 2" xfId="31671" xr:uid="{1F70B2D5-D9A6-4821-A3CD-E14E27C07097}"/>
    <cellStyle name="20% - Accent4 3 3 4 3 3" xfId="43616" xr:uid="{D98D9146-E396-47E3-AAE8-0FFB8AC91E65}"/>
    <cellStyle name="20% - Accent4 3 3 4 3 4" xfId="55581" xr:uid="{E96F0279-1B6B-4EA4-BDCE-DFB6A5DCB8EE}"/>
    <cellStyle name="20% - Accent4 3 3 4 4" xfId="19703" xr:uid="{5C34D9F4-CD2F-473E-ABD1-1AB64ECCF741}"/>
    <cellStyle name="20% - Accent4 3 3 4 5" xfId="7761" xr:uid="{4E5E2586-7D1B-4168-8E9E-2F4C6E5CB6CC}"/>
    <cellStyle name="20% - Accent4 3 3 4 6" xfId="25688" xr:uid="{5C32EC5D-DC94-42E4-ACAB-BB45628489D9}"/>
    <cellStyle name="20% - Accent4 3 3 4 7" xfId="37633" xr:uid="{B301BC94-A723-4399-8E74-5C82D5335F1E}"/>
    <cellStyle name="20% - Accent4 3 3 4 8" xfId="49598" xr:uid="{52CA1AF7-C2BC-4A6F-9C68-56482B146202}"/>
    <cellStyle name="20% - Accent4 3 3 5" xfId="3307" xr:uid="{FE02F625-2D28-4AC3-939A-16024D748749}"/>
    <cellStyle name="20% - Accent4 3 3 5 2" xfId="15270" xr:uid="{B08CCF1D-1035-4B79-8638-76B6833E6118}"/>
    <cellStyle name="20% - Accent4 3 3 5 2 2" xfId="33197" xr:uid="{83FA5243-6B87-4F3F-8D03-30DBD5402312}"/>
    <cellStyle name="20% - Accent4 3 3 5 2 3" xfId="45142" xr:uid="{F6D2C3DC-5342-4051-BE7B-24560529FC16}"/>
    <cellStyle name="20% - Accent4 3 3 5 2 4" xfId="57107" xr:uid="{AEBE408F-7FE8-426C-9D4F-AD726FF1A658}"/>
    <cellStyle name="20% - Accent4 3 3 5 3" xfId="21229" xr:uid="{DBE73855-E22C-4859-93B7-30BBE985044C}"/>
    <cellStyle name="20% - Accent4 3 3 5 4" xfId="9287" xr:uid="{105F5791-0622-4854-94A1-35E4AC3C3B37}"/>
    <cellStyle name="20% - Accent4 3 3 5 5" xfId="27214" xr:uid="{8BFDDD54-9213-411C-B832-B2DC15904F2F}"/>
    <cellStyle name="20% - Accent4 3 3 5 6" xfId="39159" xr:uid="{5D734082-0374-4DD4-B224-FBCA290796D5}"/>
    <cellStyle name="20% - Accent4 3 3 5 7" xfId="51124" xr:uid="{F59735E8-2B28-408A-9FB3-0233BE1D5BFD}"/>
    <cellStyle name="20% - Accent4 3 3 6" xfId="12300" xr:uid="{DD0F334A-D273-4781-9BB3-D3F3C8901691}"/>
    <cellStyle name="20% - Accent4 3 3 6 2" xfId="30227" xr:uid="{856E5FDC-C372-4F9E-A5A3-2BA0226B80E4}"/>
    <cellStyle name="20% - Accent4 3 3 6 3" xfId="42172" xr:uid="{86E67715-458D-4C52-93F7-EF3D9EB08018}"/>
    <cellStyle name="20% - Accent4 3 3 6 4" xfId="54137" xr:uid="{00FC7724-84C5-4D4E-8805-BC2FEB5DA7B2}"/>
    <cellStyle name="20% - Accent4 3 3 7" xfId="18259" xr:uid="{4C81D36F-8DDC-46AE-8BCB-77FBD618ABD9}"/>
    <cellStyle name="20% - Accent4 3 3 8" xfId="6317" xr:uid="{82EE2487-B069-4AEF-94D4-8D0A2F7DAEBA}"/>
    <cellStyle name="20% - Accent4 3 3 9" xfId="24244" xr:uid="{791217ED-C5FE-4DC3-ABFC-90F13026CA08}"/>
    <cellStyle name="20% - Accent4 3 4" xfId="453" xr:uid="{00000000-0005-0000-0000-000064000000}"/>
    <cellStyle name="20% - Accent4 3 4 10" xfId="48270" xr:uid="{056F095B-0125-4DBB-BB8D-13D6F0668C2F}"/>
    <cellStyle name="20% - Accent4 3 4 2" xfId="1175" xr:uid="{00000000-0005-0000-0000-000064000000}"/>
    <cellStyle name="20% - Accent4 3 4 2 2" xfId="2619" xr:uid="{00000000-0005-0000-0000-000064000000}"/>
    <cellStyle name="20% - Accent4 3 4 2 2 2" xfId="5589" xr:uid="{72B01D03-1D19-488B-99C5-6A80FB03CAEB}"/>
    <cellStyle name="20% - Accent4 3 4 2 2 2 2" xfId="17552" xr:uid="{67618B97-B2C9-4043-A16C-A65F7A8F8F7A}"/>
    <cellStyle name="20% - Accent4 3 4 2 2 2 2 2" xfId="35479" xr:uid="{2D82300E-4C62-4D4C-9F1E-9A4F962CE07B}"/>
    <cellStyle name="20% - Accent4 3 4 2 2 2 2 3" xfId="47424" xr:uid="{F8553295-7F2C-455F-B825-E5B553496EAE}"/>
    <cellStyle name="20% - Accent4 3 4 2 2 2 2 4" xfId="59389" xr:uid="{2950DB76-E2A7-49F5-83AF-E45815AEC92E}"/>
    <cellStyle name="20% - Accent4 3 4 2 2 2 3" xfId="23511" xr:uid="{4DA9DD7D-8124-452A-9515-4A3D36F6B1BB}"/>
    <cellStyle name="20% - Accent4 3 4 2 2 2 4" xfId="11569" xr:uid="{76CBBDFF-B6FD-4511-A5BC-BE2DB29007CA}"/>
    <cellStyle name="20% - Accent4 3 4 2 2 2 5" xfId="29496" xr:uid="{4A2D98C8-1EE4-4AB5-BBB3-6C9112DD885E}"/>
    <cellStyle name="20% - Accent4 3 4 2 2 2 6" xfId="41441" xr:uid="{9E0CCC7F-99B1-4175-A4E9-1C448560657B}"/>
    <cellStyle name="20% - Accent4 3 4 2 2 2 7" xfId="53406" xr:uid="{D041D596-71DE-4CB5-AB75-2756105F9757}"/>
    <cellStyle name="20% - Accent4 3 4 2 2 3" xfId="14582" xr:uid="{D67B92E0-F46E-4429-BABF-5E37F25EAB1C}"/>
    <cellStyle name="20% - Accent4 3 4 2 2 3 2" xfId="32509" xr:uid="{EB38C8EB-1966-4C99-86DA-FF4D282984CD}"/>
    <cellStyle name="20% - Accent4 3 4 2 2 3 3" xfId="44454" xr:uid="{A9350220-BE6B-4B85-9E43-E267B6B04E45}"/>
    <cellStyle name="20% - Accent4 3 4 2 2 3 4" xfId="56419" xr:uid="{99405FFC-2D0B-4AC3-9680-BCD7ACF334EC}"/>
    <cellStyle name="20% - Accent4 3 4 2 2 4" xfId="20541" xr:uid="{41AFFF61-7291-47C2-9916-EBD789B3B9F2}"/>
    <cellStyle name="20% - Accent4 3 4 2 2 5" xfId="8599" xr:uid="{81426DB4-E60E-4990-ACEA-CB8200CEA458}"/>
    <cellStyle name="20% - Accent4 3 4 2 2 6" xfId="26526" xr:uid="{23BD0B2D-4D86-478D-97EC-9C1B55D1549E}"/>
    <cellStyle name="20% - Accent4 3 4 2 2 7" xfId="38471" xr:uid="{0CF7BEB2-2401-4455-B33D-AAE0E61F7A32}"/>
    <cellStyle name="20% - Accent4 3 4 2 2 8" xfId="50436" xr:uid="{9982D131-AF95-4CF9-9041-06EB40CA5073}"/>
    <cellStyle name="20% - Accent4 3 4 2 3" xfId="4145" xr:uid="{30EB9766-587B-45E2-A948-4AA733966735}"/>
    <cellStyle name="20% - Accent4 3 4 2 3 2" xfId="16108" xr:uid="{11B00200-6DFF-4E09-80D9-10C77DA7E3C1}"/>
    <cellStyle name="20% - Accent4 3 4 2 3 2 2" xfId="34035" xr:uid="{DDA5050E-78BB-455C-970D-8146D529E51A}"/>
    <cellStyle name="20% - Accent4 3 4 2 3 2 3" xfId="45980" xr:uid="{8C79FA96-355D-4685-BF35-360609946600}"/>
    <cellStyle name="20% - Accent4 3 4 2 3 2 4" xfId="57945" xr:uid="{F1951E37-BD48-456C-A9A0-716275C0020D}"/>
    <cellStyle name="20% - Accent4 3 4 2 3 3" xfId="22067" xr:uid="{3C2784FE-5F9C-46C9-8BA8-8FB19A952DD9}"/>
    <cellStyle name="20% - Accent4 3 4 2 3 4" xfId="10125" xr:uid="{B6F43336-8371-4ACF-9C1D-D4D358B2D034}"/>
    <cellStyle name="20% - Accent4 3 4 2 3 5" xfId="28052" xr:uid="{07828FCC-D86C-4C94-8443-D8837D5F0331}"/>
    <cellStyle name="20% - Accent4 3 4 2 3 6" xfId="39997" xr:uid="{6ED583DA-B27F-42D2-9507-B4F5A89BBA5A}"/>
    <cellStyle name="20% - Accent4 3 4 2 3 7" xfId="51962" xr:uid="{A3704A7E-3460-4EF6-A563-AADECD291D15}"/>
    <cellStyle name="20% - Accent4 3 4 2 4" xfId="13138" xr:uid="{FEEBB5E2-E9B3-4C9A-8BB9-4B406D2CCF7A}"/>
    <cellStyle name="20% - Accent4 3 4 2 4 2" xfId="31065" xr:uid="{078B503E-C03E-45B0-B0D4-B3FE33F75482}"/>
    <cellStyle name="20% - Accent4 3 4 2 4 3" xfId="43010" xr:uid="{8C7F6523-1866-4B59-B881-44E3491706D4}"/>
    <cellStyle name="20% - Accent4 3 4 2 4 4" xfId="54975" xr:uid="{47075AB0-F28C-492A-85C3-65FE45CF2135}"/>
    <cellStyle name="20% - Accent4 3 4 2 5" xfId="19097" xr:uid="{A7998131-8E22-4AE4-A292-4EE686E9EEE2}"/>
    <cellStyle name="20% - Accent4 3 4 2 6" xfId="7155" xr:uid="{729218A2-A98D-4F0D-A7C9-54951E3834AA}"/>
    <cellStyle name="20% - Accent4 3 4 2 7" xfId="25082" xr:uid="{A21D8B9F-580F-462A-A766-AAB2C670B15D}"/>
    <cellStyle name="20% - Accent4 3 4 2 8" xfId="37027" xr:uid="{C65308DB-A8E0-46E7-A029-12910FECE9B0}"/>
    <cellStyle name="20% - Accent4 3 4 2 9" xfId="48992" xr:uid="{87F930E0-2ED4-464A-BF7C-DD44E7F09974}"/>
    <cellStyle name="20% - Accent4 3 4 3" xfId="1897" xr:uid="{00000000-0005-0000-0000-000064000000}"/>
    <cellStyle name="20% - Accent4 3 4 3 2" xfId="4867" xr:uid="{15F2C56C-2644-459A-B1F2-5E760E4CAD6B}"/>
    <cellStyle name="20% - Accent4 3 4 3 2 2" xfId="16830" xr:uid="{02F83ADF-0357-48B8-BEB2-54740AE013BC}"/>
    <cellStyle name="20% - Accent4 3 4 3 2 2 2" xfId="34757" xr:uid="{807F418D-A3AF-4C2B-8CE9-17E427BFA425}"/>
    <cellStyle name="20% - Accent4 3 4 3 2 2 3" xfId="46702" xr:uid="{E28CC273-B6C4-4932-8100-0EE979AAEB49}"/>
    <cellStyle name="20% - Accent4 3 4 3 2 2 4" xfId="58667" xr:uid="{8144AAEB-1F6F-4EB1-B156-D82BFCBF7058}"/>
    <cellStyle name="20% - Accent4 3 4 3 2 3" xfId="22789" xr:uid="{560D57AA-86E3-4233-B0D4-59398D727147}"/>
    <cellStyle name="20% - Accent4 3 4 3 2 4" xfId="10847" xr:uid="{0D75717E-DC42-48A7-B75E-330B7E0E44A5}"/>
    <cellStyle name="20% - Accent4 3 4 3 2 5" xfId="28774" xr:uid="{2A0DDDB7-1644-472C-8088-43947D03D607}"/>
    <cellStyle name="20% - Accent4 3 4 3 2 6" xfId="40719" xr:uid="{7650D83E-3012-4F16-8961-4FE80400C537}"/>
    <cellStyle name="20% - Accent4 3 4 3 2 7" xfId="52684" xr:uid="{9F9A2255-BB2C-42BF-A999-4E7F7471CA9D}"/>
    <cellStyle name="20% - Accent4 3 4 3 3" xfId="13860" xr:uid="{8BE4F2E7-4855-44CC-B2DC-7045914DBFBE}"/>
    <cellStyle name="20% - Accent4 3 4 3 3 2" xfId="31787" xr:uid="{01D13FF3-52C5-4F14-AF95-C5ABB5D497C8}"/>
    <cellStyle name="20% - Accent4 3 4 3 3 3" xfId="43732" xr:uid="{9474F42C-A716-452C-9426-07D95E198D21}"/>
    <cellStyle name="20% - Accent4 3 4 3 3 4" xfId="55697" xr:uid="{3FD986CB-0478-4943-A2F9-497D82FBAD4D}"/>
    <cellStyle name="20% - Accent4 3 4 3 4" xfId="19819" xr:uid="{F60A642C-13E1-41AA-B356-5170CE6A9F34}"/>
    <cellStyle name="20% - Accent4 3 4 3 5" xfId="7877" xr:uid="{1560A412-648C-4BAA-A596-C942E9793616}"/>
    <cellStyle name="20% - Accent4 3 4 3 6" xfId="25804" xr:uid="{D4BFEF14-5307-4403-B47A-2D29CF7812DE}"/>
    <cellStyle name="20% - Accent4 3 4 3 7" xfId="37749" xr:uid="{36BE4738-C98C-4B4C-A2DA-C95BB6DDB556}"/>
    <cellStyle name="20% - Accent4 3 4 3 8" xfId="49714" xr:uid="{AC885A4E-4EB2-4673-9B17-47667F7E64ED}"/>
    <cellStyle name="20% - Accent4 3 4 4" xfId="3423" xr:uid="{62FDDCD9-97BD-4E92-854D-7C5C8C46C1F4}"/>
    <cellStyle name="20% - Accent4 3 4 4 2" xfId="15386" xr:uid="{7DB2B795-6DD8-4D79-B2B5-6C2E0096FC71}"/>
    <cellStyle name="20% - Accent4 3 4 4 2 2" xfId="33313" xr:uid="{3DD0A354-AA62-4B19-987A-3E8C3BFA7BD7}"/>
    <cellStyle name="20% - Accent4 3 4 4 2 3" xfId="45258" xr:uid="{E38871DC-BBD5-470A-8D7E-AE03233720F8}"/>
    <cellStyle name="20% - Accent4 3 4 4 2 4" xfId="57223" xr:uid="{501FACDA-54B2-4F8E-829F-EF915FAF9CAB}"/>
    <cellStyle name="20% - Accent4 3 4 4 3" xfId="21345" xr:uid="{9ABFFB17-D34A-4FEB-B0DA-81B901660687}"/>
    <cellStyle name="20% - Accent4 3 4 4 4" xfId="9403" xr:uid="{5B30B295-9FDD-4351-AE6B-D48459D6CBE4}"/>
    <cellStyle name="20% - Accent4 3 4 4 5" xfId="27330" xr:uid="{26E8C50C-0C0E-4496-A729-DD1975E9D743}"/>
    <cellStyle name="20% - Accent4 3 4 4 6" xfId="39275" xr:uid="{A817D802-2FE3-4D07-92B1-6567CEF7775E}"/>
    <cellStyle name="20% - Accent4 3 4 4 7" xfId="51240" xr:uid="{A13D49C7-7EE1-4368-911E-3328E762A37F}"/>
    <cellStyle name="20% - Accent4 3 4 5" xfId="12416" xr:uid="{02820EB5-461A-4E3A-9D8E-0B818EA569C4}"/>
    <cellStyle name="20% - Accent4 3 4 5 2" xfId="30343" xr:uid="{F8ECE702-E999-4095-A42E-F91C34725ABA}"/>
    <cellStyle name="20% - Accent4 3 4 5 3" xfId="42288" xr:uid="{055374A6-1F3F-458A-9E32-0940EF382607}"/>
    <cellStyle name="20% - Accent4 3 4 5 4" xfId="54253" xr:uid="{26F55B26-058C-43E0-9B68-F54BA37F99F3}"/>
    <cellStyle name="20% - Accent4 3 4 6" xfId="18375" xr:uid="{6830A689-1A95-4F96-B232-A1613B770482}"/>
    <cellStyle name="20% - Accent4 3 4 7" xfId="6433" xr:uid="{09A8E96E-205D-4F7D-B10B-244A48CC182C}"/>
    <cellStyle name="20% - Accent4 3 4 8" xfId="24360" xr:uid="{51684E27-6B36-4379-B90D-DCC223A2DB8B}"/>
    <cellStyle name="20% - Accent4 3 4 9" xfId="36305" xr:uid="{C249D036-9CB7-4017-A91C-F700D6F1444A}"/>
    <cellStyle name="20% - Accent4 3 5" xfId="827" xr:uid="{00000000-0005-0000-0000-000064000000}"/>
    <cellStyle name="20% - Accent4 3 5 2" xfId="2271" xr:uid="{00000000-0005-0000-0000-000064000000}"/>
    <cellStyle name="20% - Accent4 3 5 2 2" xfId="5241" xr:uid="{6EE5B3F2-BBB6-4EA2-ADD8-29146B8F084B}"/>
    <cellStyle name="20% - Accent4 3 5 2 2 2" xfId="17204" xr:uid="{6A99BC6E-D576-49A9-B14C-6CF344CE7646}"/>
    <cellStyle name="20% - Accent4 3 5 2 2 2 2" xfId="35131" xr:uid="{2F8B6453-AAAB-47CB-9F26-70A2EE2EF1C3}"/>
    <cellStyle name="20% - Accent4 3 5 2 2 2 3" xfId="47076" xr:uid="{9702FF16-B468-480B-9B95-97558B2ADFD5}"/>
    <cellStyle name="20% - Accent4 3 5 2 2 2 4" xfId="59041" xr:uid="{A6EC1539-207E-49AB-A71D-AC9FD47EB1A7}"/>
    <cellStyle name="20% - Accent4 3 5 2 2 3" xfId="23163" xr:uid="{203B2DC2-DD36-4275-98D9-D353922F34E6}"/>
    <cellStyle name="20% - Accent4 3 5 2 2 4" xfId="11221" xr:uid="{4EF28167-2D9F-4A0D-A1D1-9C71E29FA946}"/>
    <cellStyle name="20% - Accent4 3 5 2 2 5" xfId="29148" xr:uid="{D23BCDB2-A8D8-4FA1-B9B8-6312758FDA24}"/>
    <cellStyle name="20% - Accent4 3 5 2 2 6" xfId="41093" xr:uid="{60B9B417-63F3-468B-9801-99A4473A3F1D}"/>
    <cellStyle name="20% - Accent4 3 5 2 2 7" xfId="53058" xr:uid="{6FE8248D-0417-45FD-8182-9AE6E6357BD7}"/>
    <cellStyle name="20% - Accent4 3 5 2 3" xfId="14234" xr:uid="{27C81DB6-D0D8-440A-A700-686BE3F7FD53}"/>
    <cellStyle name="20% - Accent4 3 5 2 3 2" xfId="32161" xr:uid="{FA321820-FE0B-4839-B23E-74F8B7391139}"/>
    <cellStyle name="20% - Accent4 3 5 2 3 3" xfId="44106" xr:uid="{AE4E0AD7-F303-4D23-A1EB-95DE1E3B02B1}"/>
    <cellStyle name="20% - Accent4 3 5 2 3 4" xfId="56071" xr:uid="{E89A93EB-EF56-4B7B-930E-39341BB7AEE3}"/>
    <cellStyle name="20% - Accent4 3 5 2 4" xfId="20193" xr:uid="{9123CF81-32F2-4CDD-BC1F-29D93F91BA6A}"/>
    <cellStyle name="20% - Accent4 3 5 2 5" xfId="8251" xr:uid="{D6C16702-3C04-46E7-85EF-A154BD65A26E}"/>
    <cellStyle name="20% - Accent4 3 5 2 6" xfId="26178" xr:uid="{BDADDE8A-1E2C-4D52-A5C2-5C29D6F900DE}"/>
    <cellStyle name="20% - Accent4 3 5 2 7" xfId="38123" xr:uid="{23ED3CE9-03DD-43FB-858D-6988B93D4FF6}"/>
    <cellStyle name="20% - Accent4 3 5 2 8" xfId="50088" xr:uid="{3331450D-CAE3-45EB-A792-A6194CC1D61B}"/>
    <cellStyle name="20% - Accent4 3 5 3" xfId="3797" xr:uid="{F0C81A6D-6FCF-408D-99E7-B19728740D8D}"/>
    <cellStyle name="20% - Accent4 3 5 3 2" xfId="15760" xr:uid="{E03712DC-A57C-44DF-925A-97ED695114C1}"/>
    <cellStyle name="20% - Accent4 3 5 3 2 2" xfId="33687" xr:uid="{753C33F2-C58D-4B9B-946C-F7B3DC893B72}"/>
    <cellStyle name="20% - Accent4 3 5 3 2 3" xfId="45632" xr:uid="{CFC83E8E-4586-46DD-83B9-318EE79D9C99}"/>
    <cellStyle name="20% - Accent4 3 5 3 2 4" xfId="57597" xr:uid="{C2728E2B-1286-48A3-A5A8-C4E08998C7B7}"/>
    <cellStyle name="20% - Accent4 3 5 3 3" xfId="21719" xr:uid="{E852FB82-33B1-450F-9274-2C168222D92E}"/>
    <cellStyle name="20% - Accent4 3 5 3 4" xfId="9777" xr:uid="{A19FC93D-67E8-44B8-8F6D-A31EF2E836F6}"/>
    <cellStyle name="20% - Accent4 3 5 3 5" xfId="27704" xr:uid="{5FC7218F-1D91-41FB-A799-26D035A29403}"/>
    <cellStyle name="20% - Accent4 3 5 3 6" xfId="39649" xr:uid="{307ED82A-7610-44C7-9D2C-6A6066BA061A}"/>
    <cellStyle name="20% - Accent4 3 5 3 7" xfId="51614" xr:uid="{8362EDE4-4114-4C1A-9864-50468F44DC0A}"/>
    <cellStyle name="20% - Accent4 3 5 4" xfId="12790" xr:uid="{AD60478F-0563-44A8-9663-EC74E1E8914A}"/>
    <cellStyle name="20% - Accent4 3 5 4 2" xfId="30717" xr:uid="{FE949B68-467A-439D-8577-C88F829336F6}"/>
    <cellStyle name="20% - Accent4 3 5 4 3" xfId="42662" xr:uid="{40EEBD2D-6F04-4652-A64E-8EAFCE4E6B9E}"/>
    <cellStyle name="20% - Accent4 3 5 4 4" xfId="54627" xr:uid="{740EB88B-4099-4546-961A-10DCED975C18}"/>
    <cellStyle name="20% - Accent4 3 5 5" xfId="18749" xr:uid="{F302E81C-2D36-4607-AA7B-00A03CBA8408}"/>
    <cellStyle name="20% - Accent4 3 5 6" xfId="6807" xr:uid="{3876EA70-A5A1-439D-9844-AC7E0B22A8E3}"/>
    <cellStyle name="20% - Accent4 3 5 7" xfId="24734" xr:uid="{AF3CE957-F3AC-49F2-BEAD-6880FD431180}"/>
    <cellStyle name="20% - Accent4 3 5 8" xfId="36679" xr:uid="{F8BA9F99-9CD4-485D-A44D-51DF256E158F}"/>
    <cellStyle name="20% - Accent4 3 5 9" xfId="48644" xr:uid="{77E7BEE6-ECC5-4261-9273-4BE23A1E2A7A}"/>
    <cellStyle name="20% - Accent4 3 6" xfId="1549" xr:uid="{00000000-0005-0000-0000-000064000000}"/>
    <cellStyle name="20% - Accent4 3 6 2" xfId="4519" xr:uid="{1C269F95-8169-4E8C-972C-F3EEBBA23CE3}"/>
    <cellStyle name="20% - Accent4 3 6 2 2" xfId="16482" xr:uid="{35AEB9AC-74FD-4411-9F6E-EC5676F9CCBB}"/>
    <cellStyle name="20% - Accent4 3 6 2 2 2" xfId="34409" xr:uid="{49FD7CE1-5F20-4C5A-A2F1-61788C31AF4F}"/>
    <cellStyle name="20% - Accent4 3 6 2 2 3" xfId="46354" xr:uid="{0091E15E-2F7F-400D-B33C-5DED325620D0}"/>
    <cellStyle name="20% - Accent4 3 6 2 2 4" xfId="58319" xr:uid="{3770612D-94FB-436F-A4B9-397F8FCC636B}"/>
    <cellStyle name="20% - Accent4 3 6 2 3" xfId="22441" xr:uid="{B9B679D9-49A3-4461-9414-FDD3999D4216}"/>
    <cellStyle name="20% - Accent4 3 6 2 4" xfId="10499" xr:uid="{51AF8EA2-1DF9-4243-A968-C266280B8177}"/>
    <cellStyle name="20% - Accent4 3 6 2 5" xfId="28426" xr:uid="{0C8FED63-7917-4D60-B65A-F5DF7E3DD6E0}"/>
    <cellStyle name="20% - Accent4 3 6 2 6" xfId="40371" xr:uid="{C958B17B-D5A0-44F6-85E9-F3AD113ED753}"/>
    <cellStyle name="20% - Accent4 3 6 2 7" xfId="52336" xr:uid="{9B2BD7CB-F322-4237-9386-EB5F28DB5FF3}"/>
    <cellStyle name="20% - Accent4 3 6 3" xfId="13512" xr:uid="{D5A1A85A-7406-4A3E-A5FC-4DF352BC0AE9}"/>
    <cellStyle name="20% - Accent4 3 6 3 2" xfId="31439" xr:uid="{FF743FCB-2EFE-4971-8B44-A40FF4B48A19}"/>
    <cellStyle name="20% - Accent4 3 6 3 3" xfId="43384" xr:uid="{ADEAB072-A297-4B44-B900-12224FF4AA64}"/>
    <cellStyle name="20% - Accent4 3 6 3 4" xfId="55349" xr:uid="{1D05DC5B-EC6E-4A72-87EE-FD8D96E61929}"/>
    <cellStyle name="20% - Accent4 3 6 4" xfId="19471" xr:uid="{83076070-6C94-4161-9F8A-BC71FDB5B4EF}"/>
    <cellStyle name="20% - Accent4 3 6 5" xfId="7529" xr:uid="{2AAA5DC9-4270-46BF-8C35-8E4CE04467DB}"/>
    <cellStyle name="20% - Accent4 3 6 6" xfId="25456" xr:uid="{4F7D4D1D-5545-49F8-A3D9-80102DA9C646}"/>
    <cellStyle name="20% - Accent4 3 6 7" xfId="37401" xr:uid="{80F53791-4115-4C35-A374-4AF1238849F7}"/>
    <cellStyle name="20% - Accent4 3 6 8" xfId="49366" xr:uid="{46A4EB07-6B8D-4E88-8BEF-D3A561CE3556}"/>
    <cellStyle name="20% - Accent4 3 7" xfId="3075" xr:uid="{5CCBB2FD-FE7A-4D59-BAF2-FA4207C6E46F}"/>
    <cellStyle name="20% - Accent4 3 7 2" xfId="15038" xr:uid="{0F141CD5-373A-4398-A0AA-7E5F94692655}"/>
    <cellStyle name="20% - Accent4 3 7 2 2" xfId="32965" xr:uid="{30E6210E-76FC-439A-B4F5-02D305379036}"/>
    <cellStyle name="20% - Accent4 3 7 2 3" xfId="44910" xr:uid="{E1399F88-C1AC-4F09-81E2-A093DB649095}"/>
    <cellStyle name="20% - Accent4 3 7 2 4" xfId="56875" xr:uid="{F7126084-315B-4506-A35D-B59696A97C7B}"/>
    <cellStyle name="20% - Accent4 3 7 3" xfId="20997" xr:uid="{81CAD802-312E-4411-A37B-28C46EB1C00C}"/>
    <cellStyle name="20% - Accent4 3 7 4" xfId="9055" xr:uid="{042153A2-441E-4026-8A4E-2380F5CE77BE}"/>
    <cellStyle name="20% - Accent4 3 7 5" xfId="26982" xr:uid="{86B6C7E2-94F6-4A6F-A408-D8AF019191FD}"/>
    <cellStyle name="20% - Accent4 3 7 6" xfId="38927" xr:uid="{7CD98E6A-9464-4A42-9E1E-F88EB243A551}"/>
    <cellStyle name="20% - Accent4 3 7 7" xfId="50892" xr:uid="{71350730-6604-4549-A9FD-8B3E9BC65D10}"/>
    <cellStyle name="20% - Accent4 3 8" xfId="12068" xr:uid="{9868D5A8-E1A8-4103-89A5-53BF820EACCA}"/>
    <cellStyle name="20% - Accent4 3 8 2" xfId="29995" xr:uid="{DD033213-AECF-4D4B-9E64-5DD3E1F46DFB}"/>
    <cellStyle name="20% - Accent4 3 8 3" xfId="41940" xr:uid="{446EFA2B-B912-40B8-A174-3E74B7E65F63}"/>
    <cellStyle name="20% - Accent4 3 8 4" xfId="53905" xr:uid="{FFE1422D-1EF8-406D-B30D-719FFD8D2186}"/>
    <cellStyle name="20% - Accent4 3 9" xfId="18027" xr:uid="{94D6C1F1-ABE4-4171-8FEC-F5AC6C4D6409}"/>
    <cellStyle name="20% - Accent4 4" xfId="163" xr:uid="{00000000-0005-0000-0000-0000A4000000}"/>
    <cellStyle name="20% - Accent4 4 10" xfId="36015" xr:uid="{C85055D0-4238-4BDB-AB08-7A16450BC3F0}"/>
    <cellStyle name="20% - Accent4 4 11" xfId="47980" xr:uid="{DA6D5EAE-D942-4DD6-9ACE-9A5A3C1CB770}"/>
    <cellStyle name="20% - Accent4 4 2" xfId="511" xr:uid="{00000000-0005-0000-0000-0000A4000000}"/>
    <cellStyle name="20% - Accent4 4 2 10" xfId="48328" xr:uid="{07266542-D248-45D0-A4DC-3D42FCC81385}"/>
    <cellStyle name="20% - Accent4 4 2 2" xfId="1233" xr:uid="{00000000-0005-0000-0000-0000A4000000}"/>
    <cellStyle name="20% - Accent4 4 2 2 2" xfId="2677" xr:uid="{00000000-0005-0000-0000-0000A4000000}"/>
    <cellStyle name="20% - Accent4 4 2 2 2 2" xfId="5647" xr:uid="{3CF708E5-C66F-497D-94D4-87AB31F8E077}"/>
    <cellStyle name="20% - Accent4 4 2 2 2 2 2" xfId="17610" xr:uid="{E383D4FE-1F5C-40CE-A7A6-974C63AFA1DF}"/>
    <cellStyle name="20% - Accent4 4 2 2 2 2 2 2" xfId="35537" xr:uid="{CDEEAC07-AB59-46E2-B307-F8037D7130CE}"/>
    <cellStyle name="20% - Accent4 4 2 2 2 2 2 3" xfId="47482" xr:uid="{A8FF23F7-B4C4-4E68-8DA7-A87462C3BB4F}"/>
    <cellStyle name="20% - Accent4 4 2 2 2 2 2 4" xfId="59447" xr:uid="{12C660C8-D2CB-4FA1-9EA7-BFB18E49BDD6}"/>
    <cellStyle name="20% - Accent4 4 2 2 2 2 3" xfId="23569" xr:uid="{17D02C61-95C4-47A4-B3A8-5E7D1E097F6F}"/>
    <cellStyle name="20% - Accent4 4 2 2 2 2 4" xfId="11627" xr:uid="{04C5BEDF-CA75-454D-A56C-78D4EB969710}"/>
    <cellStyle name="20% - Accent4 4 2 2 2 2 5" xfId="29554" xr:uid="{351B90DE-6F69-4491-AF10-65717EC03544}"/>
    <cellStyle name="20% - Accent4 4 2 2 2 2 6" xfId="41499" xr:uid="{0FA27B3D-D1A5-4B2F-9191-2399BDF676B7}"/>
    <cellStyle name="20% - Accent4 4 2 2 2 2 7" xfId="53464" xr:uid="{4E9C7FC3-2685-4529-ABDA-252C5E7C8FD7}"/>
    <cellStyle name="20% - Accent4 4 2 2 2 3" xfId="14640" xr:uid="{F7D742B4-59DF-4824-A581-1D6E25A8DA94}"/>
    <cellStyle name="20% - Accent4 4 2 2 2 3 2" xfId="32567" xr:uid="{D2B269DF-B523-4393-BAB0-C9D732531EDF}"/>
    <cellStyle name="20% - Accent4 4 2 2 2 3 3" xfId="44512" xr:uid="{DCAED9B0-7634-4519-AE08-E42692196F56}"/>
    <cellStyle name="20% - Accent4 4 2 2 2 3 4" xfId="56477" xr:uid="{B4CBBEFB-2176-46EC-B6AA-C5C49B13CEBF}"/>
    <cellStyle name="20% - Accent4 4 2 2 2 4" xfId="20599" xr:uid="{9B3AC5C8-8781-4136-9574-0DC26BF61CBD}"/>
    <cellStyle name="20% - Accent4 4 2 2 2 5" xfId="8657" xr:uid="{498F1720-0DF4-4061-B9F4-1DEB8AE96FBC}"/>
    <cellStyle name="20% - Accent4 4 2 2 2 6" xfId="26584" xr:uid="{F2062290-04C4-4417-BBF1-8706FDA3670C}"/>
    <cellStyle name="20% - Accent4 4 2 2 2 7" xfId="38529" xr:uid="{2C674015-050C-4D3E-BA41-8DB07C0F96B5}"/>
    <cellStyle name="20% - Accent4 4 2 2 2 8" xfId="50494" xr:uid="{DCB5EEFC-ADF8-4FEE-B0D8-F018A4909A54}"/>
    <cellStyle name="20% - Accent4 4 2 2 3" xfId="4203" xr:uid="{C376182B-09A0-4166-8105-8B385ACE9EAF}"/>
    <cellStyle name="20% - Accent4 4 2 2 3 2" xfId="16166" xr:uid="{74ECE0B7-66D4-48D5-9016-CC31B54575FB}"/>
    <cellStyle name="20% - Accent4 4 2 2 3 2 2" xfId="34093" xr:uid="{1FEB8954-29D0-408B-A28A-D41E882C7759}"/>
    <cellStyle name="20% - Accent4 4 2 2 3 2 3" xfId="46038" xr:uid="{82E6DEC9-B363-459E-878E-CF1C6C9A5991}"/>
    <cellStyle name="20% - Accent4 4 2 2 3 2 4" xfId="58003" xr:uid="{2E0057DD-201A-4DF9-B29B-2DA935AA504B}"/>
    <cellStyle name="20% - Accent4 4 2 2 3 3" xfId="22125" xr:uid="{62AA784C-24FC-4370-B69E-5211B17ED17D}"/>
    <cellStyle name="20% - Accent4 4 2 2 3 4" xfId="10183" xr:uid="{7C29D6F8-64A4-493A-A391-EB69EFF1EAEA}"/>
    <cellStyle name="20% - Accent4 4 2 2 3 5" xfId="28110" xr:uid="{28722C28-63F9-4ED4-B5A4-55330FB56758}"/>
    <cellStyle name="20% - Accent4 4 2 2 3 6" xfId="40055" xr:uid="{EDF17603-CC71-4398-A55E-3B708978C991}"/>
    <cellStyle name="20% - Accent4 4 2 2 3 7" xfId="52020" xr:uid="{6CCB8CA0-D1DC-4381-8CA0-C77A30D0B69A}"/>
    <cellStyle name="20% - Accent4 4 2 2 4" xfId="13196" xr:uid="{2B160C90-5887-473C-AB84-FB683FD8C083}"/>
    <cellStyle name="20% - Accent4 4 2 2 4 2" xfId="31123" xr:uid="{7B7C8ED0-8074-4BDC-AA49-8363BB95049C}"/>
    <cellStyle name="20% - Accent4 4 2 2 4 3" xfId="43068" xr:uid="{7A2FD075-226A-4960-80BB-4B83DD7CABC5}"/>
    <cellStyle name="20% - Accent4 4 2 2 4 4" xfId="55033" xr:uid="{3EBBE8A2-C195-4394-AA7D-F47C2E07B299}"/>
    <cellStyle name="20% - Accent4 4 2 2 5" xfId="19155" xr:uid="{879136B6-D502-46A6-80B8-F5F19F283959}"/>
    <cellStyle name="20% - Accent4 4 2 2 6" xfId="7213" xr:uid="{07FA69FB-39D9-47D7-8E5C-E2BF518D02D6}"/>
    <cellStyle name="20% - Accent4 4 2 2 7" xfId="25140" xr:uid="{3B5E6C4A-51EF-4BC6-8B5A-C32B605BC4A7}"/>
    <cellStyle name="20% - Accent4 4 2 2 8" xfId="37085" xr:uid="{5D618ACA-4369-424D-B743-619AB07D815B}"/>
    <cellStyle name="20% - Accent4 4 2 2 9" xfId="49050" xr:uid="{9EDF68D4-56FA-400E-B715-BB091E53A3F5}"/>
    <cellStyle name="20% - Accent4 4 2 3" xfId="1955" xr:uid="{00000000-0005-0000-0000-0000A4000000}"/>
    <cellStyle name="20% - Accent4 4 2 3 2" xfId="4925" xr:uid="{3A2EFB72-AC8D-4CC3-BFC6-100589FBD018}"/>
    <cellStyle name="20% - Accent4 4 2 3 2 2" xfId="16888" xr:uid="{67E72C42-9133-4CA3-AB37-49B25F574F32}"/>
    <cellStyle name="20% - Accent4 4 2 3 2 2 2" xfId="34815" xr:uid="{C7D81348-8C3C-4A02-966F-3FDF4E7735A2}"/>
    <cellStyle name="20% - Accent4 4 2 3 2 2 3" xfId="46760" xr:uid="{4FFA67A0-0BC4-4F87-886A-F4699B8185F3}"/>
    <cellStyle name="20% - Accent4 4 2 3 2 2 4" xfId="58725" xr:uid="{1C39E161-7A79-4D6A-BBF0-E324E8ADFFCD}"/>
    <cellStyle name="20% - Accent4 4 2 3 2 3" xfId="22847" xr:uid="{F0C59F5D-E864-4676-9DE3-5948AD2D9373}"/>
    <cellStyle name="20% - Accent4 4 2 3 2 4" xfId="10905" xr:uid="{E8EFCFC2-2BA9-4490-946A-380C2A208B3B}"/>
    <cellStyle name="20% - Accent4 4 2 3 2 5" xfId="28832" xr:uid="{C1EE5519-130A-4803-BF93-13242C3B173B}"/>
    <cellStyle name="20% - Accent4 4 2 3 2 6" xfId="40777" xr:uid="{FC81E42A-45C1-4B8D-AA70-6F1AEC770800}"/>
    <cellStyle name="20% - Accent4 4 2 3 2 7" xfId="52742" xr:uid="{C26AD402-F682-4F8F-BC22-5F27B2E37E24}"/>
    <cellStyle name="20% - Accent4 4 2 3 3" xfId="13918" xr:uid="{740E447C-5A95-48CC-840C-8A9C5264D257}"/>
    <cellStyle name="20% - Accent4 4 2 3 3 2" xfId="31845" xr:uid="{3B72B4BF-C73B-4AF2-8F6A-8C39CBCA7B7B}"/>
    <cellStyle name="20% - Accent4 4 2 3 3 3" xfId="43790" xr:uid="{AA952473-FA55-44E8-9415-C91404D7660E}"/>
    <cellStyle name="20% - Accent4 4 2 3 3 4" xfId="55755" xr:uid="{E5294517-4508-4AC5-85F9-EC980DA5D012}"/>
    <cellStyle name="20% - Accent4 4 2 3 4" xfId="19877" xr:uid="{DA5B1D45-161A-400D-B8D2-C367EFA81DDA}"/>
    <cellStyle name="20% - Accent4 4 2 3 5" xfId="7935" xr:uid="{FF0AD72F-60FB-4FDD-AA56-5B2BAAACEB81}"/>
    <cellStyle name="20% - Accent4 4 2 3 6" xfId="25862" xr:uid="{C339173F-E2FF-4FD4-B1DA-FD126ECC4784}"/>
    <cellStyle name="20% - Accent4 4 2 3 7" xfId="37807" xr:uid="{69132F6C-3DCA-4798-B7DC-6F56F3AEE998}"/>
    <cellStyle name="20% - Accent4 4 2 3 8" xfId="49772" xr:uid="{E3C3E458-071A-4FE7-9CB1-CA80C1F9A6D5}"/>
    <cellStyle name="20% - Accent4 4 2 4" xfId="3481" xr:uid="{348A31E5-ED1F-4505-9D73-F91358796E2A}"/>
    <cellStyle name="20% - Accent4 4 2 4 2" xfId="15444" xr:uid="{A524E3AE-E168-4361-BD82-100D5CA014FA}"/>
    <cellStyle name="20% - Accent4 4 2 4 2 2" xfId="33371" xr:uid="{E92611F6-BB64-4806-B3A6-D7C32E5B945A}"/>
    <cellStyle name="20% - Accent4 4 2 4 2 3" xfId="45316" xr:uid="{E8D66BBB-CA7A-4611-B23B-8B068ECBA170}"/>
    <cellStyle name="20% - Accent4 4 2 4 2 4" xfId="57281" xr:uid="{99C9E883-9DE2-4225-A48F-0F559462EC55}"/>
    <cellStyle name="20% - Accent4 4 2 4 3" xfId="21403" xr:uid="{91C1C3BA-1DC9-4B08-AF68-C7754445F348}"/>
    <cellStyle name="20% - Accent4 4 2 4 4" xfId="9461" xr:uid="{F6561395-A7D7-4705-8D73-5DE6A6AC0FCE}"/>
    <cellStyle name="20% - Accent4 4 2 4 5" xfId="27388" xr:uid="{D3D07675-EF74-40FF-8265-B1CB7843E395}"/>
    <cellStyle name="20% - Accent4 4 2 4 6" xfId="39333" xr:uid="{F8F72AA7-91DA-4DC4-8D3C-1F66B9080FA0}"/>
    <cellStyle name="20% - Accent4 4 2 4 7" xfId="51298" xr:uid="{AE9FF566-93C6-438F-9EE6-8C29BD91910B}"/>
    <cellStyle name="20% - Accent4 4 2 5" xfId="12474" xr:uid="{C05F56EB-8E48-4941-83DC-8535942309A6}"/>
    <cellStyle name="20% - Accent4 4 2 5 2" xfId="30401" xr:uid="{7AE72C35-12A6-4FBB-A1EE-0464FEA53263}"/>
    <cellStyle name="20% - Accent4 4 2 5 3" xfId="42346" xr:uid="{CBE600C2-EFE7-4EF4-893C-D0BEBAB5CE2A}"/>
    <cellStyle name="20% - Accent4 4 2 5 4" xfId="54311" xr:uid="{02C964A0-8F98-4F13-ABCD-44CB35DD5C1F}"/>
    <cellStyle name="20% - Accent4 4 2 6" xfId="18433" xr:uid="{8EBCAE21-23AF-426B-929A-953C5B1B65FB}"/>
    <cellStyle name="20% - Accent4 4 2 7" xfId="6491" xr:uid="{27B8E723-C127-4CE1-9811-D3D6AF57248D}"/>
    <cellStyle name="20% - Accent4 4 2 8" xfId="24418" xr:uid="{B4B47464-44E5-4ABE-94CD-9688EC9347E9}"/>
    <cellStyle name="20% - Accent4 4 2 9" xfId="36363" xr:uid="{7C17B709-3705-4881-A6C9-D54EEE2DE493}"/>
    <cellStyle name="20% - Accent4 4 3" xfId="885" xr:uid="{00000000-0005-0000-0000-0000A4000000}"/>
    <cellStyle name="20% - Accent4 4 3 2" xfId="2329" xr:uid="{00000000-0005-0000-0000-0000A4000000}"/>
    <cellStyle name="20% - Accent4 4 3 2 2" xfId="5299" xr:uid="{596B5AC3-C88D-42DA-95D2-BA6953812CDC}"/>
    <cellStyle name="20% - Accent4 4 3 2 2 2" xfId="17262" xr:uid="{9D3CAD51-0228-411E-AA0D-873367C1F413}"/>
    <cellStyle name="20% - Accent4 4 3 2 2 2 2" xfId="35189" xr:uid="{73563D01-D27F-48FF-BFD6-D7192F3D853C}"/>
    <cellStyle name="20% - Accent4 4 3 2 2 2 3" xfId="47134" xr:uid="{C21FB80A-6C6C-4D24-9A65-6DEE5B748FB9}"/>
    <cellStyle name="20% - Accent4 4 3 2 2 2 4" xfId="59099" xr:uid="{CE5BFA9D-E4C4-4721-8835-3FD6D8599D06}"/>
    <cellStyle name="20% - Accent4 4 3 2 2 3" xfId="23221" xr:uid="{053CF0B9-7210-46EB-BCD8-74E8BD9DD03E}"/>
    <cellStyle name="20% - Accent4 4 3 2 2 4" xfId="11279" xr:uid="{CA83B1AB-F20F-4860-82D8-1FAE194D03A4}"/>
    <cellStyle name="20% - Accent4 4 3 2 2 5" xfId="29206" xr:uid="{E4A7D852-4D11-4D45-8260-CFF32920657E}"/>
    <cellStyle name="20% - Accent4 4 3 2 2 6" xfId="41151" xr:uid="{CA818EAC-E607-4CEA-9114-7DD005B14EB3}"/>
    <cellStyle name="20% - Accent4 4 3 2 2 7" xfId="53116" xr:uid="{1441F2F8-B5AA-4F65-A7AF-77653E794E02}"/>
    <cellStyle name="20% - Accent4 4 3 2 3" xfId="14292" xr:uid="{531A227D-35A9-4364-A8D2-2F6D2290EAD7}"/>
    <cellStyle name="20% - Accent4 4 3 2 3 2" xfId="32219" xr:uid="{DB7E1303-8C26-423B-B9CD-98CEC78E756C}"/>
    <cellStyle name="20% - Accent4 4 3 2 3 3" xfId="44164" xr:uid="{2FC5E447-0240-48FB-8B06-22B691263EA7}"/>
    <cellStyle name="20% - Accent4 4 3 2 3 4" xfId="56129" xr:uid="{5E39B64E-8A10-45D0-97F3-81F6106D382E}"/>
    <cellStyle name="20% - Accent4 4 3 2 4" xfId="20251" xr:uid="{77B05C6C-CFB7-47B8-8B3A-B2F0B8F6671E}"/>
    <cellStyle name="20% - Accent4 4 3 2 5" xfId="8309" xr:uid="{9FC7A3BC-EE0A-4CEB-AD1C-ABBCB81AAEFB}"/>
    <cellStyle name="20% - Accent4 4 3 2 6" xfId="26236" xr:uid="{F5C41FCA-FC37-402A-BC9C-7DF95F22E63D}"/>
    <cellStyle name="20% - Accent4 4 3 2 7" xfId="38181" xr:uid="{9163BF6E-41BA-46EB-A3DF-A52BE4F39C4C}"/>
    <cellStyle name="20% - Accent4 4 3 2 8" xfId="50146" xr:uid="{1A1295F6-D617-47DA-BC71-2BFA1227B8E1}"/>
    <cellStyle name="20% - Accent4 4 3 3" xfId="3855" xr:uid="{89A2916A-3DA8-4B5D-9110-ABDBD83AE095}"/>
    <cellStyle name="20% - Accent4 4 3 3 2" xfId="15818" xr:uid="{1015954C-834E-49BF-837D-9E1B8C35287B}"/>
    <cellStyle name="20% - Accent4 4 3 3 2 2" xfId="33745" xr:uid="{0A5F8A8D-B316-4175-8D65-957E9312B8BD}"/>
    <cellStyle name="20% - Accent4 4 3 3 2 3" xfId="45690" xr:uid="{304E20C5-0464-4901-BB4D-DFC4A5C3DC59}"/>
    <cellStyle name="20% - Accent4 4 3 3 2 4" xfId="57655" xr:uid="{7BD4E084-F9A9-4AC7-AEEF-B13DECBA0E1E}"/>
    <cellStyle name="20% - Accent4 4 3 3 3" xfId="21777" xr:uid="{8F13AE70-174B-4E03-9144-3C6D5B369C52}"/>
    <cellStyle name="20% - Accent4 4 3 3 4" xfId="9835" xr:uid="{6E236143-9F27-4F3C-B9B4-DE2FE8D767E6}"/>
    <cellStyle name="20% - Accent4 4 3 3 5" xfId="27762" xr:uid="{18F28D8E-5F10-46D4-BEE6-596DDD03C082}"/>
    <cellStyle name="20% - Accent4 4 3 3 6" xfId="39707" xr:uid="{1C964D4A-C6AC-42FD-BAA1-A80DD7869D93}"/>
    <cellStyle name="20% - Accent4 4 3 3 7" xfId="51672" xr:uid="{58CF67B9-51AC-4190-AD79-65B79788DEB8}"/>
    <cellStyle name="20% - Accent4 4 3 4" xfId="12848" xr:uid="{210D5130-79F6-4660-82FF-AD87E07B9D46}"/>
    <cellStyle name="20% - Accent4 4 3 4 2" xfId="30775" xr:uid="{BC0E4F89-E680-4868-BA98-8B662A00A0DD}"/>
    <cellStyle name="20% - Accent4 4 3 4 3" xfId="42720" xr:uid="{3235105F-090F-480B-B3C0-AD65FA8DAD59}"/>
    <cellStyle name="20% - Accent4 4 3 4 4" xfId="54685" xr:uid="{8280E6BF-0E66-4BFC-A5F1-310CC5FD51AF}"/>
    <cellStyle name="20% - Accent4 4 3 5" xfId="18807" xr:uid="{78FF113C-DE36-457F-9708-A489FAB2E58E}"/>
    <cellStyle name="20% - Accent4 4 3 6" xfId="6865" xr:uid="{45A7BA9A-9292-47D9-9795-25BBBE3A6E60}"/>
    <cellStyle name="20% - Accent4 4 3 7" xfId="24792" xr:uid="{0543C451-BF50-4EB0-9AA7-63B9B562DD6A}"/>
    <cellStyle name="20% - Accent4 4 3 8" xfId="36737" xr:uid="{21BD86D6-D611-41C2-8266-F927EA2A5F7D}"/>
    <cellStyle name="20% - Accent4 4 3 9" xfId="48702" xr:uid="{6F5D0C81-73D4-4CB7-9114-322C115982A3}"/>
    <cellStyle name="20% - Accent4 4 4" xfId="1607" xr:uid="{00000000-0005-0000-0000-0000A4000000}"/>
    <cellStyle name="20% - Accent4 4 4 2" xfId="4577" xr:uid="{DFF94FFE-5C74-407C-B6F9-CF2ECC13D6DB}"/>
    <cellStyle name="20% - Accent4 4 4 2 2" xfId="16540" xr:uid="{E560CD27-94C2-46D9-A4CF-79CDD8D12089}"/>
    <cellStyle name="20% - Accent4 4 4 2 2 2" xfId="34467" xr:uid="{B0F7D05D-49C2-4251-AEF3-7506BCD98786}"/>
    <cellStyle name="20% - Accent4 4 4 2 2 3" xfId="46412" xr:uid="{C9E6F151-C770-421E-ADF0-551EAFEEFE99}"/>
    <cellStyle name="20% - Accent4 4 4 2 2 4" xfId="58377" xr:uid="{AFAB0952-1969-4452-9600-2BFF6D4FD847}"/>
    <cellStyle name="20% - Accent4 4 4 2 3" xfId="22499" xr:uid="{CBB9C526-E55F-4374-B2D6-A3173638D86A}"/>
    <cellStyle name="20% - Accent4 4 4 2 4" xfId="10557" xr:uid="{6903A233-2B49-47EC-9E46-46F2BA10B0AC}"/>
    <cellStyle name="20% - Accent4 4 4 2 5" xfId="28484" xr:uid="{7DE15AF6-392B-474B-B584-BD68B46FA337}"/>
    <cellStyle name="20% - Accent4 4 4 2 6" xfId="40429" xr:uid="{1F048414-81BA-413B-AC9B-0EB32CA11498}"/>
    <cellStyle name="20% - Accent4 4 4 2 7" xfId="52394" xr:uid="{3B149336-532D-4F29-AE2B-A26DAD79F853}"/>
    <cellStyle name="20% - Accent4 4 4 3" xfId="13570" xr:uid="{3ECA7BAF-C926-4E90-B0E7-05E7A1469AB4}"/>
    <cellStyle name="20% - Accent4 4 4 3 2" xfId="31497" xr:uid="{C3CA2A91-6ED9-49E1-8790-D59A994CCF10}"/>
    <cellStyle name="20% - Accent4 4 4 3 3" xfId="43442" xr:uid="{1EC9CC91-CEB5-424F-986D-5B46B3E6988D}"/>
    <cellStyle name="20% - Accent4 4 4 3 4" xfId="55407" xr:uid="{CE460E21-3473-403A-BBF3-E5C403DB8EB9}"/>
    <cellStyle name="20% - Accent4 4 4 4" xfId="19529" xr:uid="{B7F81375-707A-4DC3-8991-0A20CE0116E3}"/>
    <cellStyle name="20% - Accent4 4 4 5" xfId="7587" xr:uid="{7E27E11A-674B-4EAF-A1A1-8EE0648C2FC3}"/>
    <cellStyle name="20% - Accent4 4 4 6" xfId="25514" xr:uid="{057F4D2E-9B55-47A4-897B-C7A6BB6669E8}"/>
    <cellStyle name="20% - Accent4 4 4 7" xfId="37459" xr:uid="{66FCCC54-5DAA-42B0-AA73-FD2F51BBB48C}"/>
    <cellStyle name="20% - Accent4 4 4 8" xfId="49424" xr:uid="{E6462FC8-37BD-4858-A9A6-046614EBBEB8}"/>
    <cellStyle name="20% - Accent4 4 5" xfId="3133" xr:uid="{A1D44ED4-A4C2-4AA9-B9D7-D77E6E55BF9A}"/>
    <cellStyle name="20% - Accent4 4 5 2" xfId="15096" xr:uid="{63BF7E9A-60F5-49B0-B2AE-BFC569A20594}"/>
    <cellStyle name="20% - Accent4 4 5 2 2" xfId="33023" xr:uid="{48E9F0DB-3DEC-4F1D-AEFB-9A798E0A2F7E}"/>
    <cellStyle name="20% - Accent4 4 5 2 3" xfId="44968" xr:uid="{57A6DA6D-4A1C-4098-9497-CAC608231085}"/>
    <cellStyle name="20% - Accent4 4 5 2 4" xfId="56933" xr:uid="{E29C0B1F-2C5E-4F3A-B7C1-9287F231DD84}"/>
    <cellStyle name="20% - Accent4 4 5 3" xfId="21055" xr:uid="{271AE017-7D4D-4710-B3BB-7FE5BE05C51A}"/>
    <cellStyle name="20% - Accent4 4 5 4" xfId="9113" xr:uid="{FA80654B-6FE3-4DA9-98E5-3264E4884A15}"/>
    <cellStyle name="20% - Accent4 4 5 5" xfId="27040" xr:uid="{ECB08AB5-304A-4628-8360-124BBA6D10F7}"/>
    <cellStyle name="20% - Accent4 4 5 6" xfId="38985" xr:uid="{A501D20C-AE6C-4FDF-8224-91CC6AF198D4}"/>
    <cellStyle name="20% - Accent4 4 5 7" xfId="50950" xr:uid="{9F2927F4-3C07-4ACF-98F2-5DBD1C5A55F4}"/>
    <cellStyle name="20% - Accent4 4 6" xfId="12126" xr:uid="{EE7E0381-0C02-43A3-A144-3D09AAE8B0C2}"/>
    <cellStyle name="20% - Accent4 4 6 2" xfId="30053" xr:uid="{D27A2812-E94B-496C-8A42-661DF481509E}"/>
    <cellStyle name="20% - Accent4 4 6 3" xfId="41998" xr:uid="{15C0FD2B-2A77-4422-B451-9DEDBAD18B7E}"/>
    <cellStyle name="20% - Accent4 4 6 4" xfId="53963" xr:uid="{5C104FCC-EE44-424A-A55E-6384BABC2976}"/>
    <cellStyle name="20% - Accent4 4 7" xfId="18085" xr:uid="{6D28AD88-A777-43BC-8B37-6F431E27374E}"/>
    <cellStyle name="20% - Accent4 4 8" xfId="6143" xr:uid="{53FF0F46-BBCD-4263-8DD2-0FA49B06CA2A}"/>
    <cellStyle name="20% - Accent4 4 9" xfId="24070" xr:uid="{4D3644FF-8BA3-4F3A-B324-BA61204B1067}"/>
    <cellStyle name="20% - Accent4 5" xfId="279" xr:uid="{00000000-0005-0000-0000-000018010000}"/>
    <cellStyle name="20% - Accent4 5 10" xfId="36131" xr:uid="{B8F02529-3994-463C-9E3D-4A4400837A38}"/>
    <cellStyle name="20% - Accent4 5 11" xfId="48096" xr:uid="{67ADB86D-C3D4-4541-93D8-170ABFC54F12}"/>
    <cellStyle name="20% - Accent4 5 2" xfId="627" xr:uid="{00000000-0005-0000-0000-000018010000}"/>
    <cellStyle name="20% - Accent4 5 2 10" xfId="48444" xr:uid="{5550B2B4-1A4C-4D2B-9BB1-FDAFA236554A}"/>
    <cellStyle name="20% - Accent4 5 2 2" xfId="1349" xr:uid="{00000000-0005-0000-0000-000018010000}"/>
    <cellStyle name="20% - Accent4 5 2 2 2" xfId="2793" xr:uid="{00000000-0005-0000-0000-000018010000}"/>
    <cellStyle name="20% - Accent4 5 2 2 2 2" xfId="5763" xr:uid="{CFBFA8B5-53BE-4749-8382-1766CE705342}"/>
    <cellStyle name="20% - Accent4 5 2 2 2 2 2" xfId="17726" xr:uid="{9137C342-5FD7-4EDF-84B4-EE97FBA8ED97}"/>
    <cellStyle name="20% - Accent4 5 2 2 2 2 2 2" xfId="35653" xr:uid="{5F135939-F100-4004-8D3B-E5F3FA04719D}"/>
    <cellStyle name="20% - Accent4 5 2 2 2 2 2 3" xfId="47598" xr:uid="{07BC1D00-C36C-4A83-A4D9-6A4BCD45AEAD}"/>
    <cellStyle name="20% - Accent4 5 2 2 2 2 2 4" xfId="59563" xr:uid="{06A99304-1E0D-4894-965B-CC1A6CFD91D2}"/>
    <cellStyle name="20% - Accent4 5 2 2 2 2 3" xfId="23685" xr:uid="{07EFB2D6-8E08-40B9-BB4B-D336F5EF7F16}"/>
    <cellStyle name="20% - Accent4 5 2 2 2 2 4" xfId="11743" xr:uid="{68900D45-4E9E-4C8C-BA05-58C09CB0DE6C}"/>
    <cellStyle name="20% - Accent4 5 2 2 2 2 5" xfId="29670" xr:uid="{7151E0AC-5A15-42C8-8C81-33B9236831BA}"/>
    <cellStyle name="20% - Accent4 5 2 2 2 2 6" xfId="41615" xr:uid="{9707140D-C778-411A-9348-7E54B44AF878}"/>
    <cellStyle name="20% - Accent4 5 2 2 2 2 7" xfId="53580" xr:uid="{3494DFDD-7CD7-4004-8EC1-1927C602BB72}"/>
    <cellStyle name="20% - Accent4 5 2 2 2 3" xfId="14756" xr:uid="{A1F54156-74E8-4BC2-B0E3-97E6C0193C48}"/>
    <cellStyle name="20% - Accent4 5 2 2 2 3 2" xfId="32683" xr:uid="{80176124-D8CE-41F3-B65C-AB62C83A88CE}"/>
    <cellStyle name="20% - Accent4 5 2 2 2 3 3" xfId="44628" xr:uid="{F2F9553D-ABEC-47A8-A9A6-798E32DF46FD}"/>
    <cellStyle name="20% - Accent4 5 2 2 2 3 4" xfId="56593" xr:uid="{BFF0F610-3A36-4FA9-AF8F-0F5C2FA82E5C}"/>
    <cellStyle name="20% - Accent4 5 2 2 2 4" xfId="20715" xr:uid="{6AAD091B-2C88-41B8-A50C-5CD2A24F024A}"/>
    <cellStyle name="20% - Accent4 5 2 2 2 5" xfId="8773" xr:uid="{501AD2A1-134D-41BF-9CDE-EA0535389212}"/>
    <cellStyle name="20% - Accent4 5 2 2 2 6" xfId="26700" xr:uid="{50F80044-6750-4501-93E7-20BED2169B72}"/>
    <cellStyle name="20% - Accent4 5 2 2 2 7" xfId="38645" xr:uid="{8AD47662-4567-4F97-B3B9-31AFBAD7ACF3}"/>
    <cellStyle name="20% - Accent4 5 2 2 2 8" xfId="50610" xr:uid="{1D7AFE2F-0B5D-455A-BFC3-5396839EE7ED}"/>
    <cellStyle name="20% - Accent4 5 2 2 3" xfId="4319" xr:uid="{31C60AE9-9AF8-434E-97A1-4FCA7487758B}"/>
    <cellStyle name="20% - Accent4 5 2 2 3 2" xfId="16282" xr:uid="{A99778BE-43E6-4B97-8870-7A5DD7A141E0}"/>
    <cellStyle name="20% - Accent4 5 2 2 3 2 2" xfId="34209" xr:uid="{223D0011-E191-4458-9E66-EE6A8CDADC7B}"/>
    <cellStyle name="20% - Accent4 5 2 2 3 2 3" xfId="46154" xr:uid="{12FF4402-5FD9-4173-81CB-7878A8D40B40}"/>
    <cellStyle name="20% - Accent4 5 2 2 3 2 4" xfId="58119" xr:uid="{640D1F96-EEA8-45BE-A3CF-2B9116892EE6}"/>
    <cellStyle name="20% - Accent4 5 2 2 3 3" xfId="22241" xr:uid="{C2A24B6D-97B4-402C-9767-1DA46F6113F3}"/>
    <cellStyle name="20% - Accent4 5 2 2 3 4" xfId="10299" xr:uid="{4CBAECA6-B107-4AC6-AC45-1BAD338B49E2}"/>
    <cellStyle name="20% - Accent4 5 2 2 3 5" xfId="28226" xr:uid="{89A9B288-EE65-4E89-A2ED-661DB6669903}"/>
    <cellStyle name="20% - Accent4 5 2 2 3 6" xfId="40171" xr:uid="{895F5420-C49E-457F-A53E-BE0677A30369}"/>
    <cellStyle name="20% - Accent4 5 2 2 3 7" xfId="52136" xr:uid="{EE7456C6-0E15-47FC-9F06-C2FE9769EB24}"/>
    <cellStyle name="20% - Accent4 5 2 2 4" xfId="13312" xr:uid="{D0797EE0-2642-4D71-A5EC-7BFA8585CCAD}"/>
    <cellStyle name="20% - Accent4 5 2 2 4 2" xfId="31239" xr:uid="{F09B7880-08C2-4048-965B-626AF978798B}"/>
    <cellStyle name="20% - Accent4 5 2 2 4 3" xfId="43184" xr:uid="{ED6FDB49-D4BD-499A-A136-0029EFC0BA74}"/>
    <cellStyle name="20% - Accent4 5 2 2 4 4" xfId="55149" xr:uid="{9359795C-7A09-4F70-A4E4-5485C67B7C36}"/>
    <cellStyle name="20% - Accent4 5 2 2 5" xfId="19271" xr:uid="{55BDEA1C-008F-4E22-8A23-87A75302F88A}"/>
    <cellStyle name="20% - Accent4 5 2 2 6" xfId="7329" xr:uid="{031B98A4-8041-4CEB-89FA-85EE8FAC7916}"/>
    <cellStyle name="20% - Accent4 5 2 2 7" xfId="25256" xr:uid="{FFB94324-CEB5-4E44-945A-4F85D4C2AFA5}"/>
    <cellStyle name="20% - Accent4 5 2 2 8" xfId="37201" xr:uid="{385A0109-3B51-495D-90D5-0AC90BC24AE0}"/>
    <cellStyle name="20% - Accent4 5 2 2 9" xfId="49166" xr:uid="{DF23767C-866E-4D8D-B04F-0C1DB9E59931}"/>
    <cellStyle name="20% - Accent4 5 2 3" xfId="2071" xr:uid="{00000000-0005-0000-0000-000018010000}"/>
    <cellStyle name="20% - Accent4 5 2 3 2" xfId="5041" xr:uid="{F4C8BDA8-7EAD-4B64-B8B9-9F68AF3A687A}"/>
    <cellStyle name="20% - Accent4 5 2 3 2 2" xfId="17004" xr:uid="{0045F4DF-8254-490C-9CCE-71102096581D}"/>
    <cellStyle name="20% - Accent4 5 2 3 2 2 2" xfId="34931" xr:uid="{53394235-2D0B-48AC-BD5E-1040B78D8486}"/>
    <cellStyle name="20% - Accent4 5 2 3 2 2 3" xfId="46876" xr:uid="{2CA8EC6B-C9A5-45EF-A0C3-1926FE5D9C38}"/>
    <cellStyle name="20% - Accent4 5 2 3 2 2 4" xfId="58841" xr:uid="{9A44E667-DB78-403C-ACEF-2BD225F9967B}"/>
    <cellStyle name="20% - Accent4 5 2 3 2 3" xfId="22963" xr:uid="{E28195EF-5711-4A84-90D2-C5B4389CE33F}"/>
    <cellStyle name="20% - Accent4 5 2 3 2 4" xfId="11021" xr:uid="{4D0853F6-9973-4917-A450-36CE5D215391}"/>
    <cellStyle name="20% - Accent4 5 2 3 2 5" xfId="28948" xr:uid="{8923C7A9-CC6D-43CB-8CBF-110CF285A3ED}"/>
    <cellStyle name="20% - Accent4 5 2 3 2 6" xfId="40893" xr:uid="{A7C21859-F76D-49D0-9572-3DF180D732F5}"/>
    <cellStyle name="20% - Accent4 5 2 3 2 7" xfId="52858" xr:uid="{D336DCD0-FFD7-4BEF-A9FC-09F8D5050E80}"/>
    <cellStyle name="20% - Accent4 5 2 3 3" xfId="14034" xr:uid="{2939ED9C-290E-4C6E-BF60-9282A284EB6A}"/>
    <cellStyle name="20% - Accent4 5 2 3 3 2" xfId="31961" xr:uid="{9BFA7F04-507D-49CC-A2A4-97DB5BF0DFE2}"/>
    <cellStyle name="20% - Accent4 5 2 3 3 3" xfId="43906" xr:uid="{BEB12348-4009-475D-9B73-2554E11A73F5}"/>
    <cellStyle name="20% - Accent4 5 2 3 3 4" xfId="55871" xr:uid="{7866247B-AF8D-400F-8F0D-4979BB99B385}"/>
    <cellStyle name="20% - Accent4 5 2 3 4" xfId="19993" xr:uid="{2F393CCF-0E6A-44CA-9611-1A5758BEEC11}"/>
    <cellStyle name="20% - Accent4 5 2 3 5" xfId="8051" xr:uid="{D34E7C45-6A5B-419C-A4C3-5FF9F738783B}"/>
    <cellStyle name="20% - Accent4 5 2 3 6" xfId="25978" xr:uid="{CBB56CE8-52FE-4207-8DC8-A88629BCB905}"/>
    <cellStyle name="20% - Accent4 5 2 3 7" xfId="37923" xr:uid="{EFE9FC6E-2309-481F-867F-830D9FD3837B}"/>
    <cellStyle name="20% - Accent4 5 2 3 8" xfId="49888" xr:uid="{B114A571-7F27-4288-BC6E-CC60B884D48E}"/>
    <cellStyle name="20% - Accent4 5 2 4" xfId="3597" xr:uid="{F34815E8-4BAC-4816-9DB8-C4B1F7380AC7}"/>
    <cellStyle name="20% - Accent4 5 2 4 2" xfId="15560" xr:uid="{544C7B3F-7542-41C6-861D-59E1A5DCBC22}"/>
    <cellStyle name="20% - Accent4 5 2 4 2 2" xfId="33487" xr:uid="{6D9E6B63-1588-4D68-AF25-1EFD5A858EEE}"/>
    <cellStyle name="20% - Accent4 5 2 4 2 3" xfId="45432" xr:uid="{8961133C-06E1-4808-BE92-C2906FA4B6ED}"/>
    <cellStyle name="20% - Accent4 5 2 4 2 4" xfId="57397" xr:uid="{81E582BF-5F4C-4F2D-8F56-091C125BEC6B}"/>
    <cellStyle name="20% - Accent4 5 2 4 3" xfId="21519" xr:uid="{D4182D4B-59F4-4B4C-9CC8-4D415AFCA1B9}"/>
    <cellStyle name="20% - Accent4 5 2 4 4" xfId="9577" xr:uid="{DED1379A-9081-42D1-A100-8640620BD7E0}"/>
    <cellStyle name="20% - Accent4 5 2 4 5" xfId="27504" xr:uid="{7237365D-C093-4BFA-AAC8-9786F2163BE3}"/>
    <cellStyle name="20% - Accent4 5 2 4 6" xfId="39449" xr:uid="{A8E6F53C-30C2-414E-A40F-FF988FD32744}"/>
    <cellStyle name="20% - Accent4 5 2 4 7" xfId="51414" xr:uid="{998E9012-0A72-4104-841E-893A970BAB08}"/>
    <cellStyle name="20% - Accent4 5 2 5" xfId="12590" xr:uid="{9E582E05-39BD-4624-93B4-BFBB60DD1AC5}"/>
    <cellStyle name="20% - Accent4 5 2 5 2" xfId="30517" xr:uid="{C58AD441-7D3D-427B-BC26-AF6D8E9B4F50}"/>
    <cellStyle name="20% - Accent4 5 2 5 3" xfId="42462" xr:uid="{41582637-4952-46D1-B8CA-F9AFF9905619}"/>
    <cellStyle name="20% - Accent4 5 2 5 4" xfId="54427" xr:uid="{A4E82FEB-16E8-4869-88D2-816910BA00DE}"/>
    <cellStyle name="20% - Accent4 5 2 6" xfId="18549" xr:uid="{695570A8-F9A4-44EC-9A37-8C3721C5D795}"/>
    <cellStyle name="20% - Accent4 5 2 7" xfId="6607" xr:uid="{35201A41-FC87-43EC-88B5-237B5E434B7F}"/>
    <cellStyle name="20% - Accent4 5 2 8" xfId="24534" xr:uid="{A135738A-AE0C-4BE9-8C49-D6DDF9A92B83}"/>
    <cellStyle name="20% - Accent4 5 2 9" xfId="36479" xr:uid="{501B59D9-0A50-414B-8FF8-D1760F48C141}"/>
    <cellStyle name="20% - Accent4 5 3" xfId="1001" xr:uid="{00000000-0005-0000-0000-000018010000}"/>
    <cellStyle name="20% - Accent4 5 3 2" xfId="2445" xr:uid="{00000000-0005-0000-0000-000018010000}"/>
    <cellStyle name="20% - Accent4 5 3 2 2" xfId="5415" xr:uid="{E97D0C61-31E8-4CBD-A8D4-D97922DFDF1F}"/>
    <cellStyle name="20% - Accent4 5 3 2 2 2" xfId="17378" xr:uid="{6476C830-4BBB-453F-94F6-7B584FF6616E}"/>
    <cellStyle name="20% - Accent4 5 3 2 2 2 2" xfId="35305" xr:uid="{C65F08C2-5A71-44E5-9A33-12C0D67DF7C0}"/>
    <cellStyle name="20% - Accent4 5 3 2 2 2 3" xfId="47250" xr:uid="{9E25C91F-DC9B-4303-BA79-016C3B2868B6}"/>
    <cellStyle name="20% - Accent4 5 3 2 2 2 4" xfId="59215" xr:uid="{00AC70EF-EA15-40FE-9642-E031134A9224}"/>
    <cellStyle name="20% - Accent4 5 3 2 2 3" xfId="23337" xr:uid="{171F6D5D-BD4B-475D-97AD-F806E309028F}"/>
    <cellStyle name="20% - Accent4 5 3 2 2 4" xfId="11395" xr:uid="{F3104683-11C5-435D-9B66-52F9FB3E3B27}"/>
    <cellStyle name="20% - Accent4 5 3 2 2 5" xfId="29322" xr:uid="{B3B3CD22-C7B8-466F-ADD7-BFA98B902B44}"/>
    <cellStyle name="20% - Accent4 5 3 2 2 6" xfId="41267" xr:uid="{B2085BF7-F148-4851-87CD-C9981598D357}"/>
    <cellStyle name="20% - Accent4 5 3 2 2 7" xfId="53232" xr:uid="{9A5CDE3F-B59E-4A2F-AD04-F08DC38168D1}"/>
    <cellStyle name="20% - Accent4 5 3 2 3" xfId="14408" xr:uid="{FC0D6B79-E66F-46D2-904C-AF907BBA2699}"/>
    <cellStyle name="20% - Accent4 5 3 2 3 2" xfId="32335" xr:uid="{8664DD87-71A8-4C47-9171-B2EC7A4E945B}"/>
    <cellStyle name="20% - Accent4 5 3 2 3 3" xfId="44280" xr:uid="{0D6428AC-BA4E-41F9-8DBC-9806AC12FB2A}"/>
    <cellStyle name="20% - Accent4 5 3 2 3 4" xfId="56245" xr:uid="{E589C29B-43F3-4E75-A4FD-309578AF0A7E}"/>
    <cellStyle name="20% - Accent4 5 3 2 4" xfId="20367" xr:uid="{495B8D1B-A437-47D5-BEA9-11E6A3C74618}"/>
    <cellStyle name="20% - Accent4 5 3 2 5" xfId="8425" xr:uid="{226FA30C-B474-48F1-BACB-4DDC685D3A59}"/>
    <cellStyle name="20% - Accent4 5 3 2 6" xfId="26352" xr:uid="{CAE5AA5E-E5AB-4519-9545-C5D4CCEE5594}"/>
    <cellStyle name="20% - Accent4 5 3 2 7" xfId="38297" xr:uid="{A9D7BEEE-A6A5-4D3D-8E22-C2D9C276A933}"/>
    <cellStyle name="20% - Accent4 5 3 2 8" xfId="50262" xr:uid="{7C034CBD-7552-499A-A93F-62569A6FC90C}"/>
    <cellStyle name="20% - Accent4 5 3 3" xfId="3971" xr:uid="{2C5D5995-84FF-444C-BBF5-967134322474}"/>
    <cellStyle name="20% - Accent4 5 3 3 2" xfId="15934" xr:uid="{B5C6DEC7-D160-4364-9FDF-10E1A25E9AD4}"/>
    <cellStyle name="20% - Accent4 5 3 3 2 2" xfId="33861" xr:uid="{6B95FCA5-F48E-45BB-A256-761A80A4004E}"/>
    <cellStyle name="20% - Accent4 5 3 3 2 3" xfId="45806" xr:uid="{640471AD-D072-4B54-8E73-CE1654912FBA}"/>
    <cellStyle name="20% - Accent4 5 3 3 2 4" xfId="57771" xr:uid="{61CDCC00-8354-47DA-9FD2-147CCE138E5B}"/>
    <cellStyle name="20% - Accent4 5 3 3 3" xfId="21893" xr:uid="{B9F461C4-8579-41AB-ADE9-DABE1D09BE29}"/>
    <cellStyle name="20% - Accent4 5 3 3 4" xfId="9951" xr:uid="{D735988C-ACE1-4149-8F0E-7553A3D056E3}"/>
    <cellStyle name="20% - Accent4 5 3 3 5" xfId="27878" xr:uid="{9EB85DEB-F8CF-47FA-92B1-DB1766B03A02}"/>
    <cellStyle name="20% - Accent4 5 3 3 6" xfId="39823" xr:uid="{D81070FC-A159-415F-A109-DE93A691C7B2}"/>
    <cellStyle name="20% - Accent4 5 3 3 7" xfId="51788" xr:uid="{14C84CCA-D8EE-46F3-8936-49C6AA888DF9}"/>
    <cellStyle name="20% - Accent4 5 3 4" xfId="12964" xr:uid="{51AB572C-2402-4F8C-A0D5-C393F71B7E0A}"/>
    <cellStyle name="20% - Accent4 5 3 4 2" xfId="30891" xr:uid="{5306D829-3697-4B58-8F22-EAC1D80C6565}"/>
    <cellStyle name="20% - Accent4 5 3 4 3" xfId="42836" xr:uid="{D804D571-42D0-49FF-86C8-3F9E35D660C1}"/>
    <cellStyle name="20% - Accent4 5 3 4 4" xfId="54801" xr:uid="{2467D6F7-42D1-429E-BDD7-4AC2151EBE7E}"/>
    <cellStyle name="20% - Accent4 5 3 5" xfId="18923" xr:uid="{A34F4DA1-E20E-4BE6-AC61-DC98ABFEEEA5}"/>
    <cellStyle name="20% - Accent4 5 3 6" xfId="6981" xr:uid="{19D4A8BB-AB58-444A-9258-357B29699191}"/>
    <cellStyle name="20% - Accent4 5 3 7" xfId="24908" xr:uid="{2ABA5FD1-1D48-4963-B1AA-D2A596692D30}"/>
    <cellStyle name="20% - Accent4 5 3 8" xfId="36853" xr:uid="{EE1207F5-EB29-4D0C-AD70-A32F5742E6D7}"/>
    <cellStyle name="20% - Accent4 5 3 9" xfId="48818" xr:uid="{33A4C5BE-C43B-48D5-80B5-4506F80F6AE9}"/>
    <cellStyle name="20% - Accent4 5 4" xfId="1723" xr:uid="{00000000-0005-0000-0000-000018010000}"/>
    <cellStyle name="20% - Accent4 5 4 2" xfId="4693" xr:uid="{D3B73BA7-6108-4C07-A11C-0AEED95746B1}"/>
    <cellStyle name="20% - Accent4 5 4 2 2" xfId="16656" xr:uid="{EDB76051-1ECE-4D39-99C7-5DD4BA3953E1}"/>
    <cellStyle name="20% - Accent4 5 4 2 2 2" xfId="34583" xr:uid="{57DF5376-F878-429E-85D4-08F6403C1CFC}"/>
    <cellStyle name="20% - Accent4 5 4 2 2 3" xfId="46528" xr:uid="{4EEAF524-6FA3-4524-B6FA-383A92754D03}"/>
    <cellStyle name="20% - Accent4 5 4 2 2 4" xfId="58493" xr:uid="{34DC24C8-C94B-4B7C-8317-48D1C10C28D6}"/>
    <cellStyle name="20% - Accent4 5 4 2 3" xfId="22615" xr:uid="{80A7CE75-DD12-4829-A5C6-817D4413F8AB}"/>
    <cellStyle name="20% - Accent4 5 4 2 4" xfId="10673" xr:uid="{81A81799-25A3-4628-904A-423010CBEA9A}"/>
    <cellStyle name="20% - Accent4 5 4 2 5" xfId="28600" xr:uid="{FB401F58-81A7-4D2D-96C1-6724EC79064F}"/>
    <cellStyle name="20% - Accent4 5 4 2 6" xfId="40545" xr:uid="{92E167C3-C2E1-4798-9584-7B5C69426760}"/>
    <cellStyle name="20% - Accent4 5 4 2 7" xfId="52510" xr:uid="{29A1B635-9E93-4581-9800-917EC05C13D3}"/>
    <cellStyle name="20% - Accent4 5 4 3" xfId="13686" xr:uid="{5701F00F-1959-4D0D-9D6A-33DCBDF80A2A}"/>
    <cellStyle name="20% - Accent4 5 4 3 2" xfId="31613" xr:uid="{89BFA208-5DDB-4505-8243-27D79C52E6AC}"/>
    <cellStyle name="20% - Accent4 5 4 3 3" xfId="43558" xr:uid="{28E072B5-04A1-43AB-9257-C879B6526C13}"/>
    <cellStyle name="20% - Accent4 5 4 3 4" xfId="55523" xr:uid="{6A270996-ECDF-4CE7-8E70-A87307EB478D}"/>
    <cellStyle name="20% - Accent4 5 4 4" xfId="19645" xr:uid="{02294540-5D27-4856-AF5A-2E207B6C2EF9}"/>
    <cellStyle name="20% - Accent4 5 4 5" xfId="7703" xr:uid="{7729BBA5-9FBF-43B3-B42A-FA83630A90B9}"/>
    <cellStyle name="20% - Accent4 5 4 6" xfId="25630" xr:uid="{EB48A384-3064-4B24-90C1-A764864E75B2}"/>
    <cellStyle name="20% - Accent4 5 4 7" xfId="37575" xr:uid="{A34F832F-8D67-456F-8C27-47867BEF45C2}"/>
    <cellStyle name="20% - Accent4 5 4 8" xfId="49540" xr:uid="{FE26F965-79A5-4D80-83F4-7027D63FA34D}"/>
    <cellStyle name="20% - Accent4 5 5" xfId="3249" xr:uid="{F2887D7E-8E2D-4B64-A536-3EE3F7D145C2}"/>
    <cellStyle name="20% - Accent4 5 5 2" xfId="15212" xr:uid="{64353B8E-1E1B-4C2D-8416-675BBD957EA5}"/>
    <cellStyle name="20% - Accent4 5 5 2 2" xfId="33139" xr:uid="{25F7ECF0-FCE3-4CAD-BDBE-3D8937E0CFCB}"/>
    <cellStyle name="20% - Accent4 5 5 2 3" xfId="45084" xr:uid="{C180F118-EFA3-4AA2-8D00-FF85B5CC569D}"/>
    <cellStyle name="20% - Accent4 5 5 2 4" xfId="57049" xr:uid="{BC750352-DFF5-4D6C-A9CB-0B9089C0CB2A}"/>
    <cellStyle name="20% - Accent4 5 5 3" xfId="21171" xr:uid="{B11FC517-73C7-47F0-BF43-0AC60D6A1665}"/>
    <cellStyle name="20% - Accent4 5 5 4" xfId="9229" xr:uid="{BF396552-31E1-4DF2-9D03-5B408A44ED4F}"/>
    <cellStyle name="20% - Accent4 5 5 5" xfId="27156" xr:uid="{E5232B01-3563-4CAE-A8A9-D2E5FD45718E}"/>
    <cellStyle name="20% - Accent4 5 5 6" xfId="39101" xr:uid="{44616659-CF15-4809-9230-881DC8A5436C}"/>
    <cellStyle name="20% - Accent4 5 5 7" xfId="51066" xr:uid="{8FD6B869-883E-40C0-AB38-8FA240DE7BC6}"/>
    <cellStyle name="20% - Accent4 5 6" xfId="12242" xr:uid="{BE8E2A76-6DF1-4CD2-AC5F-FB9C336EB3DA}"/>
    <cellStyle name="20% - Accent4 5 6 2" xfId="30169" xr:uid="{B7A75B56-7E05-488B-90EA-844DE9AAD61F}"/>
    <cellStyle name="20% - Accent4 5 6 3" xfId="42114" xr:uid="{81105C02-44E8-4978-92AE-12B2FD9E8FBF}"/>
    <cellStyle name="20% - Accent4 5 6 4" xfId="54079" xr:uid="{3747B562-2757-4539-9188-3044B133AF16}"/>
    <cellStyle name="20% - Accent4 5 7" xfId="18201" xr:uid="{9B9E7B5F-F867-41B7-8669-1373EF7082EF}"/>
    <cellStyle name="20% - Accent4 5 8" xfId="6259" xr:uid="{D65F30C3-4CD7-45DA-A304-E2DCB522C4B0}"/>
    <cellStyle name="20% - Accent4 5 9" xfId="24186" xr:uid="{0F6369D9-4671-401E-86A8-780C95DDD114}"/>
    <cellStyle name="20% - Accent4 6" xfId="395" xr:uid="{00000000-0005-0000-0000-0000A6010000}"/>
    <cellStyle name="20% - Accent4 6 10" xfId="48212" xr:uid="{D305F08B-C5A1-4B74-8913-01BF5C68442D}"/>
    <cellStyle name="20% - Accent4 6 2" xfId="1117" xr:uid="{00000000-0005-0000-0000-0000A6010000}"/>
    <cellStyle name="20% - Accent4 6 2 2" xfId="2561" xr:uid="{00000000-0005-0000-0000-0000A6010000}"/>
    <cellStyle name="20% - Accent4 6 2 2 2" xfId="5531" xr:uid="{E6D6C883-C04C-417F-BF64-A939F2C2DFE7}"/>
    <cellStyle name="20% - Accent4 6 2 2 2 2" xfId="17494" xr:uid="{C5521E3A-5782-4608-8509-898CA918621E}"/>
    <cellStyle name="20% - Accent4 6 2 2 2 2 2" xfId="35421" xr:uid="{42BB7CD0-C813-4373-B159-ACF577A92338}"/>
    <cellStyle name="20% - Accent4 6 2 2 2 2 3" xfId="47366" xr:uid="{43E425EF-A8CC-4422-B176-69B427AB935C}"/>
    <cellStyle name="20% - Accent4 6 2 2 2 2 4" xfId="59331" xr:uid="{34940F8C-9985-466E-8C23-F30DDE0602BC}"/>
    <cellStyle name="20% - Accent4 6 2 2 2 3" xfId="23453" xr:uid="{B3522A8A-302F-4281-B78E-7537786C1E69}"/>
    <cellStyle name="20% - Accent4 6 2 2 2 4" xfId="11511" xr:uid="{0326DA3A-86DC-4132-877C-FF8582A7E0D1}"/>
    <cellStyle name="20% - Accent4 6 2 2 2 5" xfId="29438" xr:uid="{D2067BCC-5491-4B91-B141-2F99E07322E1}"/>
    <cellStyle name="20% - Accent4 6 2 2 2 6" xfId="41383" xr:uid="{88F3D944-5888-4423-8A1D-5C41358AE595}"/>
    <cellStyle name="20% - Accent4 6 2 2 2 7" xfId="53348" xr:uid="{C9DEDFEC-FFD3-44FF-8884-FA0DD3FA143E}"/>
    <cellStyle name="20% - Accent4 6 2 2 3" xfId="14524" xr:uid="{AB17A12B-837F-4CB8-BCB6-910CDFDF5052}"/>
    <cellStyle name="20% - Accent4 6 2 2 3 2" xfId="32451" xr:uid="{BBB160F6-F37D-44F4-A193-1A7126B35C81}"/>
    <cellStyle name="20% - Accent4 6 2 2 3 3" xfId="44396" xr:uid="{EF416149-FFE2-4FF1-86CD-8F3F52C72286}"/>
    <cellStyle name="20% - Accent4 6 2 2 3 4" xfId="56361" xr:uid="{53BE1C0E-D2AD-4C99-AE27-724EDB71F038}"/>
    <cellStyle name="20% - Accent4 6 2 2 4" xfId="20483" xr:uid="{E12B9497-1345-44C6-BDFF-35DE37694E37}"/>
    <cellStyle name="20% - Accent4 6 2 2 5" xfId="8541" xr:uid="{14566567-8AFC-4F97-97C6-C8C6CCE0D235}"/>
    <cellStyle name="20% - Accent4 6 2 2 6" xfId="26468" xr:uid="{6426D9A9-7B8B-44E5-B26A-03D5B2792481}"/>
    <cellStyle name="20% - Accent4 6 2 2 7" xfId="38413" xr:uid="{91342264-ADA8-4E18-9F8B-901796E1BF0F}"/>
    <cellStyle name="20% - Accent4 6 2 2 8" xfId="50378" xr:uid="{EA8CD0D0-00EB-4FA9-BC40-A9382165A320}"/>
    <cellStyle name="20% - Accent4 6 2 3" xfId="4087" xr:uid="{87CFA829-995F-4210-88E8-05584DEBBAED}"/>
    <cellStyle name="20% - Accent4 6 2 3 2" xfId="16050" xr:uid="{8A89F6E7-879D-446E-AD7C-8F0A0471F688}"/>
    <cellStyle name="20% - Accent4 6 2 3 2 2" xfId="33977" xr:uid="{0F1188B4-2436-4231-937F-8FD1DDEDA7D6}"/>
    <cellStyle name="20% - Accent4 6 2 3 2 3" xfId="45922" xr:uid="{109B4CB7-B840-4962-9CA6-4F595A09C315}"/>
    <cellStyle name="20% - Accent4 6 2 3 2 4" xfId="57887" xr:uid="{771973D5-F050-4598-BAD0-F5CD746A7010}"/>
    <cellStyle name="20% - Accent4 6 2 3 3" xfId="22009" xr:uid="{AA5A7E05-3157-48B0-BB64-6F4ACE302296}"/>
    <cellStyle name="20% - Accent4 6 2 3 4" xfId="10067" xr:uid="{1024F514-41E7-4A3E-B16E-A563792E4CDC}"/>
    <cellStyle name="20% - Accent4 6 2 3 5" xfId="27994" xr:uid="{255E6514-11DD-473B-9FE7-68B661D85FD3}"/>
    <cellStyle name="20% - Accent4 6 2 3 6" xfId="39939" xr:uid="{7A1B9F0F-3542-420F-B897-6925BAE4B13B}"/>
    <cellStyle name="20% - Accent4 6 2 3 7" xfId="51904" xr:uid="{CC9B5CC3-546B-447A-9726-55F7CA54788D}"/>
    <cellStyle name="20% - Accent4 6 2 4" xfId="13080" xr:uid="{4AC52827-7595-44BE-BD1E-367AC19D0C46}"/>
    <cellStyle name="20% - Accent4 6 2 4 2" xfId="31007" xr:uid="{9C2FBBCF-AF35-41EF-9D20-8B5C83FE6E90}"/>
    <cellStyle name="20% - Accent4 6 2 4 3" xfId="42952" xr:uid="{69F68D0F-6F63-422A-B1E1-BD49D57FC404}"/>
    <cellStyle name="20% - Accent4 6 2 4 4" xfId="54917" xr:uid="{E9B7FAB1-0241-4B5A-89D0-9E366012895A}"/>
    <cellStyle name="20% - Accent4 6 2 5" xfId="19039" xr:uid="{A2CD5FA6-794A-45DD-90D8-A9C11E89913B}"/>
    <cellStyle name="20% - Accent4 6 2 6" xfId="7097" xr:uid="{8D3766F6-0C62-4408-95C4-C02E7AD54F99}"/>
    <cellStyle name="20% - Accent4 6 2 7" xfId="25024" xr:uid="{DC531890-DC0F-431C-8DC1-186E59B5D8C6}"/>
    <cellStyle name="20% - Accent4 6 2 8" xfId="36969" xr:uid="{4D400ACD-5577-43FD-8E82-3A235D20AB2D}"/>
    <cellStyle name="20% - Accent4 6 2 9" xfId="48934" xr:uid="{231D0A39-3877-4360-A0DA-4E1A7B9748D4}"/>
    <cellStyle name="20% - Accent4 6 3" xfId="1839" xr:uid="{00000000-0005-0000-0000-0000A6010000}"/>
    <cellStyle name="20% - Accent4 6 3 2" xfId="4809" xr:uid="{7C9DB8B9-B691-4A19-AD46-0929A3A9880E}"/>
    <cellStyle name="20% - Accent4 6 3 2 2" xfId="16772" xr:uid="{DC72A7D0-245A-4562-9645-121650A886A7}"/>
    <cellStyle name="20% - Accent4 6 3 2 2 2" xfId="34699" xr:uid="{6F4BD9CB-8DA5-4F5F-AD0F-644022A5E3F2}"/>
    <cellStyle name="20% - Accent4 6 3 2 2 3" xfId="46644" xr:uid="{EA04CA14-08A0-474B-B294-67461637F545}"/>
    <cellStyle name="20% - Accent4 6 3 2 2 4" xfId="58609" xr:uid="{C1D70DB5-93C0-4644-A0AA-061D7FF81968}"/>
    <cellStyle name="20% - Accent4 6 3 2 3" xfId="22731" xr:uid="{5CFBA575-90CD-4AF8-8F2D-7C408D31E110}"/>
    <cellStyle name="20% - Accent4 6 3 2 4" xfId="10789" xr:uid="{45AD6288-DDBD-4409-92B5-A51210DBD32C}"/>
    <cellStyle name="20% - Accent4 6 3 2 5" xfId="28716" xr:uid="{A9B0610D-A0E8-4F01-AB67-A757612232EE}"/>
    <cellStyle name="20% - Accent4 6 3 2 6" xfId="40661" xr:uid="{A98FF78E-5C11-4AB1-8AB5-4E85CB328710}"/>
    <cellStyle name="20% - Accent4 6 3 2 7" xfId="52626" xr:uid="{4B2B25D5-718B-4FE5-91DD-A857E0ADBAB8}"/>
    <cellStyle name="20% - Accent4 6 3 3" xfId="13802" xr:uid="{29F0F62E-BF9C-4A28-9476-F5FC67667E52}"/>
    <cellStyle name="20% - Accent4 6 3 3 2" xfId="31729" xr:uid="{597861D5-6289-46B3-AF75-3E8803137126}"/>
    <cellStyle name="20% - Accent4 6 3 3 3" xfId="43674" xr:uid="{DA729F18-BD8A-4C0A-B7A7-1199A9B8711E}"/>
    <cellStyle name="20% - Accent4 6 3 3 4" xfId="55639" xr:uid="{303E4FF2-9338-4202-8DB7-E2C0212C43A3}"/>
    <cellStyle name="20% - Accent4 6 3 4" xfId="19761" xr:uid="{FC6DC50C-CD34-4006-B6D7-2E570F8C64C5}"/>
    <cellStyle name="20% - Accent4 6 3 5" xfId="7819" xr:uid="{4B59D765-AB3B-4EC9-802D-9B9B752F0376}"/>
    <cellStyle name="20% - Accent4 6 3 6" xfId="25746" xr:uid="{FFFE338F-B607-40E2-A1B8-A026D5B76259}"/>
    <cellStyle name="20% - Accent4 6 3 7" xfId="37691" xr:uid="{9646ACFC-6E9D-4F76-A711-0FF8CC3BCFAE}"/>
    <cellStyle name="20% - Accent4 6 3 8" xfId="49656" xr:uid="{CCBB2B80-0B69-43F7-9A98-CD494E8C4976}"/>
    <cellStyle name="20% - Accent4 6 4" xfId="3365" xr:uid="{C6C4B649-3669-4C4B-955C-F3A837DADE57}"/>
    <cellStyle name="20% - Accent4 6 4 2" xfId="15328" xr:uid="{137DB7BD-566B-46B6-B76A-8840F16A0176}"/>
    <cellStyle name="20% - Accent4 6 4 2 2" xfId="33255" xr:uid="{E0E81280-8AA9-454A-96C8-E8352A1143C2}"/>
    <cellStyle name="20% - Accent4 6 4 2 3" xfId="45200" xr:uid="{DC8AF2F9-70D1-45B3-AE19-8A0206476167}"/>
    <cellStyle name="20% - Accent4 6 4 2 4" xfId="57165" xr:uid="{465D7776-9109-4912-9C6D-312A425ABD6F}"/>
    <cellStyle name="20% - Accent4 6 4 3" xfId="21287" xr:uid="{50F63833-6E40-4C97-8A84-86A9272F3DE0}"/>
    <cellStyle name="20% - Accent4 6 4 4" xfId="9345" xr:uid="{C4BC4EAA-B289-446C-8802-D4279E77E3ED}"/>
    <cellStyle name="20% - Accent4 6 4 5" xfId="27272" xr:uid="{0A5E60FE-2081-4607-ACBB-6E7F0E62BFC3}"/>
    <cellStyle name="20% - Accent4 6 4 6" xfId="39217" xr:uid="{A22B167D-34A9-4DC6-8772-38B064B64D4B}"/>
    <cellStyle name="20% - Accent4 6 4 7" xfId="51182" xr:uid="{037D84BA-86A8-4F51-9465-1FB195351A2A}"/>
    <cellStyle name="20% - Accent4 6 5" xfId="12358" xr:uid="{8D52E8C7-3D7E-4A06-9C76-42DF4407ADA1}"/>
    <cellStyle name="20% - Accent4 6 5 2" xfId="30285" xr:uid="{1E2BA3E8-AE32-432C-84C8-8C881F99EA3D}"/>
    <cellStyle name="20% - Accent4 6 5 3" xfId="42230" xr:uid="{3BF60286-AE64-4EB4-9C23-9C09C2390B2F}"/>
    <cellStyle name="20% - Accent4 6 5 4" xfId="54195" xr:uid="{49864F9E-091E-478A-8294-E34CB8E6BE3F}"/>
    <cellStyle name="20% - Accent4 6 6" xfId="18317" xr:uid="{8044FDEF-531F-479D-BB9D-2F6E083C948B}"/>
    <cellStyle name="20% - Accent4 6 7" xfId="6375" xr:uid="{111271D8-C87E-417E-8F53-C67188BD22DE}"/>
    <cellStyle name="20% - Accent4 6 8" xfId="24302" xr:uid="{67651538-1C5F-4E49-89D1-5C23D28C09C9}"/>
    <cellStyle name="20% - Accent4 6 9" xfId="36247" xr:uid="{504256BC-7010-4238-B7D4-9A83329D4851}"/>
    <cellStyle name="20% - Accent4 7" xfId="745" xr:uid="{00000000-0005-0000-0000-0000DF020000}"/>
    <cellStyle name="20% - Accent4 7 10" xfId="48562" xr:uid="{EBF95814-149E-4BC4-83FE-93C1073C269B}"/>
    <cellStyle name="20% - Accent4 7 2" xfId="1467" xr:uid="{00000000-0005-0000-0000-0000DF020000}"/>
    <cellStyle name="20% - Accent4 7 2 2" xfId="2911" xr:uid="{00000000-0005-0000-0000-0000DF020000}"/>
    <cellStyle name="20% - Accent4 7 2 2 2" xfId="5881" xr:uid="{95C2C2FB-3615-49AB-BEE3-A9AF80B35F6E}"/>
    <cellStyle name="20% - Accent4 7 2 2 2 2" xfId="17844" xr:uid="{F337743A-F5ED-4502-9351-49FF9FF4B5F3}"/>
    <cellStyle name="20% - Accent4 7 2 2 2 2 2" xfId="35771" xr:uid="{361ADFE0-751B-4C36-B485-593B463CACAB}"/>
    <cellStyle name="20% - Accent4 7 2 2 2 2 3" xfId="47716" xr:uid="{2489888B-2F35-4525-9DF8-E5D37DE8CCDF}"/>
    <cellStyle name="20% - Accent4 7 2 2 2 2 4" xfId="59681" xr:uid="{6ABBA983-DEB0-4B3E-942F-DDC015FD8CE6}"/>
    <cellStyle name="20% - Accent4 7 2 2 2 3" xfId="23803" xr:uid="{CC6E9EDD-8A7B-4C61-80E1-DC9F862656EB}"/>
    <cellStyle name="20% - Accent4 7 2 2 2 4" xfId="11861" xr:uid="{E28B2635-1B9C-4F7A-8BF5-9FA090207788}"/>
    <cellStyle name="20% - Accent4 7 2 2 2 5" xfId="29788" xr:uid="{5BD20BC3-1025-41BF-9D10-60AB7D42B554}"/>
    <cellStyle name="20% - Accent4 7 2 2 2 6" xfId="41733" xr:uid="{0F58C62D-1BC2-4CFA-A333-1CC177FC1E7A}"/>
    <cellStyle name="20% - Accent4 7 2 2 2 7" xfId="53698" xr:uid="{D0B52351-3B7A-4511-9678-1757F18E11C8}"/>
    <cellStyle name="20% - Accent4 7 2 2 3" xfId="14874" xr:uid="{DB79C4CB-9276-4967-9323-0986C2EBE806}"/>
    <cellStyle name="20% - Accent4 7 2 2 3 2" xfId="32801" xr:uid="{4D2A43D1-DE82-4220-954F-F5D0DE2B007C}"/>
    <cellStyle name="20% - Accent4 7 2 2 3 3" xfId="44746" xr:uid="{ED98332C-D634-49B6-8CAB-EA5076EDDA51}"/>
    <cellStyle name="20% - Accent4 7 2 2 3 4" xfId="56711" xr:uid="{3C4F8720-184E-4441-B635-275FE0F628C6}"/>
    <cellStyle name="20% - Accent4 7 2 2 4" xfId="20833" xr:uid="{8FA35827-A82E-481E-8422-407350F0FAD0}"/>
    <cellStyle name="20% - Accent4 7 2 2 5" xfId="8891" xr:uid="{F88C261B-628D-4444-840D-91D39CC18243}"/>
    <cellStyle name="20% - Accent4 7 2 2 6" xfId="26818" xr:uid="{A8CED603-E8B0-4694-AEB6-CB7BDC8E0FC2}"/>
    <cellStyle name="20% - Accent4 7 2 2 7" xfId="38763" xr:uid="{D0EAAC63-FA44-4960-91A9-752089B4E279}"/>
    <cellStyle name="20% - Accent4 7 2 2 8" xfId="50728" xr:uid="{6390DC65-597C-4C70-A560-19B14D27EDD2}"/>
    <cellStyle name="20% - Accent4 7 2 3" xfId="4437" xr:uid="{A5E00C10-1BB2-49FE-9A87-D53DC59CDDC5}"/>
    <cellStyle name="20% - Accent4 7 2 3 2" xfId="16400" xr:uid="{40E9C160-D882-464C-9751-70311D4C0AE5}"/>
    <cellStyle name="20% - Accent4 7 2 3 2 2" xfId="34327" xr:uid="{46AE72EA-8F0E-4B5E-BE90-6B3041592249}"/>
    <cellStyle name="20% - Accent4 7 2 3 2 3" xfId="46272" xr:uid="{80D8A35F-728B-47C5-A1E7-BDAD853A6CC7}"/>
    <cellStyle name="20% - Accent4 7 2 3 2 4" xfId="58237" xr:uid="{CB0C888A-B596-4CDB-82EB-2AA596C489A4}"/>
    <cellStyle name="20% - Accent4 7 2 3 3" xfId="22359" xr:uid="{1EE7AAF0-FEF0-4C5B-8B82-43E7B8A6AEE4}"/>
    <cellStyle name="20% - Accent4 7 2 3 4" xfId="10417" xr:uid="{DDFDB4E6-CC4B-4732-A153-037BB332B2B8}"/>
    <cellStyle name="20% - Accent4 7 2 3 5" xfId="28344" xr:uid="{68BF134A-E5B5-47A7-A47E-3B619061D21A}"/>
    <cellStyle name="20% - Accent4 7 2 3 6" xfId="40289" xr:uid="{7A083F32-64B2-4624-8A1A-BB38B7489B8C}"/>
    <cellStyle name="20% - Accent4 7 2 3 7" xfId="52254" xr:uid="{1973A8F6-F06C-4D22-8F3F-DB28CBC2D29E}"/>
    <cellStyle name="20% - Accent4 7 2 4" xfId="13430" xr:uid="{AB2B0478-CA86-47A4-8E02-04DCF7AF1A93}"/>
    <cellStyle name="20% - Accent4 7 2 4 2" xfId="31357" xr:uid="{4DA7022D-1DD7-4BF9-9F6A-C0C1FB2F93AD}"/>
    <cellStyle name="20% - Accent4 7 2 4 3" xfId="43302" xr:uid="{C87E1CE8-7924-4185-99B6-58426F425A62}"/>
    <cellStyle name="20% - Accent4 7 2 4 4" xfId="55267" xr:uid="{73B3361C-51EC-41CE-85D5-7045295AA16A}"/>
    <cellStyle name="20% - Accent4 7 2 5" xfId="19389" xr:uid="{E98A691C-303E-4106-95E9-CAE4C0E23541}"/>
    <cellStyle name="20% - Accent4 7 2 6" xfId="7447" xr:uid="{07CA0634-8AEF-4430-811A-2689DC6F6C12}"/>
    <cellStyle name="20% - Accent4 7 2 7" xfId="25374" xr:uid="{09AC1738-C86D-4780-ACE1-984011FB3675}"/>
    <cellStyle name="20% - Accent4 7 2 8" xfId="37319" xr:uid="{C5434420-384C-4346-9ADF-A8A1E6993FAC}"/>
    <cellStyle name="20% - Accent4 7 2 9" xfId="49284" xr:uid="{41FE3C4A-D432-4941-969C-F1DFCF7C643D}"/>
    <cellStyle name="20% - Accent4 7 3" xfId="2189" xr:uid="{00000000-0005-0000-0000-0000DF020000}"/>
    <cellStyle name="20% - Accent4 7 3 2" xfId="5159" xr:uid="{621A68D2-8F20-486F-941C-53DE13E9E867}"/>
    <cellStyle name="20% - Accent4 7 3 2 2" xfId="17122" xr:uid="{852B8498-40FB-40B9-BE6B-552628EEF369}"/>
    <cellStyle name="20% - Accent4 7 3 2 2 2" xfId="35049" xr:uid="{FDCE8E6D-29BB-4E42-A744-25A305E860C7}"/>
    <cellStyle name="20% - Accent4 7 3 2 2 3" xfId="46994" xr:uid="{E4666628-F843-4325-858A-5C64A0F998D6}"/>
    <cellStyle name="20% - Accent4 7 3 2 2 4" xfId="58959" xr:uid="{24517A71-2264-46C5-8E0D-924D7568BE90}"/>
    <cellStyle name="20% - Accent4 7 3 2 3" xfId="23081" xr:uid="{D3165780-252B-45FF-B8ED-FD8E36F2C424}"/>
    <cellStyle name="20% - Accent4 7 3 2 4" xfId="11139" xr:uid="{E5FDD872-05D2-4A12-BA2A-9618A2ABADA0}"/>
    <cellStyle name="20% - Accent4 7 3 2 5" xfId="29066" xr:uid="{F71DC26E-0A90-4682-AFE3-67F7CFE9F7BA}"/>
    <cellStyle name="20% - Accent4 7 3 2 6" xfId="41011" xr:uid="{001397FD-8948-49C9-888A-D96E7BEC8FD2}"/>
    <cellStyle name="20% - Accent4 7 3 2 7" xfId="52976" xr:uid="{84B98685-664D-441F-8A5C-68B43585260F}"/>
    <cellStyle name="20% - Accent4 7 3 3" xfId="14152" xr:uid="{54CA44F5-36F3-448E-A6E1-061CE59303CB}"/>
    <cellStyle name="20% - Accent4 7 3 3 2" xfId="32079" xr:uid="{4C52ADA3-9FF7-44E9-BF1A-CD734DC702C0}"/>
    <cellStyle name="20% - Accent4 7 3 3 3" xfId="44024" xr:uid="{46A81488-E8D9-4F61-BBDB-48BE6980DD36}"/>
    <cellStyle name="20% - Accent4 7 3 3 4" xfId="55989" xr:uid="{654B0EF7-D553-4DE6-A727-14D6626E9413}"/>
    <cellStyle name="20% - Accent4 7 3 4" xfId="20111" xr:uid="{4949E5F9-B460-4BBE-9E04-7DE493D97C9D}"/>
    <cellStyle name="20% - Accent4 7 3 5" xfId="8169" xr:uid="{BA1AF223-F63E-4C45-8058-C1B2119AADB8}"/>
    <cellStyle name="20% - Accent4 7 3 6" xfId="26096" xr:uid="{9BE26780-11F9-427E-A5C5-E500FB2168CD}"/>
    <cellStyle name="20% - Accent4 7 3 7" xfId="38041" xr:uid="{634C66E1-9404-43D4-A957-77B61420BD56}"/>
    <cellStyle name="20% - Accent4 7 3 8" xfId="50006" xr:uid="{B5BBB3F3-FD82-4604-8574-905A7F42A14A}"/>
    <cellStyle name="20% - Accent4 7 4" xfId="3715" xr:uid="{C2979259-FFF8-4807-9959-30BB16E32D28}"/>
    <cellStyle name="20% - Accent4 7 4 2" xfId="15678" xr:uid="{376D925E-1057-41E3-A573-222FE08DB64C}"/>
    <cellStyle name="20% - Accent4 7 4 2 2" xfId="33605" xr:uid="{7D76003C-73C9-44EF-9092-66B67C0C9587}"/>
    <cellStyle name="20% - Accent4 7 4 2 3" xfId="45550" xr:uid="{E1035FC2-7389-4F70-8832-BEBDD83D60B0}"/>
    <cellStyle name="20% - Accent4 7 4 2 4" xfId="57515" xr:uid="{6E439D7E-E991-4439-8A52-D7940A2D81E4}"/>
    <cellStyle name="20% - Accent4 7 4 3" xfId="21637" xr:uid="{CBE60978-D1A4-403F-89AE-32AF162F03E4}"/>
    <cellStyle name="20% - Accent4 7 4 4" xfId="9695" xr:uid="{A62F6D84-C23D-4CAF-B08A-A4AF0B5F0649}"/>
    <cellStyle name="20% - Accent4 7 4 5" xfId="27622" xr:uid="{BD442051-4603-4DA4-9194-D74532819942}"/>
    <cellStyle name="20% - Accent4 7 4 6" xfId="39567" xr:uid="{6D6E7F0D-077D-4995-9D4A-60871B0EF5C3}"/>
    <cellStyle name="20% - Accent4 7 4 7" xfId="51532" xr:uid="{7ACEB49A-9ECE-407D-9D55-C408F3B3F0D4}"/>
    <cellStyle name="20% - Accent4 7 5" xfId="12708" xr:uid="{07805527-9A23-4DA6-A8D7-408734355BB3}"/>
    <cellStyle name="20% - Accent4 7 5 2" xfId="30635" xr:uid="{95F76062-4E56-429D-B4FA-520DCB2AA71C}"/>
    <cellStyle name="20% - Accent4 7 5 3" xfId="42580" xr:uid="{114B70E8-2FA6-4B4B-8718-4ED814888798}"/>
    <cellStyle name="20% - Accent4 7 5 4" xfId="54545" xr:uid="{2A236644-912D-421F-90F7-B52DDE1E9F07}"/>
    <cellStyle name="20% - Accent4 7 6" xfId="18667" xr:uid="{EC42CA69-B16D-43D1-8F53-6C26C408D50F}"/>
    <cellStyle name="20% - Accent4 7 7" xfId="6725" xr:uid="{711E8686-176F-4221-B4B6-1A7A8F339227}"/>
    <cellStyle name="20% - Accent4 7 8" xfId="24652" xr:uid="{293526A6-8049-4F61-9F6F-14D226E723F2}"/>
    <cellStyle name="20% - Accent4 7 9" xfId="36597" xr:uid="{C0AF66B4-48BF-4029-8C1A-0B484C901C19}"/>
    <cellStyle name="20% - Accent4 8" xfId="769" xr:uid="{00000000-0005-0000-0000-000043030000}"/>
    <cellStyle name="20% - Accent4 8 2" xfId="2213" xr:uid="{00000000-0005-0000-0000-000043030000}"/>
    <cellStyle name="20% - Accent4 8 2 2" xfId="5183" xr:uid="{C8381B50-105F-4095-A194-2482F1A5ADE6}"/>
    <cellStyle name="20% - Accent4 8 2 2 2" xfId="17146" xr:uid="{C91AA797-A75F-454B-B9ED-39A7928C9D35}"/>
    <cellStyle name="20% - Accent4 8 2 2 2 2" xfId="35073" xr:uid="{1E4CBCFA-F17F-456C-ADBB-AED12B47E7BC}"/>
    <cellStyle name="20% - Accent4 8 2 2 2 3" xfId="47018" xr:uid="{BA9C4D05-03BB-4B1D-A930-39E8296DAD8B}"/>
    <cellStyle name="20% - Accent4 8 2 2 2 4" xfId="58983" xr:uid="{6E1AFE87-A179-437D-959D-A49C6FD87A23}"/>
    <cellStyle name="20% - Accent4 8 2 2 3" xfId="23105" xr:uid="{3629D2FE-0FE6-48CA-B1A9-8854AD8900C9}"/>
    <cellStyle name="20% - Accent4 8 2 2 4" xfId="11163" xr:uid="{67231165-00B9-412E-B79E-484DF045D7B4}"/>
    <cellStyle name="20% - Accent4 8 2 2 5" xfId="29090" xr:uid="{827BABBC-C09B-4F49-8E9A-556679F7B552}"/>
    <cellStyle name="20% - Accent4 8 2 2 6" xfId="41035" xr:uid="{00AD1DF2-4B80-4E19-A74E-11CF8292F868}"/>
    <cellStyle name="20% - Accent4 8 2 2 7" xfId="53000" xr:uid="{8B2D01FC-03C8-4519-ACE4-E5644FD59778}"/>
    <cellStyle name="20% - Accent4 8 2 3" xfId="14176" xr:uid="{F912DFC9-5F89-467B-8AB7-274481995CE1}"/>
    <cellStyle name="20% - Accent4 8 2 3 2" xfId="32103" xr:uid="{845C826F-CD95-48B8-91D6-44D2626BAF48}"/>
    <cellStyle name="20% - Accent4 8 2 3 3" xfId="44048" xr:uid="{93844452-37B3-468F-9FEB-06B9C8B97A85}"/>
    <cellStyle name="20% - Accent4 8 2 3 4" xfId="56013" xr:uid="{6E674685-E4E6-44D7-AC22-A7125085068F}"/>
    <cellStyle name="20% - Accent4 8 2 4" xfId="20135" xr:uid="{539D3A74-9C94-4B84-A8F9-D515FC232557}"/>
    <cellStyle name="20% - Accent4 8 2 5" xfId="8193" xr:uid="{1A068DC2-4F05-45FB-93CC-8070D0933E09}"/>
    <cellStyle name="20% - Accent4 8 2 6" xfId="26120" xr:uid="{18DA84FB-800A-4A16-9AA1-72200581EEC8}"/>
    <cellStyle name="20% - Accent4 8 2 7" xfId="38065" xr:uid="{C544A5CA-FE71-4752-A278-873C79E1550C}"/>
    <cellStyle name="20% - Accent4 8 2 8" xfId="50030" xr:uid="{D5D78304-A741-4948-926D-4B51AF6C268C}"/>
    <cellStyle name="20% - Accent4 8 3" xfId="3739" xr:uid="{55BDFA02-5266-426A-B305-C1E081217E05}"/>
    <cellStyle name="20% - Accent4 8 3 2" xfId="15702" xr:uid="{BCE942BA-8249-4BAA-A448-394E2F31192D}"/>
    <cellStyle name="20% - Accent4 8 3 2 2" xfId="33629" xr:uid="{199AA295-C69C-429F-820E-BBE5DA9F18DC}"/>
    <cellStyle name="20% - Accent4 8 3 2 3" xfId="45574" xr:uid="{C4E649B5-9D88-41AE-BF24-4C41B3E019FE}"/>
    <cellStyle name="20% - Accent4 8 3 2 4" xfId="57539" xr:uid="{C2F8C12F-A6B6-4DD7-AD04-440F3D5DBE89}"/>
    <cellStyle name="20% - Accent4 8 3 3" xfId="21661" xr:uid="{40AF30EE-84CA-4468-8F48-ADED6B9E61DF}"/>
    <cellStyle name="20% - Accent4 8 3 4" xfId="9719" xr:uid="{1399AE51-799C-4D68-A195-59EF1CAE4EAD}"/>
    <cellStyle name="20% - Accent4 8 3 5" xfId="27646" xr:uid="{0B0F0087-935A-41AD-8986-C0F8E9855DDE}"/>
    <cellStyle name="20% - Accent4 8 3 6" xfId="39591" xr:uid="{587077D8-5D85-44A0-8AD7-CC4EEA7148F7}"/>
    <cellStyle name="20% - Accent4 8 3 7" xfId="51556" xr:uid="{92A51B8E-FDE7-477E-9965-EAA6FFE3687B}"/>
    <cellStyle name="20% - Accent4 8 4" xfId="12732" xr:uid="{B3174414-56AA-41FC-B5B5-257379AA477D}"/>
    <cellStyle name="20% - Accent4 8 4 2" xfId="30659" xr:uid="{C0ED9417-70D4-47AD-ADC3-54C7EB413CDF}"/>
    <cellStyle name="20% - Accent4 8 4 3" xfId="42604" xr:uid="{E8DEF703-4D95-4124-B156-95C5BCA01126}"/>
    <cellStyle name="20% - Accent4 8 4 4" xfId="54569" xr:uid="{E6AAE7B0-9547-42EB-AE87-42A5EC763174}"/>
    <cellStyle name="20% - Accent4 8 5" xfId="18691" xr:uid="{6C5D8B1C-96D3-4959-ABB2-4BDBB2482BAC}"/>
    <cellStyle name="20% - Accent4 8 6" xfId="6749" xr:uid="{23D5D3A0-1121-4705-838B-9783A1EBF6B4}"/>
    <cellStyle name="20% - Accent4 8 7" xfId="24676" xr:uid="{0924C110-41CB-4129-ACC8-7A8E3A654924}"/>
    <cellStyle name="20% - Accent4 8 8" xfId="36621" xr:uid="{D5F50AEB-0A8B-4CDB-92E4-90B40EA364EB}"/>
    <cellStyle name="20% - Accent4 8 9" xfId="48586" xr:uid="{0573B15A-46C9-40B5-8916-7D9FCCB55F37}"/>
    <cellStyle name="20% - Accent4 9" xfId="1491" xr:uid="{00000000-0005-0000-0000-00005E060000}"/>
    <cellStyle name="20% - Accent4 9 2" xfId="4461" xr:uid="{F4FC9DB3-BA1C-44C6-9B99-687525630E10}"/>
    <cellStyle name="20% - Accent4 9 2 2" xfId="16424" xr:uid="{EBDCF268-FB71-48E2-A2DB-97BEC61FD623}"/>
    <cellStyle name="20% - Accent4 9 2 2 2" xfId="34351" xr:uid="{67FE5CA1-5D5E-458F-9352-E0B07EAB4D4A}"/>
    <cellStyle name="20% - Accent4 9 2 2 3" xfId="46296" xr:uid="{E44972E0-D512-49DB-82D0-72156B949FA5}"/>
    <cellStyle name="20% - Accent4 9 2 2 4" xfId="58261" xr:uid="{3BFA4ACA-AE85-4FFE-A3B2-9353078BEE80}"/>
    <cellStyle name="20% - Accent4 9 2 3" xfId="22383" xr:uid="{9DB0F86D-812E-4F41-A0F1-BE25BDDE58D6}"/>
    <cellStyle name="20% - Accent4 9 2 4" xfId="10441" xr:uid="{F86F8ECF-2E5A-4012-A622-274E5C313B89}"/>
    <cellStyle name="20% - Accent4 9 2 5" xfId="28368" xr:uid="{9F53B75C-8D48-4C6E-974A-FDEC4095D92C}"/>
    <cellStyle name="20% - Accent4 9 2 6" xfId="40313" xr:uid="{1FD32214-311D-4F2C-A074-86CC6EC1DC75}"/>
    <cellStyle name="20% - Accent4 9 2 7" xfId="52278" xr:uid="{D5644CC1-273C-4385-AE5C-A4CED5C4931E}"/>
    <cellStyle name="20% - Accent4 9 3" xfId="13454" xr:uid="{BB67E8BD-84C0-4A6A-9AF4-F8B19D4ADBD2}"/>
    <cellStyle name="20% - Accent4 9 3 2" xfId="31381" xr:uid="{6189EEA3-A6C2-40AD-B161-E5285AEE354E}"/>
    <cellStyle name="20% - Accent4 9 3 3" xfId="43326" xr:uid="{9BF0B784-0055-40D0-8B6A-D3FF70488122}"/>
    <cellStyle name="20% - Accent4 9 3 4" xfId="55291" xr:uid="{F5B6DD61-D654-4844-90F4-E6E5FBA2FCC9}"/>
    <cellStyle name="20% - Accent4 9 4" xfId="19413" xr:uid="{1CC26081-5850-4E86-9CD1-08235D129F40}"/>
    <cellStyle name="20% - Accent4 9 5" xfId="7471" xr:uid="{2095E34E-64EB-4057-83EE-20B6FDF23BF2}"/>
    <cellStyle name="20% - Accent4 9 6" xfId="25398" xr:uid="{F0843D72-F5CC-4499-B7D9-F5299FB1CC0B}"/>
    <cellStyle name="20% - Accent4 9 7" xfId="37343" xr:uid="{9A58A419-5CEE-4AA0-8F81-5A0564765BB9}"/>
    <cellStyle name="20% - Accent4 9 8" xfId="49308" xr:uid="{01272835-DBD5-488F-94A4-0054F20611E0}"/>
    <cellStyle name="20% - Accent5" xfId="49" builtinId="46" customBuiltin="1"/>
    <cellStyle name="20% - Accent5 10" xfId="2938" xr:uid="{00000000-0005-0000-0000-0000720B0000}"/>
    <cellStyle name="20% - Accent5 10 2" xfId="5908" xr:uid="{ABC6C6EF-1D9D-4427-94E7-86031185CDB2}"/>
    <cellStyle name="20% - Accent5 10 2 2" xfId="17871" xr:uid="{F23A37BC-8122-4172-BFDA-B952F7126907}"/>
    <cellStyle name="20% - Accent5 10 2 2 2" xfId="35798" xr:uid="{A77D2475-D40C-4E2E-AB16-43E033A94F58}"/>
    <cellStyle name="20% - Accent5 10 2 2 3" xfId="47743" xr:uid="{3724AAF1-87CF-4881-BD32-08A2C81B4853}"/>
    <cellStyle name="20% - Accent5 10 2 2 4" xfId="59708" xr:uid="{8FDBB4FD-DE75-4266-AE2B-A3B6DC84B678}"/>
    <cellStyle name="20% - Accent5 10 2 3" xfId="23830" xr:uid="{B3375D76-1BED-4B9D-9C7A-201D933383F7}"/>
    <cellStyle name="20% - Accent5 10 2 4" xfId="11888" xr:uid="{8F42BCF8-2EF1-4473-97AF-C4A67B559561}"/>
    <cellStyle name="20% - Accent5 10 2 5" xfId="29815" xr:uid="{89542E9B-6EC4-45DD-B6D4-7496D8B34CFB}"/>
    <cellStyle name="20% - Accent5 10 2 6" xfId="41760" xr:uid="{67B20AAA-B46B-4788-AAD8-EBF6878D5431}"/>
    <cellStyle name="20% - Accent5 10 2 7" xfId="53725" xr:uid="{8550FAAF-C307-4803-9ECB-1D9F6EEF8C55}"/>
    <cellStyle name="20% - Accent5 10 3" xfId="14901" xr:uid="{0BE1F8AA-7487-4802-99A9-84987E631DC5}"/>
    <cellStyle name="20% - Accent5 10 3 2" xfId="32828" xr:uid="{DE5737F6-AD2F-432C-839D-9E3DFC698613}"/>
    <cellStyle name="20% - Accent5 10 3 3" xfId="44773" xr:uid="{4835063A-6CB6-443D-A99A-70CE52909267}"/>
    <cellStyle name="20% - Accent5 10 3 4" xfId="56738" xr:uid="{83267625-CEAD-47CD-88D7-D41708216E65}"/>
    <cellStyle name="20% - Accent5 10 4" xfId="20860" xr:uid="{CF8E3B55-CC03-4C14-BA82-4BE7A93BB6E8}"/>
    <cellStyle name="20% - Accent5 10 5" xfId="8918" xr:uid="{4B87524E-9611-45F3-AC27-B2CC39B9DD3F}"/>
    <cellStyle name="20% - Accent5 10 6" xfId="26845" xr:uid="{13DB4634-69DB-49F1-B89E-CB11C3E1ADD0}"/>
    <cellStyle name="20% - Accent5 10 7" xfId="38790" xr:uid="{BF2C8F10-4EDA-43F3-B991-DA1DAD6568A7}"/>
    <cellStyle name="20% - Accent5 10 8" xfId="50755" xr:uid="{8247C178-4E5B-442F-B1EC-95B2FCFCBB64}"/>
    <cellStyle name="20% - Accent5 11" xfId="2971" xr:uid="{E9A6698E-B646-4F4F-B9FD-D3693FDA8852}"/>
    <cellStyle name="20% - Accent5 11 2" xfId="5941" xr:uid="{0D11FEA7-6C1C-4B44-8B46-D798086976B8}"/>
    <cellStyle name="20% - Accent5 11 2 2" xfId="17904" xr:uid="{3312981D-1856-416E-B3BB-625857B28018}"/>
    <cellStyle name="20% - Accent5 11 2 2 2" xfId="35831" xr:uid="{E1CC6EEC-5677-460A-BFAE-4C53CBEBC545}"/>
    <cellStyle name="20% - Accent5 11 2 2 3" xfId="47776" xr:uid="{3B7D162C-229E-4E11-A262-D1F614E2DAA4}"/>
    <cellStyle name="20% - Accent5 11 2 2 4" xfId="59741" xr:uid="{8FB7E267-60FD-4557-969E-326B638780AD}"/>
    <cellStyle name="20% - Accent5 11 2 3" xfId="23863" xr:uid="{6DABE1C3-406D-4393-903B-BFD15EFB9FA4}"/>
    <cellStyle name="20% - Accent5 11 2 4" xfId="11921" xr:uid="{DF33E3FB-D404-4F34-BC10-7CA7C7EE9858}"/>
    <cellStyle name="20% - Accent5 11 2 5" xfId="29848" xr:uid="{6E366B0C-94F2-42B2-A8F7-D834F9B83BC7}"/>
    <cellStyle name="20% - Accent5 11 2 6" xfId="41793" xr:uid="{3F027ABE-D5AC-4B9C-8E50-048457A8EA43}"/>
    <cellStyle name="20% - Accent5 11 2 7" xfId="53758" xr:uid="{66E2B0BF-37B7-4589-9AE2-74216B8D9A36}"/>
    <cellStyle name="20% - Accent5 11 3" xfId="14934" xr:uid="{CABB1AE4-AF03-4EEF-AA45-A0BDFA7F0943}"/>
    <cellStyle name="20% - Accent5 11 3 2" xfId="32861" xr:uid="{425CEF72-62B4-4234-9440-4F45F7E4E3EB}"/>
    <cellStyle name="20% - Accent5 11 3 3" xfId="44806" xr:uid="{6054A1C0-2EC0-4CB7-AB27-7DC9D95F2029}"/>
    <cellStyle name="20% - Accent5 11 3 4" xfId="56771" xr:uid="{DFB1FB26-BFBB-4CEE-ADC0-15BD512C299C}"/>
    <cellStyle name="20% - Accent5 11 4" xfId="20893" xr:uid="{6FF050C1-B48B-4658-BA7D-E208E37B9E47}"/>
    <cellStyle name="20% - Accent5 11 5" xfId="8951" xr:uid="{AFD11077-F9CF-49A8-AE44-CCE9D7BE4A5B}"/>
    <cellStyle name="20% - Accent5 11 6" xfId="26878" xr:uid="{B548CC9E-C480-4DA8-9673-F2E865859E1F}"/>
    <cellStyle name="20% - Accent5 11 7" xfId="38823" xr:uid="{27C25ABD-411E-460C-BFDC-7D377E1B972F}"/>
    <cellStyle name="20% - Accent5 11 8" xfId="50788" xr:uid="{71295CD0-BADC-405A-AAF8-8D65539E1707}"/>
    <cellStyle name="20% - Accent5 12" xfId="2992" xr:uid="{55751ADA-1025-4643-9B3A-2C58548E5B27}"/>
    <cellStyle name="20% - Accent5 12 2" xfId="5962" xr:uid="{1AA43D15-8202-46A4-A828-BC47DDEE1133}"/>
    <cellStyle name="20% - Accent5 12 2 2" xfId="17925" xr:uid="{F581A323-280D-43C4-9119-359A67A426CE}"/>
    <cellStyle name="20% - Accent5 12 2 2 2" xfId="35852" xr:uid="{D303BCD3-9945-494C-8DD5-9C917FF02EA5}"/>
    <cellStyle name="20% - Accent5 12 2 2 3" xfId="47797" xr:uid="{32D2F735-1CEE-4FC7-892A-E1A5854E6B7A}"/>
    <cellStyle name="20% - Accent5 12 2 2 4" xfId="59762" xr:uid="{6292DF78-5AB5-48E2-A184-4F59A9181F3E}"/>
    <cellStyle name="20% - Accent5 12 2 3" xfId="23884" xr:uid="{7D73AA43-D708-4B72-9E2F-70103234ABC0}"/>
    <cellStyle name="20% - Accent5 12 2 4" xfId="11942" xr:uid="{AAC0AD0D-E2BA-43B3-9D78-868A23C0E2A6}"/>
    <cellStyle name="20% - Accent5 12 2 5" xfId="29869" xr:uid="{9F8F5627-1362-4FB3-AA46-134D1D863B92}"/>
    <cellStyle name="20% - Accent5 12 2 6" xfId="41814" xr:uid="{54D1B6B0-6BEB-423E-9CFA-8F042775CB08}"/>
    <cellStyle name="20% - Accent5 12 2 7" xfId="53779" xr:uid="{717ABB32-C503-4A68-9F33-A0103E294D0F}"/>
    <cellStyle name="20% - Accent5 12 3" xfId="14955" xr:uid="{3EF4CDA9-43C4-46E6-AA68-D8769F8A9E27}"/>
    <cellStyle name="20% - Accent5 12 3 2" xfId="32882" xr:uid="{88A80D3A-41E2-4878-AC59-5DCDEA617F88}"/>
    <cellStyle name="20% - Accent5 12 3 3" xfId="44827" xr:uid="{95A4FB4E-8462-41DD-AAD5-8B6721FB1114}"/>
    <cellStyle name="20% - Accent5 12 3 4" xfId="56792" xr:uid="{70BA912C-15F2-4B36-B037-956CA31E5345}"/>
    <cellStyle name="20% - Accent5 12 4" xfId="20914" xr:uid="{3AE32B43-8296-48A9-8DA1-1A2828702486}"/>
    <cellStyle name="20% - Accent5 12 5" xfId="8972" xr:uid="{A221216A-1358-4926-A891-94F8696F9F26}"/>
    <cellStyle name="20% - Accent5 12 6" xfId="26899" xr:uid="{2204AE17-8559-4805-804F-564D3E585008}"/>
    <cellStyle name="20% - Accent5 12 7" xfId="38844" xr:uid="{4CACCC5D-1C6E-420C-AAAD-44785A2C4FC3}"/>
    <cellStyle name="20% - Accent5 12 8" xfId="50809" xr:uid="{C4CE845D-28AC-4E6C-9EEE-CFDC5307FC40}"/>
    <cellStyle name="20% - Accent5 13" xfId="3019" xr:uid="{65A588D8-0320-4222-AF1C-ABF5D2BEFDF8}"/>
    <cellStyle name="20% - Accent5 13 2" xfId="14982" xr:uid="{72E00CB9-201A-4C9A-9D08-9C71EEEEA6F9}"/>
    <cellStyle name="20% - Accent5 13 2 2" xfId="32909" xr:uid="{FEF3C4A8-9388-4DCE-B07F-187BBBDDA206}"/>
    <cellStyle name="20% - Accent5 13 2 3" xfId="44854" xr:uid="{44795DD1-9D87-49AF-94E0-30AD0613EAE3}"/>
    <cellStyle name="20% - Accent5 13 2 4" xfId="56819" xr:uid="{A3C3EFE6-4736-4223-88C5-FB126277BEA6}"/>
    <cellStyle name="20% - Accent5 13 3" xfId="20941" xr:uid="{7181D9B0-325C-4DC5-9BEE-D7CDC259F45F}"/>
    <cellStyle name="20% - Accent5 13 4" xfId="8999" xr:uid="{410E494A-5F35-4C82-B24B-76E4E567563A}"/>
    <cellStyle name="20% - Accent5 13 5" xfId="26926" xr:uid="{9E635EC7-5DC8-4D17-BDEF-CFA0B312D2E8}"/>
    <cellStyle name="20% - Accent5 13 6" xfId="38871" xr:uid="{B0D387C4-46D9-4D8E-9312-246ECC55491B}"/>
    <cellStyle name="20% - Accent5 13 7" xfId="50836" xr:uid="{37B44DD7-A65A-4881-BB44-0E79DC07FF85}"/>
    <cellStyle name="20% - Accent5 14" xfId="5985" xr:uid="{5395FAF1-BC3C-476E-9558-D8028E13C659}"/>
    <cellStyle name="20% - Accent5 14 2" xfId="17948" xr:uid="{DBF0B538-071F-4B93-8CBB-284E5E240752}"/>
    <cellStyle name="20% - Accent5 14 2 2" xfId="35875" xr:uid="{E8E8F0B5-17E4-4A6A-8116-3221E288C535}"/>
    <cellStyle name="20% - Accent5 14 2 3" xfId="47820" xr:uid="{3EE5D3D2-7116-475E-876D-06D1E7D345D3}"/>
    <cellStyle name="20% - Accent5 14 2 4" xfId="59785" xr:uid="{4C893CCC-EF73-4398-9EC7-AAC9EAC1BF51}"/>
    <cellStyle name="20% - Accent5 14 3" xfId="23907" xr:uid="{6BBE8152-2742-450F-8AA2-30BDC9F81B38}"/>
    <cellStyle name="20% - Accent5 14 4" xfId="11965" xr:uid="{AFAA253F-D51C-41F8-B8C3-97C776AD2E53}"/>
    <cellStyle name="20% - Accent5 14 5" xfId="29892" xr:uid="{C8D822A0-AF13-4715-8675-D54476BDC7FF}"/>
    <cellStyle name="20% - Accent5 14 6" xfId="41837" xr:uid="{F5B827DA-A996-4E50-855F-A53E5F0C165A}"/>
    <cellStyle name="20% - Accent5 14 7" xfId="53802" xr:uid="{BC17F7FD-FB9E-499F-96E8-407C4F747BF4}"/>
    <cellStyle name="20% - Accent5 15" xfId="6006" xr:uid="{226B69D6-CB17-46B9-94EB-92F016A8FD25}"/>
    <cellStyle name="20% - Accent5 15 2" xfId="11986" xr:uid="{9B2DF57C-3C8C-4594-99E2-3C5336059332}"/>
    <cellStyle name="20% - Accent5 15 3" xfId="29913" xr:uid="{D2A209B3-1E93-407B-BD13-ABCC80848051}"/>
    <cellStyle name="20% - Accent5 15 4" xfId="41858" xr:uid="{32CF0EA8-131C-44B5-89B3-9F73CB314899}"/>
    <cellStyle name="20% - Accent5 15 5" xfId="53823" xr:uid="{ECC3B7B7-0625-4F9C-9CB0-8A9474ACFC8E}"/>
    <cellStyle name="20% - Accent5 16" xfId="12011" xr:uid="{E4532863-2F30-4D01-84F1-AA4CDE46C6E9}"/>
    <cellStyle name="20% - Accent5 16 2" xfId="29938" xr:uid="{AD3EF38C-9A9D-4EB9-BAE2-18BB66580B5A}"/>
    <cellStyle name="20% - Accent5 16 3" xfId="41883" xr:uid="{9230AD34-9817-4A2E-A210-D51FF7843C57}"/>
    <cellStyle name="20% - Accent5 16 4" xfId="53848" xr:uid="{90618E24-FC63-475D-90F6-535C2CA94F04}"/>
    <cellStyle name="20% - Accent5 17" xfId="17972" xr:uid="{CF162961-BB8B-4D05-8E7D-803F69F91A93}"/>
    <cellStyle name="20% - Accent5 18" xfId="23927" xr:uid="{7565A282-5112-4EEB-B742-52F35DEB42D3}"/>
    <cellStyle name="20% - Accent5 19" xfId="6030" xr:uid="{DA02C323-5059-4BBB-AC11-75CE5042CC91}"/>
    <cellStyle name="20% - Accent5 2" xfId="81" xr:uid="{00000000-0005-0000-0000-000047000000}"/>
    <cellStyle name="20% - Accent5 2 10" xfId="18003" xr:uid="{1970E51F-CD5F-4CA5-9576-ADA4C6C20CFB}"/>
    <cellStyle name="20% - Accent5 2 11" xfId="6061" xr:uid="{680F9B66-A6CC-44F6-B7D7-8AAC72C4C8D1}"/>
    <cellStyle name="20% - Accent5 2 12" xfId="23988" xr:uid="{0456255E-AD49-45F7-BB7F-3E9C8EC50685}"/>
    <cellStyle name="20% - Accent5 2 13" xfId="35933" xr:uid="{CCFA61E5-2413-441C-8D88-70BBB6FDFDA7}"/>
    <cellStyle name="20% - Accent5 2 14" xfId="47898" xr:uid="{15C2DED8-CA92-44F5-96F9-4417D7373E69}"/>
    <cellStyle name="20% - Accent5 2 2" xfId="139" xr:uid="{00000000-0005-0000-0000-000047000000}"/>
    <cellStyle name="20% - Accent5 2 2 10" xfId="6119" xr:uid="{F05C12F5-C3E8-4DBC-8008-C30B66647E98}"/>
    <cellStyle name="20% - Accent5 2 2 11" xfId="24046" xr:uid="{CE5478FD-E6D9-4A15-8CF1-12BBFFC20025}"/>
    <cellStyle name="20% - Accent5 2 2 12" xfId="35991" xr:uid="{7769527D-26F4-4561-8788-2B2D8EB64B54}"/>
    <cellStyle name="20% - Accent5 2 2 13" xfId="47956" xr:uid="{E4443EE4-F97B-4738-94EC-571D3BA9A9EA}"/>
    <cellStyle name="20% - Accent5 2 2 2" xfId="255" xr:uid="{00000000-0005-0000-0000-000047000000}"/>
    <cellStyle name="20% - Accent5 2 2 2 10" xfId="36107" xr:uid="{68C8CFE3-18AD-458B-BE98-4CA4DA9EC429}"/>
    <cellStyle name="20% - Accent5 2 2 2 11" xfId="48072" xr:uid="{3C4E9F17-A05E-49F7-85DA-20C9B8AEA1B4}"/>
    <cellStyle name="20% - Accent5 2 2 2 2" xfId="603" xr:uid="{00000000-0005-0000-0000-000047000000}"/>
    <cellStyle name="20% - Accent5 2 2 2 2 10" xfId="48420" xr:uid="{9CA3EFAB-0A10-4CE3-ACCB-42E72600B80E}"/>
    <cellStyle name="20% - Accent5 2 2 2 2 2" xfId="1325" xr:uid="{00000000-0005-0000-0000-000047000000}"/>
    <cellStyle name="20% - Accent5 2 2 2 2 2 2" xfId="2769" xr:uid="{00000000-0005-0000-0000-000047000000}"/>
    <cellStyle name="20% - Accent5 2 2 2 2 2 2 2" xfId="5739" xr:uid="{91E0811F-7A97-485A-93E6-3CD90B23E6E1}"/>
    <cellStyle name="20% - Accent5 2 2 2 2 2 2 2 2" xfId="17702" xr:uid="{0C288905-82FF-480A-A5E7-CB7D30877AC4}"/>
    <cellStyle name="20% - Accent5 2 2 2 2 2 2 2 2 2" xfId="35629" xr:uid="{3C98C8FB-4903-4B21-8159-962798D075D4}"/>
    <cellStyle name="20% - Accent5 2 2 2 2 2 2 2 2 3" xfId="47574" xr:uid="{202532F3-06F3-445D-9EF8-1DF63C0C7C08}"/>
    <cellStyle name="20% - Accent5 2 2 2 2 2 2 2 2 4" xfId="59539" xr:uid="{0410271B-8284-4A21-9AC8-A4CE5D9F0E29}"/>
    <cellStyle name="20% - Accent5 2 2 2 2 2 2 2 3" xfId="23661" xr:uid="{85E18709-E8DD-4F7D-A30F-FC2C407592BF}"/>
    <cellStyle name="20% - Accent5 2 2 2 2 2 2 2 4" xfId="11719" xr:uid="{68200D62-4B7A-4923-8245-39B5D8276F3E}"/>
    <cellStyle name="20% - Accent5 2 2 2 2 2 2 2 5" xfId="29646" xr:uid="{6217717F-C394-4A1C-8077-8E209AD05C7C}"/>
    <cellStyle name="20% - Accent5 2 2 2 2 2 2 2 6" xfId="41591" xr:uid="{21C4749B-7751-46A2-8393-BA93D2324871}"/>
    <cellStyle name="20% - Accent5 2 2 2 2 2 2 2 7" xfId="53556" xr:uid="{108B7C18-3460-44B9-89D1-D9489A1EF022}"/>
    <cellStyle name="20% - Accent5 2 2 2 2 2 2 3" xfId="14732" xr:uid="{4E6E4FB2-87F9-463B-99A5-E66657B5F54D}"/>
    <cellStyle name="20% - Accent5 2 2 2 2 2 2 3 2" xfId="32659" xr:uid="{D0874E84-CE64-47B8-A13E-116308238895}"/>
    <cellStyle name="20% - Accent5 2 2 2 2 2 2 3 3" xfId="44604" xr:uid="{4824BAD2-24DA-43A6-A8E1-16959AED076C}"/>
    <cellStyle name="20% - Accent5 2 2 2 2 2 2 3 4" xfId="56569" xr:uid="{8B60521C-46DF-4BBF-920B-A76B23E80234}"/>
    <cellStyle name="20% - Accent5 2 2 2 2 2 2 4" xfId="20691" xr:uid="{1B9E17CE-29EF-435B-8A1D-CF241DD91D5D}"/>
    <cellStyle name="20% - Accent5 2 2 2 2 2 2 5" xfId="8749" xr:uid="{814DA59C-9CC1-4C9A-B628-C516D119A197}"/>
    <cellStyle name="20% - Accent5 2 2 2 2 2 2 6" xfId="26676" xr:uid="{BEADD434-AA82-4126-974F-DB179B0BE917}"/>
    <cellStyle name="20% - Accent5 2 2 2 2 2 2 7" xfId="38621" xr:uid="{E3E5A900-0CA0-4F66-A642-A5ECA297D4C7}"/>
    <cellStyle name="20% - Accent5 2 2 2 2 2 2 8" xfId="50586" xr:uid="{080A4612-D613-4D3E-A939-F583567F3805}"/>
    <cellStyle name="20% - Accent5 2 2 2 2 2 3" xfId="4295" xr:uid="{5B6C4FB8-B777-4232-BCD5-205AF881CE92}"/>
    <cellStyle name="20% - Accent5 2 2 2 2 2 3 2" xfId="16258" xr:uid="{2314712D-3EC1-4148-A2A6-6C6AC93F0554}"/>
    <cellStyle name="20% - Accent5 2 2 2 2 2 3 2 2" xfId="34185" xr:uid="{0DF6CAE2-A574-46C7-9D52-9E6E357D692B}"/>
    <cellStyle name="20% - Accent5 2 2 2 2 2 3 2 3" xfId="46130" xr:uid="{F46695B1-518A-44DF-BAA9-466A6EC09895}"/>
    <cellStyle name="20% - Accent5 2 2 2 2 2 3 2 4" xfId="58095" xr:uid="{040526AD-2311-4AE7-9CA6-65B982076AEA}"/>
    <cellStyle name="20% - Accent5 2 2 2 2 2 3 3" xfId="22217" xr:uid="{A4BB56BF-36EB-4EBD-9781-E629429D9232}"/>
    <cellStyle name="20% - Accent5 2 2 2 2 2 3 4" xfId="10275" xr:uid="{129F9007-F481-4EFE-A7B6-A5291578C014}"/>
    <cellStyle name="20% - Accent5 2 2 2 2 2 3 5" xfId="28202" xr:uid="{5EBDEB7B-FF7E-4C7F-AC7E-C8E5D1A3435B}"/>
    <cellStyle name="20% - Accent5 2 2 2 2 2 3 6" xfId="40147" xr:uid="{B57BB50C-700E-4C46-BD6F-E0B2F8B35DCA}"/>
    <cellStyle name="20% - Accent5 2 2 2 2 2 3 7" xfId="52112" xr:uid="{2325C04A-EAD7-413A-B924-C9877B2882D8}"/>
    <cellStyle name="20% - Accent5 2 2 2 2 2 4" xfId="13288" xr:uid="{C329889A-1633-43F1-82DF-F8CADBB9AE43}"/>
    <cellStyle name="20% - Accent5 2 2 2 2 2 4 2" xfId="31215" xr:uid="{A0C293CA-171D-4C9B-AA83-F8024494A6D3}"/>
    <cellStyle name="20% - Accent5 2 2 2 2 2 4 3" xfId="43160" xr:uid="{58675E92-5F32-4FAA-AECF-DCCA31F4E6B1}"/>
    <cellStyle name="20% - Accent5 2 2 2 2 2 4 4" xfId="55125" xr:uid="{955FF14F-565F-4C5C-85C9-EDA196AF6029}"/>
    <cellStyle name="20% - Accent5 2 2 2 2 2 5" xfId="19247" xr:uid="{F52491B1-ACF0-49D7-B627-9C3728AB1FF1}"/>
    <cellStyle name="20% - Accent5 2 2 2 2 2 6" xfId="7305" xr:uid="{DBBD25D8-53AD-4A87-B659-9C65C79F1E61}"/>
    <cellStyle name="20% - Accent5 2 2 2 2 2 7" xfId="25232" xr:uid="{4B225E15-0ADD-42F5-A1F8-DF89D044BC92}"/>
    <cellStyle name="20% - Accent5 2 2 2 2 2 8" xfId="37177" xr:uid="{D9AED645-EEB7-4E97-A4C6-BD89329975D2}"/>
    <cellStyle name="20% - Accent5 2 2 2 2 2 9" xfId="49142" xr:uid="{F3AA8D30-F62C-40B9-A29D-0B477077809F}"/>
    <cellStyle name="20% - Accent5 2 2 2 2 3" xfId="2047" xr:uid="{00000000-0005-0000-0000-000047000000}"/>
    <cellStyle name="20% - Accent5 2 2 2 2 3 2" xfId="5017" xr:uid="{6D2ECB86-3FEA-4A9F-AEDB-606D915A15D0}"/>
    <cellStyle name="20% - Accent5 2 2 2 2 3 2 2" xfId="16980" xr:uid="{1E820841-DF82-4316-AC6D-268C00BD065B}"/>
    <cellStyle name="20% - Accent5 2 2 2 2 3 2 2 2" xfId="34907" xr:uid="{64146C3B-6496-4A57-8B5F-73A85020F03D}"/>
    <cellStyle name="20% - Accent5 2 2 2 2 3 2 2 3" xfId="46852" xr:uid="{2F4BF5D5-2704-45BB-889D-2CEA3DAB5AFF}"/>
    <cellStyle name="20% - Accent5 2 2 2 2 3 2 2 4" xfId="58817" xr:uid="{F9F029D1-43EE-482A-BBDB-87CB9433656C}"/>
    <cellStyle name="20% - Accent5 2 2 2 2 3 2 3" xfId="22939" xr:uid="{E17DB822-D3AF-4177-BFBB-730BB02DD2AF}"/>
    <cellStyle name="20% - Accent5 2 2 2 2 3 2 4" xfId="10997" xr:uid="{CFFD7804-EE30-43EF-822F-39BDF0E1FF48}"/>
    <cellStyle name="20% - Accent5 2 2 2 2 3 2 5" xfId="28924" xr:uid="{18694FCC-C0D8-4281-9F0A-BCCA83658660}"/>
    <cellStyle name="20% - Accent5 2 2 2 2 3 2 6" xfId="40869" xr:uid="{F4848AEB-8745-4230-9B2F-996EE7840AF8}"/>
    <cellStyle name="20% - Accent5 2 2 2 2 3 2 7" xfId="52834" xr:uid="{72D01C05-79CD-44EA-8D03-95F32E93CE5B}"/>
    <cellStyle name="20% - Accent5 2 2 2 2 3 3" xfId="14010" xr:uid="{06AB94B6-D48F-4867-A82B-C4D687893E67}"/>
    <cellStyle name="20% - Accent5 2 2 2 2 3 3 2" xfId="31937" xr:uid="{D5C65887-890E-4FA6-A964-069A9E9ACDB8}"/>
    <cellStyle name="20% - Accent5 2 2 2 2 3 3 3" xfId="43882" xr:uid="{06BEF2AF-D502-4914-A231-9012EA2BC5A2}"/>
    <cellStyle name="20% - Accent5 2 2 2 2 3 3 4" xfId="55847" xr:uid="{704BE2CD-4065-4557-954E-F087AB21EC9F}"/>
    <cellStyle name="20% - Accent5 2 2 2 2 3 4" xfId="19969" xr:uid="{B018DC9F-19A2-4E04-8B7E-95E4EB91FEF7}"/>
    <cellStyle name="20% - Accent5 2 2 2 2 3 5" xfId="8027" xr:uid="{5829E430-08C8-4C15-8666-6D0AD1A15BD3}"/>
    <cellStyle name="20% - Accent5 2 2 2 2 3 6" xfId="25954" xr:uid="{FF875BF8-E126-48D0-90CC-B92A06994C1C}"/>
    <cellStyle name="20% - Accent5 2 2 2 2 3 7" xfId="37899" xr:uid="{CEA0E5F7-9D74-41C6-8845-C39EB8611E35}"/>
    <cellStyle name="20% - Accent5 2 2 2 2 3 8" xfId="49864" xr:uid="{B37B518D-C0BD-4972-8B36-05E345D74653}"/>
    <cellStyle name="20% - Accent5 2 2 2 2 4" xfId="3573" xr:uid="{9705561E-35E7-495A-8561-6A23722BDAA4}"/>
    <cellStyle name="20% - Accent5 2 2 2 2 4 2" xfId="15536" xr:uid="{98D11136-8268-43DF-8AFC-5C5A46B91B64}"/>
    <cellStyle name="20% - Accent5 2 2 2 2 4 2 2" xfId="33463" xr:uid="{29177BDD-6B99-421B-AABD-E1C595E75F4B}"/>
    <cellStyle name="20% - Accent5 2 2 2 2 4 2 3" xfId="45408" xr:uid="{AB5F6148-316C-4C99-AE78-D4A01DD14E4C}"/>
    <cellStyle name="20% - Accent5 2 2 2 2 4 2 4" xfId="57373" xr:uid="{A5A9DE12-A7D0-4EC8-A433-741A2C716A7F}"/>
    <cellStyle name="20% - Accent5 2 2 2 2 4 3" xfId="21495" xr:uid="{11A5F9A0-4D19-41C6-A0A1-DEC56EB7E6DD}"/>
    <cellStyle name="20% - Accent5 2 2 2 2 4 4" xfId="9553" xr:uid="{2463A45B-8F9F-430A-AC44-19D3609D2453}"/>
    <cellStyle name="20% - Accent5 2 2 2 2 4 5" xfId="27480" xr:uid="{EB786B68-5612-44DB-BD9F-4AEBD5669CED}"/>
    <cellStyle name="20% - Accent5 2 2 2 2 4 6" xfId="39425" xr:uid="{02BD36D1-2EC0-46A4-ACAD-ED51E3A8B1C5}"/>
    <cellStyle name="20% - Accent5 2 2 2 2 4 7" xfId="51390" xr:uid="{15C8757C-F348-4854-BFFD-333758F2119C}"/>
    <cellStyle name="20% - Accent5 2 2 2 2 5" xfId="12566" xr:uid="{D2D51755-3F15-4F40-9AC6-D51D59224A57}"/>
    <cellStyle name="20% - Accent5 2 2 2 2 5 2" xfId="30493" xr:uid="{D9BFC40B-693A-429D-A083-2B5A7C98FA23}"/>
    <cellStyle name="20% - Accent5 2 2 2 2 5 3" xfId="42438" xr:uid="{E25486AE-003F-4856-AA04-0DC67F60C55E}"/>
    <cellStyle name="20% - Accent5 2 2 2 2 5 4" xfId="54403" xr:uid="{C2ECD0CC-C946-424B-BAC3-B269BE34900A}"/>
    <cellStyle name="20% - Accent5 2 2 2 2 6" xfId="18525" xr:uid="{0E7F5435-1ECA-423A-996C-1DD4A8A3AA1F}"/>
    <cellStyle name="20% - Accent5 2 2 2 2 7" xfId="6583" xr:uid="{C9372BFA-23F6-4D8A-B8B4-106A97557170}"/>
    <cellStyle name="20% - Accent5 2 2 2 2 8" xfId="24510" xr:uid="{0BED8CD3-29D2-4CCD-87BE-FD62F2D85B01}"/>
    <cellStyle name="20% - Accent5 2 2 2 2 9" xfId="36455" xr:uid="{3C5BAE5E-DF19-4DCB-ACAD-F1362099F615}"/>
    <cellStyle name="20% - Accent5 2 2 2 3" xfId="977" xr:uid="{00000000-0005-0000-0000-000047000000}"/>
    <cellStyle name="20% - Accent5 2 2 2 3 2" xfId="2421" xr:uid="{00000000-0005-0000-0000-000047000000}"/>
    <cellStyle name="20% - Accent5 2 2 2 3 2 2" xfId="5391" xr:uid="{7AD8741C-88FB-46CA-8943-99E88A01370A}"/>
    <cellStyle name="20% - Accent5 2 2 2 3 2 2 2" xfId="17354" xr:uid="{D50CFB2C-670D-456B-B23B-EACAF78E5C0C}"/>
    <cellStyle name="20% - Accent5 2 2 2 3 2 2 2 2" xfId="35281" xr:uid="{41D74D21-CB60-4E02-A949-788E77024FF2}"/>
    <cellStyle name="20% - Accent5 2 2 2 3 2 2 2 3" xfId="47226" xr:uid="{807DEAF5-53C3-4145-8080-74188A3CA919}"/>
    <cellStyle name="20% - Accent5 2 2 2 3 2 2 2 4" xfId="59191" xr:uid="{F8CC3AFF-EAE1-41D7-8741-27B35E314914}"/>
    <cellStyle name="20% - Accent5 2 2 2 3 2 2 3" xfId="23313" xr:uid="{DEFEF977-5182-4B7D-BB88-F83969010A41}"/>
    <cellStyle name="20% - Accent5 2 2 2 3 2 2 4" xfId="11371" xr:uid="{D9D47330-F591-419D-ABE3-D5937ABA3D01}"/>
    <cellStyle name="20% - Accent5 2 2 2 3 2 2 5" xfId="29298" xr:uid="{4A874196-A574-4EB7-9B12-38ACEEFCD43D}"/>
    <cellStyle name="20% - Accent5 2 2 2 3 2 2 6" xfId="41243" xr:uid="{AE87E137-72C9-4E1F-A8AF-6338079095D6}"/>
    <cellStyle name="20% - Accent5 2 2 2 3 2 2 7" xfId="53208" xr:uid="{35216DED-6F9B-44C2-B916-032A0E96ADD6}"/>
    <cellStyle name="20% - Accent5 2 2 2 3 2 3" xfId="14384" xr:uid="{3E4A5511-C478-4365-A2B0-8C13AACAE3C0}"/>
    <cellStyle name="20% - Accent5 2 2 2 3 2 3 2" xfId="32311" xr:uid="{4F3D6237-F64F-4715-AC41-8F1570A06575}"/>
    <cellStyle name="20% - Accent5 2 2 2 3 2 3 3" xfId="44256" xr:uid="{7D29E520-5C6E-404C-B91B-63A32557EAB8}"/>
    <cellStyle name="20% - Accent5 2 2 2 3 2 3 4" xfId="56221" xr:uid="{DFF48880-FB22-419D-83E7-E89B8D0ECE27}"/>
    <cellStyle name="20% - Accent5 2 2 2 3 2 4" xfId="20343" xr:uid="{03FA81D5-BC01-4ACF-ABD1-51CDF7164C55}"/>
    <cellStyle name="20% - Accent5 2 2 2 3 2 5" xfId="8401" xr:uid="{2FC0A8C7-5A19-41D8-8E82-0C19165CBA3A}"/>
    <cellStyle name="20% - Accent5 2 2 2 3 2 6" xfId="26328" xr:uid="{2D68D705-0C87-4B7B-A910-DA5123E83C23}"/>
    <cellStyle name="20% - Accent5 2 2 2 3 2 7" xfId="38273" xr:uid="{E9863B9F-CF3F-4C88-935A-CA54C5CF3CD9}"/>
    <cellStyle name="20% - Accent5 2 2 2 3 2 8" xfId="50238" xr:uid="{71B4D8C7-814C-4027-A25A-BFE5DD42A03C}"/>
    <cellStyle name="20% - Accent5 2 2 2 3 3" xfId="3947" xr:uid="{7E877B1C-A259-4174-8327-E5FCA2C112A5}"/>
    <cellStyle name="20% - Accent5 2 2 2 3 3 2" xfId="15910" xr:uid="{B05327CE-6F94-4D5F-B53B-149F64D9D26A}"/>
    <cellStyle name="20% - Accent5 2 2 2 3 3 2 2" xfId="33837" xr:uid="{CA1E36CF-786F-41BF-97FC-3A9AA8A5A842}"/>
    <cellStyle name="20% - Accent5 2 2 2 3 3 2 3" xfId="45782" xr:uid="{5AAA2DEC-6A41-46EF-B122-2EA66297319C}"/>
    <cellStyle name="20% - Accent5 2 2 2 3 3 2 4" xfId="57747" xr:uid="{01FD02F5-8D65-41AC-9143-8ECA102479D4}"/>
    <cellStyle name="20% - Accent5 2 2 2 3 3 3" xfId="21869" xr:uid="{81717CCC-6054-43AF-90E2-EC05EBB680D9}"/>
    <cellStyle name="20% - Accent5 2 2 2 3 3 4" xfId="9927" xr:uid="{369D58A8-758D-4E04-99E1-0D491FD61E47}"/>
    <cellStyle name="20% - Accent5 2 2 2 3 3 5" xfId="27854" xr:uid="{895853D9-DDCE-4A1D-BABF-EFB0FE502326}"/>
    <cellStyle name="20% - Accent5 2 2 2 3 3 6" xfId="39799" xr:uid="{CCB8E9B7-F907-42D6-938F-920FE706730A}"/>
    <cellStyle name="20% - Accent5 2 2 2 3 3 7" xfId="51764" xr:uid="{8BFC0D4B-3AC8-4189-8E10-0C8149ABB497}"/>
    <cellStyle name="20% - Accent5 2 2 2 3 4" xfId="12940" xr:uid="{BD98D1F9-1724-43CE-BBFF-B5BA3250BEFF}"/>
    <cellStyle name="20% - Accent5 2 2 2 3 4 2" xfId="30867" xr:uid="{FD4DD719-B455-4F31-895D-63013CC14C43}"/>
    <cellStyle name="20% - Accent5 2 2 2 3 4 3" xfId="42812" xr:uid="{66CBAD98-CCB7-4A36-B930-B0C8C8F558C7}"/>
    <cellStyle name="20% - Accent5 2 2 2 3 4 4" xfId="54777" xr:uid="{D5952605-D445-4E6C-99B2-0C9CFD4EABCB}"/>
    <cellStyle name="20% - Accent5 2 2 2 3 5" xfId="18899" xr:uid="{1843B2B1-0679-4F28-ABF0-3A9D583C1B4A}"/>
    <cellStyle name="20% - Accent5 2 2 2 3 6" xfId="6957" xr:uid="{382E8EE0-8784-4151-8B17-DCD177DAEC8D}"/>
    <cellStyle name="20% - Accent5 2 2 2 3 7" xfId="24884" xr:uid="{11C78D4C-1A4E-438B-8E79-306D36FB7C55}"/>
    <cellStyle name="20% - Accent5 2 2 2 3 8" xfId="36829" xr:uid="{96A23D88-707B-4A8B-81E1-AD0B697B2BAF}"/>
    <cellStyle name="20% - Accent5 2 2 2 3 9" xfId="48794" xr:uid="{03317448-09BA-4328-8F94-B7F14F7023EA}"/>
    <cellStyle name="20% - Accent5 2 2 2 4" xfId="1699" xr:uid="{00000000-0005-0000-0000-000047000000}"/>
    <cellStyle name="20% - Accent5 2 2 2 4 2" xfId="4669" xr:uid="{C435FDA8-8F44-4C5B-A54C-9848555504B3}"/>
    <cellStyle name="20% - Accent5 2 2 2 4 2 2" xfId="16632" xr:uid="{EF124432-1DCE-40FD-84D5-A8B31771B45A}"/>
    <cellStyle name="20% - Accent5 2 2 2 4 2 2 2" xfId="34559" xr:uid="{C0D70293-4CD0-410C-9D53-452CE4236B8E}"/>
    <cellStyle name="20% - Accent5 2 2 2 4 2 2 3" xfId="46504" xr:uid="{068819B3-A735-42DF-AC05-266B47CEB119}"/>
    <cellStyle name="20% - Accent5 2 2 2 4 2 2 4" xfId="58469" xr:uid="{082E8E84-98F0-42F7-AF55-9894DDA25AC5}"/>
    <cellStyle name="20% - Accent5 2 2 2 4 2 3" xfId="22591" xr:uid="{859C14D7-D430-42DA-96A9-FFB51CD774BB}"/>
    <cellStyle name="20% - Accent5 2 2 2 4 2 4" xfId="10649" xr:uid="{AAB36692-03CE-4D48-9BF3-72E125082A87}"/>
    <cellStyle name="20% - Accent5 2 2 2 4 2 5" xfId="28576" xr:uid="{2E0105AF-2A70-4AE2-AB0B-81232D810848}"/>
    <cellStyle name="20% - Accent5 2 2 2 4 2 6" xfId="40521" xr:uid="{E8649095-E5D5-43BC-9E57-FB549AD74401}"/>
    <cellStyle name="20% - Accent5 2 2 2 4 2 7" xfId="52486" xr:uid="{09082A9F-241D-4C2F-9764-D817544179B8}"/>
    <cellStyle name="20% - Accent5 2 2 2 4 3" xfId="13662" xr:uid="{3CEBE99B-2A1F-449D-B4D0-82D824BC9677}"/>
    <cellStyle name="20% - Accent5 2 2 2 4 3 2" xfId="31589" xr:uid="{88DAF4DC-50A9-474C-8131-0DD1142673B4}"/>
    <cellStyle name="20% - Accent5 2 2 2 4 3 3" xfId="43534" xr:uid="{9F8DFD8E-32C0-4AB6-8405-439B5D6B06F8}"/>
    <cellStyle name="20% - Accent5 2 2 2 4 3 4" xfId="55499" xr:uid="{58A12332-4A86-42EE-ACA2-37ADE16AE17C}"/>
    <cellStyle name="20% - Accent5 2 2 2 4 4" xfId="19621" xr:uid="{57578934-C860-47EC-9608-1F9080575D3C}"/>
    <cellStyle name="20% - Accent5 2 2 2 4 5" xfId="7679" xr:uid="{F8ECCFF0-F8E5-44DC-8E1C-A9C2F7FCDD07}"/>
    <cellStyle name="20% - Accent5 2 2 2 4 6" xfId="25606" xr:uid="{40EE8E28-241D-4278-ADD4-13FD5F29474A}"/>
    <cellStyle name="20% - Accent5 2 2 2 4 7" xfId="37551" xr:uid="{B8CFFD2C-9ADB-4F8A-8543-044E783BFD4F}"/>
    <cellStyle name="20% - Accent5 2 2 2 4 8" xfId="49516" xr:uid="{DDB9ED12-8489-4793-ACE0-BFD5D111C448}"/>
    <cellStyle name="20% - Accent5 2 2 2 5" xfId="3225" xr:uid="{0D030058-34F0-4E80-89EC-BA2B990A479E}"/>
    <cellStyle name="20% - Accent5 2 2 2 5 2" xfId="15188" xr:uid="{E058D698-5688-474E-918E-F24D23B057C6}"/>
    <cellStyle name="20% - Accent5 2 2 2 5 2 2" xfId="33115" xr:uid="{2BF3DF0C-D491-42A2-9266-335A1A61F24B}"/>
    <cellStyle name="20% - Accent5 2 2 2 5 2 3" xfId="45060" xr:uid="{939352B2-59C1-46C0-8493-611A19593F90}"/>
    <cellStyle name="20% - Accent5 2 2 2 5 2 4" xfId="57025" xr:uid="{6FD8F8EB-00F3-4B24-9C1D-7EC48F79F50C}"/>
    <cellStyle name="20% - Accent5 2 2 2 5 3" xfId="21147" xr:uid="{FE74EF4D-6A31-46D3-867B-CC0AB3042066}"/>
    <cellStyle name="20% - Accent5 2 2 2 5 4" xfId="9205" xr:uid="{6A2E9807-40A9-4159-ACC0-2105A17BAC0A}"/>
    <cellStyle name="20% - Accent5 2 2 2 5 5" xfId="27132" xr:uid="{B761F570-7DBB-4EE0-AA4E-0FAD911FB720}"/>
    <cellStyle name="20% - Accent5 2 2 2 5 6" xfId="39077" xr:uid="{36EB887C-E622-48A1-83C2-FF0806E49563}"/>
    <cellStyle name="20% - Accent5 2 2 2 5 7" xfId="51042" xr:uid="{EF3CBF8E-76D9-4769-898E-0EE2A65ADF16}"/>
    <cellStyle name="20% - Accent5 2 2 2 6" xfId="12218" xr:uid="{16ED7D8C-2648-4194-870B-E4914CBD44D1}"/>
    <cellStyle name="20% - Accent5 2 2 2 6 2" xfId="30145" xr:uid="{04294764-3C7C-45C5-818F-5B9E6AFB7744}"/>
    <cellStyle name="20% - Accent5 2 2 2 6 3" xfId="42090" xr:uid="{157D0E54-CE32-4A0C-819F-28A686411A2C}"/>
    <cellStyle name="20% - Accent5 2 2 2 6 4" xfId="54055" xr:uid="{F6199F4C-3D81-4DD5-B793-D2AB139D3AC8}"/>
    <cellStyle name="20% - Accent5 2 2 2 7" xfId="18177" xr:uid="{D09C3B72-7F91-472A-B079-6BC9772E3EE5}"/>
    <cellStyle name="20% - Accent5 2 2 2 8" xfId="6235" xr:uid="{542570E4-FB5C-4C24-BCC2-09B8EB48CC4B}"/>
    <cellStyle name="20% - Accent5 2 2 2 9" xfId="24162" xr:uid="{FD3D0638-F248-4453-BA7C-0ED35B616DE9}"/>
    <cellStyle name="20% - Accent5 2 2 3" xfId="371" xr:uid="{00000000-0005-0000-0000-000047000000}"/>
    <cellStyle name="20% - Accent5 2 2 3 10" xfId="36223" xr:uid="{CF2A9F5C-FFB0-4352-848D-3F4F91323895}"/>
    <cellStyle name="20% - Accent5 2 2 3 11" xfId="48188" xr:uid="{F03889F4-0F75-441A-AC59-60B4E1121731}"/>
    <cellStyle name="20% - Accent5 2 2 3 2" xfId="719" xr:uid="{00000000-0005-0000-0000-000047000000}"/>
    <cellStyle name="20% - Accent5 2 2 3 2 10" xfId="48536" xr:uid="{A2830A0B-C59C-483E-BA1E-2ADC7932C045}"/>
    <cellStyle name="20% - Accent5 2 2 3 2 2" xfId="1441" xr:uid="{00000000-0005-0000-0000-000047000000}"/>
    <cellStyle name="20% - Accent5 2 2 3 2 2 2" xfId="2885" xr:uid="{00000000-0005-0000-0000-000047000000}"/>
    <cellStyle name="20% - Accent5 2 2 3 2 2 2 2" xfId="5855" xr:uid="{A49E8366-29E6-4FBC-AC95-3C3E4A4813D1}"/>
    <cellStyle name="20% - Accent5 2 2 3 2 2 2 2 2" xfId="17818" xr:uid="{D4230C09-CD68-4146-99AB-3A3F5966420A}"/>
    <cellStyle name="20% - Accent5 2 2 3 2 2 2 2 2 2" xfId="35745" xr:uid="{FB656230-9257-45FA-AF3E-BB76C50D3FD2}"/>
    <cellStyle name="20% - Accent5 2 2 3 2 2 2 2 2 3" xfId="47690" xr:uid="{256397B0-FD4B-4254-9537-8426ED7AF7EC}"/>
    <cellStyle name="20% - Accent5 2 2 3 2 2 2 2 2 4" xfId="59655" xr:uid="{13E3E460-2A52-447D-BBFE-9C7EC63639EA}"/>
    <cellStyle name="20% - Accent5 2 2 3 2 2 2 2 3" xfId="23777" xr:uid="{749DE603-15E7-4384-9FC0-FB5AE36CE01F}"/>
    <cellStyle name="20% - Accent5 2 2 3 2 2 2 2 4" xfId="11835" xr:uid="{7C55486D-AC3C-4982-8190-1658B8EF622B}"/>
    <cellStyle name="20% - Accent5 2 2 3 2 2 2 2 5" xfId="29762" xr:uid="{A0A69F07-A849-469D-B6F6-FA181C77952C}"/>
    <cellStyle name="20% - Accent5 2 2 3 2 2 2 2 6" xfId="41707" xr:uid="{1198097A-70E7-4B11-A5CC-6E59897029F8}"/>
    <cellStyle name="20% - Accent5 2 2 3 2 2 2 2 7" xfId="53672" xr:uid="{14E75D05-E912-47D8-A2FA-A638DF870B7C}"/>
    <cellStyle name="20% - Accent5 2 2 3 2 2 2 3" xfId="14848" xr:uid="{FE684098-43C4-4C9B-AE08-067F173AB6F5}"/>
    <cellStyle name="20% - Accent5 2 2 3 2 2 2 3 2" xfId="32775" xr:uid="{D97E81B4-89E4-4A30-86DC-4E445D7F1A0F}"/>
    <cellStyle name="20% - Accent5 2 2 3 2 2 2 3 3" xfId="44720" xr:uid="{4EAF637A-176F-4DCF-95BF-CA09E9C7B9E1}"/>
    <cellStyle name="20% - Accent5 2 2 3 2 2 2 3 4" xfId="56685" xr:uid="{032ADF65-84FC-46EA-A9EF-BFD949065982}"/>
    <cellStyle name="20% - Accent5 2 2 3 2 2 2 4" xfId="20807" xr:uid="{D158255B-0226-4816-99FE-E0F41D36E2B3}"/>
    <cellStyle name="20% - Accent5 2 2 3 2 2 2 5" xfId="8865" xr:uid="{453B56EE-B528-4B1C-9B76-BC0D7045A1E5}"/>
    <cellStyle name="20% - Accent5 2 2 3 2 2 2 6" xfId="26792" xr:uid="{64E0E57B-DACB-4D5D-9E34-2D19D47630C2}"/>
    <cellStyle name="20% - Accent5 2 2 3 2 2 2 7" xfId="38737" xr:uid="{6F8A5A3C-6A62-47AA-9D69-72C11EA2802B}"/>
    <cellStyle name="20% - Accent5 2 2 3 2 2 2 8" xfId="50702" xr:uid="{6ACBD047-EE69-4E8E-873D-94A2F96E5A4F}"/>
    <cellStyle name="20% - Accent5 2 2 3 2 2 3" xfId="4411" xr:uid="{792A9C2A-15D3-407F-85A2-988B0600CBE8}"/>
    <cellStyle name="20% - Accent5 2 2 3 2 2 3 2" xfId="16374" xr:uid="{81621B7C-D91C-458B-B901-382E1443F7F0}"/>
    <cellStyle name="20% - Accent5 2 2 3 2 2 3 2 2" xfId="34301" xr:uid="{DB02EA08-2FF8-40B5-8D82-B83F483064A5}"/>
    <cellStyle name="20% - Accent5 2 2 3 2 2 3 2 3" xfId="46246" xr:uid="{D637A234-C76B-4C74-B17A-60193A51A16F}"/>
    <cellStyle name="20% - Accent5 2 2 3 2 2 3 2 4" xfId="58211" xr:uid="{83D3330F-4A7E-42D8-9C73-F1E24215B2F8}"/>
    <cellStyle name="20% - Accent5 2 2 3 2 2 3 3" xfId="22333" xr:uid="{FDD76030-679E-4BE8-9EBB-018CBDE6FDA2}"/>
    <cellStyle name="20% - Accent5 2 2 3 2 2 3 4" xfId="10391" xr:uid="{02215A90-B4C4-45AE-BB32-EF6F380213DC}"/>
    <cellStyle name="20% - Accent5 2 2 3 2 2 3 5" xfId="28318" xr:uid="{29628929-519A-4CA9-8938-4C804B6626C0}"/>
    <cellStyle name="20% - Accent5 2 2 3 2 2 3 6" xfId="40263" xr:uid="{07C4C94A-E5DC-4749-AF2F-AE36BB607008}"/>
    <cellStyle name="20% - Accent5 2 2 3 2 2 3 7" xfId="52228" xr:uid="{C48462A5-C40F-4028-848A-453AE29D9ED3}"/>
    <cellStyle name="20% - Accent5 2 2 3 2 2 4" xfId="13404" xr:uid="{46B86EDC-D995-496C-ABB0-5E2ABA08C16B}"/>
    <cellStyle name="20% - Accent5 2 2 3 2 2 4 2" xfId="31331" xr:uid="{C729D73A-F75E-484B-9C45-C1DA3A92B08B}"/>
    <cellStyle name="20% - Accent5 2 2 3 2 2 4 3" xfId="43276" xr:uid="{D55D169E-6D0F-42F6-8834-84FB37EC11EC}"/>
    <cellStyle name="20% - Accent5 2 2 3 2 2 4 4" xfId="55241" xr:uid="{0741DC18-DF3F-4957-BB05-1670BB3C42CF}"/>
    <cellStyle name="20% - Accent5 2 2 3 2 2 5" xfId="19363" xr:uid="{A315BAB1-3A74-46DE-8A91-ABB5E56CEFEB}"/>
    <cellStyle name="20% - Accent5 2 2 3 2 2 6" xfId="7421" xr:uid="{DB57D477-C757-4291-9D7C-6B855D2D181E}"/>
    <cellStyle name="20% - Accent5 2 2 3 2 2 7" xfId="25348" xr:uid="{D986F2E0-B0DD-47EE-9486-BC52614AC083}"/>
    <cellStyle name="20% - Accent5 2 2 3 2 2 8" xfId="37293" xr:uid="{3442069B-4725-4D82-A12C-633E8991B858}"/>
    <cellStyle name="20% - Accent5 2 2 3 2 2 9" xfId="49258" xr:uid="{2A958783-4C87-4D50-9EB1-596FEDA681E9}"/>
    <cellStyle name="20% - Accent5 2 2 3 2 3" xfId="2163" xr:uid="{00000000-0005-0000-0000-000047000000}"/>
    <cellStyle name="20% - Accent5 2 2 3 2 3 2" xfId="5133" xr:uid="{44ECD15A-D41A-4D55-99A4-F19C1BCA875E}"/>
    <cellStyle name="20% - Accent5 2 2 3 2 3 2 2" xfId="17096" xr:uid="{162BD6EA-A446-4CC1-A89C-3A44AFB7405F}"/>
    <cellStyle name="20% - Accent5 2 2 3 2 3 2 2 2" xfId="35023" xr:uid="{FF3E5F97-8F2F-4740-8AED-A59646A7FA59}"/>
    <cellStyle name="20% - Accent5 2 2 3 2 3 2 2 3" xfId="46968" xr:uid="{60EB8E1F-5ACC-4D8A-BD78-9B9B4C983593}"/>
    <cellStyle name="20% - Accent5 2 2 3 2 3 2 2 4" xfId="58933" xr:uid="{E80A68A1-667D-40D6-A479-937D6A7DD7DF}"/>
    <cellStyle name="20% - Accent5 2 2 3 2 3 2 3" xfId="23055" xr:uid="{884F7393-5141-4393-9E47-ADC70C2E1546}"/>
    <cellStyle name="20% - Accent5 2 2 3 2 3 2 4" xfId="11113" xr:uid="{A196C118-A2C4-427E-92E7-651D1F81749A}"/>
    <cellStyle name="20% - Accent5 2 2 3 2 3 2 5" xfId="29040" xr:uid="{E777E3BB-7EF0-4A32-8E32-76AB4C0DB0A5}"/>
    <cellStyle name="20% - Accent5 2 2 3 2 3 2 6" xfId="40985" xr:uid="{CE3A992C-901F-4839-BDFF-0EACF33A9198}"/>
    <cellStyle name="20% - Accent5 2 2 3 2 3 2 7" xfId="52950" xr:uid="{2169618D-2811-442D-A6F5-1B4EE2A40E21}"/>
    <cellStyle name="20% - Accent5 2 2 3 2 3 3" xfId="14126" xr:uid="{3AD1B3CE-AEE6-4616-8FF1-BD27BF0B5E38}"/>
    <cellStyle name="20% - Accent5 2 2 3 2 3 3 2" xfId="32053" xr:uid="{3E57B196-1D5B-4088-BA93-926028CA62ED}"/>
    <cellStyle name="20% - Accent5 2 2 3 2 3 3 3" xfId="43998" xr:uid="{25D2D098-9A9F-464E-A2C5-A94CB66B83BC}"/>
    <cellStyle name="20% - Accent5 2 2 3 2 3 3 4" xfId="55963" xr:uid="{B55363EF-3701-484F-8213-2FA33AE95004}"/>
    <cellStyle name="20% - Accent5 2 2 3 2 3 4" xfId="20085" xr:uid="{E692D2E9-43AD-4AC0-8D38-C6EF66940F6C}"/>
    <cellStyle name="20% - Accent5 2 2 3 2 3 5" xfId="8143" xr:uid="{412140A3-2E45-4DA8-BCAE-D1DF108B7ABC}"/>
    <cellStyle name="20% - Accent5 2 2 3 2 3 6" xfId="26070" xr:uid="{D872A5D3-2BD9-43B6-9412-70AC204CAF9E}"/>
    <cellStyle name="20% - Accent5 2 2 3 2 3 7" xfId="38015" xr:uid="{4164BCAD-E0AF-4A3C-8226-94986C6FDD3E}"/>
    <cellStyle name="20% - Accent5 2 2 3 2 3 8" xfId="49980" xr:uid="{26577C9A-536B-449C-BB10-3E8C72CD9858}"/>
    <cellStyle name="20% - Accent5 2 2 3 2 4" xfId="3689" xr:uid="{611110FF-7A03-4DA9-8D8F-79B41B539C3A}"/>
    <cellStyle name="20% - Accent5 2 2 3 2 4 2" xfId="15652" xr:uid="{720DB5E3-63A3-4850-94D8-B044FC022DDE}"/>
    <cellStyle name="20% - Accent5 2 2 3 2 4 2 2" xfId="33579" xr:uid="{0E7391BE-404B-4527-BC13-7B346A797E75}"/>
    <cellStyle name="20% - Accent5 2 2 3 2 4 2 3" xfId="45524" xr:uid="{54660653-9452-427A-93AB-2796F683FDCD}"/>
    <cellStyle name="20% - Accent5 2 2 3 2 4 2 4" xfId="57489" xr:uid="{E26F8816-CF82-4ACA-B8B8-53776D6111F2}"/>
    <cellStyle name="20% - Accent5 2 2 3 2 4 3" xfId="21611" xr:uid="{27EA32F2-24E5-452A-A7E4-4CFC86E29AC9}"/>
    <cellStyle name="20% - Accent5 2 2 3 2 4 4" xfId="9669" xr:uid="{E40DA891-73E4-42BE-9B5E-FBCA9A1E1058}"/>
    <cellStyle name="20% - Accent5 2 2 3 2 4 5" xfId="27596" xr:uid="{21810782-3ECF-4DAA-89FC-998ED9D4467A}"/>
    <cellStyle name="20% - Accent5 2 2 3 2 4 6" xfId="39541" xr:uid="{76DEB1BA-501F-45C1-BA1C-691835980D9D}"/>
    <cellStyle name="20% - Accent5 2 2 3 2 4 7" xfId="51506" xr:uid="{0C823383-E349-403D-BFB2-8BC97ACA4227}"/>
    <cellStyle name="20% - Accent5 2 2 3 2 5" xfId="12682" xr:uid="{49CDDD31-81AC-40A9-8FCD-D45537FB6DD5}"/>
    <cellStyle name="20% - Accent5 2 2 3 2 5 2" xfId="30609" xr:uid="{F71BACCE-247F-43D6-8E0C-31CC6E225D07}"/>
    <cellStyle name="20% - Accent5 2 2 3 2 5 3" xfId="42554" xr:uid="{7E1388E7-1EC5-4756-A8C8-4E0E604457EA}"/>
    <cellStyle name="20% - Accent5 2 2 3 2 5 4" xfId="54519" xr:uid="{93ADEAE3-28FA-48A5-83D7-BEC0E4BA24E3}"/>
    <cellStyle name="20% - Accent5 2 2 3 2 6" xfId="18641" xr:uid="{2A7714F4-9BA7-453B-87D5-ACFA1B9200CB}"/>
    <cellStyle name="20% - Accent5 2 2 3 2 7" xfId="6699" xr:uid="{54AC3565-F076-4C8E-9456-B8C48BEF15DF}"/>
    <cellStyle name="20% - Accent5 2 2 3 2 8" xfId="24626" xr:uid="{C275C37B-2A28-4FFB-A355-45EFF8A68225}"/>
    <cellStyle name="20% - Accent5 2 2 3 2 9" xfId="36571" xr:uid="{E1A02C8D-6726-44DF-9427-874A0100675A}"/>
    <cellStyle name="20% - Accent5 2 2 3 3" xfId="1093" xr:uid="{00000000-0005-0000-0000-000047000000}"/>
    <cellStyle name="20% - Accent5 2 2 3 3 2" xfId="2537" xr:uid="{00000000-0005-0000-0000-000047000000}"/>
    <cellStyle name="20% - Accent5 2 2 3 3 2 2" xfId="5507" xr:uid="{3B3EF28A-6EF5-440D-A231-936A21593870}"/>
    <cellStyle name="20% - Accent5 2 2 3 3 2 2 2" xfId="17470" xr:uid="{66DB74F4-568C-445C-ABAA-D09C9A3ED8AD}"/>
    <cellStyle name="20% - Accent5 2 2 3 3 2 2 2 2" xfId="35397" xr:uid="{1378EADB-8613-43B8-9D35-653B415DFCD8}"/>
    <cellStyle name="20% - Accent5 2 2 3 3 2 2 2 3" xfId="47342" xr:uid="{3686FC08-7369-43B9-B524-9439156DEB24}"/>
    <cellStyle name="20% - Accent5 2 2 3 3 2 2 2 4" xfId="59307" xr:uid="{7809E1B5-F975-4C03-AFC2-1EB2CF1F8AA8}"/>
    <cellStyle name="20% - Accent5 2 2 3 3 2 2 3" xfId="23429" xr:uid="{A9D22380-4880-436A-9F72-5BA3AA91C316}"/>
    <cellStyle name="20% - Accent5 2 2 3 3 2 2 4" xfId="11487" xr:uid="{6555BD19-061F-426D-83EB-CB84328D3CEC}"/>
    <cellStyle name="20% - Accent5 2 2 3 3 2 2 5" xfId="29414" xr:uid="{9EDD12C9-7037-47DB-BCE9-4E0075844240}"/>
    <cellStyle name="20% - Accent5 2 2 3 3 2 2 6" xfId="41359" xr:uid="{844D27D3-9856-4786-899A-6B3B75689BBB}"/>
    <cellStyle name="20% - Accent5 2 2 3 3 2 2 7" xfId="53324" xr:uid="{78D98DA3-847F-4763-9A68-E3F029A88900}"/>
    <cellStyle name="20% - Accent5 2 2 3 3 2 3" xfId="14500" xr:uid="{902C2A2E-3F8E-48EA-8776-3DF12B641E3F}"/>
    <cellStyle name="20% - Accent5 2 2 3 3 2 3 2" xfId="32427" xr:uid="{2EB996F9-8CCD-461C-B054-FEB524A3B3E4}"/>
    <cellStyle name="20% - Accent5 2 2 3 3 2 3 3" xfId="44372" xr:uid="{FF6B8646-AD9A-4B5E-A15F-0118BF8F058A}"/>
    <cellStyle name="20% - Accent5 2 2 3 3 2 3 4" xfId="56337" xr:uid="{9A887AB6-9133-4283-A241-7C601B5BF493}"/>
    <cellStyle name="20% - Accent5 2 2 3 3 2 4" xfId="20459" xr:uid="{2463F260-2C59-4A74-BCDC-4AA377B398E1}"/>
    <cellStyle name="20% - Accent5 2 2 3 3 2 5" xfId="8517" xr:uid="{B7B6D050-7B76-446D-8393-8BF0AA28AB4B}"/>
    <cellStyle name="20% - Accent5 2 2 3 3 2 6" xfId="26444" xr:uid="{848BEB51-DB31-4901-8596-6477F067642A}"/>
    <cellStyle name="20% - Accent5 2 2 3 3 2 7" xfId="38389" xr:uid="{670C9816-2C4E-41BA-B735-5C0ECDD9D354}"/>
    <cellStyle name="20% - Accent5 2 2 3 3 2 8" xfId="50354" xr:uid="{C582A7A4-592D-4D87-B72F-876F5402FDBF}"/>
    <cellStyle name="20% - Accent5 2 2 3 3 3" xfId="4063" xr:uid="{69D3DE63-91DF-40A8-A7B3-E6E40A996E08}"/>
    <cellStyle name="20% - Accent5 2 2 3 3 3 2" xfId="16026" xr:uid="{6D4482AF-3ED9-43FB-BBD9-12E1B94F9B5D}"/>
    <cellStyle name="20% - Accent5 2 2 3 3 3 2 2" xfId="33953" xr:uid="{31C24E27-AB01-407F-AAEE-03233F2BB8F0}"/>
    <cellStyle name="20% - Accent5 2 2 3 3 3 2 3" xfId="45898" xr:uid="{816D5E00-EA96-4430-830C-AE1E469FD42F}"/>
    <cellStyle name="20% - Accent5 2 2 3 3 3 2 4" xfId="57863" xr:uid="{91466839-1885-477A-9A3D-AC60A4C080EB}"/>
    <cellStyle name="20% - Accent5 2 2 3 3 3 3" xfId="21985" xr:uid="{916DFB10-9269-4F9E-A75C-6770CC296920}"/>
    <cellStyle name="20% - Accent5 2 2 3 3 3 4" xfId="10043" xr:uid="{718A1CC1-F58D-4EF4-90B1-0BFB4256D72D}"/>
    <cellStyle name="20% - Accent5 2 2 3 3 3 5" xfId="27970" xr:uid="{A348262D-37BD-4E01-A147-A3A6DCC9830C}"/>
    <cellStyle name="20% - Accent5 2 2 3 3 3 6" xfId="39915" xr:uid="{C854CD46-74D2-477B-92CD-54D2D77461EF}"/>
    <cellStyle name="20% - Accent5 2 2 3 3 3 7" xfId="51880" xr:uid="{D04E8BA4-63D5-44B2-A817-35D5B212F8DB}"/>
    <cellStyle name="20% - Accent5 2 2 3 3 4" xfId="13056" xr:uid="{0194D8AD-2DCF-4EB6-8AB6-04A9BC688D5E}"/>
    <cellStyle name="20% - Accent5 2 2 3 3 4 2" xfId="30983" xr:uid="{001B5FB0-5D4E-42C5-9FA9-1868A47C59DC}"/>
    <cellStyle name="20% - Accent5 2 2 3 3 4 3" xfId="42928" xr:uid="{A7131A65-185F-487B-B7BF-5168C078CCC3}"/>
    <cellStyle name="20% - Accent5 2 2 3 3 4 4" xfId="54893" xr:uid="{65774CB1-CA2F-4C53-871B-D1EE5D2CF04C}"/>
    <cellStyle name="20% - Accent5 2 2 3 3 5" xfId="19015" xr:uid="{6815770E-9655-4F47-8A7F-B7EF66F1E6A3}"/>
    <cellStyle name="20% - Accent5 2 2 3 3 6" xfId="7073" xr:uid="{3579DFEA-C804-4371-887F-F8555B8FA779}"/>
    <cellStyle name="20% - Accent5 2 2 3 3 7" xfId="25000" xr:uid="{5BD7704F-3DE9-422F-B3C4-BF02167FE9DD}"/>
    <cellStyle name="20% - Accent5 2 2 3 3 8" xfId="36945" xr:uid="{19CB44D4-1BBE-4A12-BEB2-2C2154794A8C}"/>
    <cellStyle name="20% - Accent5 2 2 3 3 9" xfId="48910" xr:uid="{2A736B88-99F7-40E1-8EEB-727B3A0935F9}"/>
    <cellStyle name="20% - Accent5 2 2 3 4" xfId="1815" xr:uid="{00000000-0005-0000-0000-000047000000}"/>
    <cellStyle name="20% - Accent5 2 2 3 4 2" xfId="4785" xr:uid="{FD299F87-1A83-472A-9EDB-52C6E94536A7}"/>
    <cellStyle name="20% - Accent5 2 2 3 4 2 2" xfId="16748" xr:uid="{75FD8D90-CF66-4762-ABD0-0325E49CACEE}"/>
    <cellStyle name="20% - Accent5 2 2 3 4 2 2 2" xfId="34675" xr:uid="{8EA0B3DF-42F9-4B01-81BB-992F7FDFF4A5}"/>
    <cellStyle name="20% - Accent5 2 2 3 4 2 2 3" xfId="46620" xr:uid="{FC15CC31-164C-4F55-9FB3-23035FD4931C}"/>
    <cellStyle name="20% - Accent5 2 2 3 4 2 2 4" xfId="58585" xr:uid="{B1BAD392-38C9-470C-A7E2-E92E08B6E9CE}"/>
    <cellStyle name="20% - Accent5 2 2 3 4 2 3" xfId="22707" xr:uid="{01BBDF45-05CD-4B83-B0D1-801767E78FD3}"/>
    <cellStyle name="20% - Accent5 2 2 3 4 2 4" xfId="10765" xr:uid="{281F45E7-D56B-4A65-A16B-608E8A32D5E9}"/>
    <cellStyle name="20% - Accent5 2 2 3 4 2 5" xfId="28692" xr:uid="{3C5AD6FB-EB48-4A81-8921-ACAFDEA681F6}"/>
    <cellStyle name="20% - Accent5 2 2 3 4 2 6" xfId="40637" xr:uid="{C170F9BB-78DD-456C-B6B7-87EF5D86107F}"/>
    <cellStyle name="20% - Accent5 2 2 3 4 2 7" xfId="52602" xr:uid="{6C8BC52A-CB3E-414E-B61C-AD2998FB77E2}"/>
    <cellStyle name="20% - Accent5 2 2 3 4 3" xfId="13778" xr:uid="{465B49A7-2C90-4236-BC3F-D2E6CEC7C889}"/>
    <cellStyle name="20% - Accent5 2 2 3 4 3 2" xfId="31705" xr:uid="{34AFAB95-293E-4CDC-BAD3-A25A5993BC35}"/>
    <cellStyle name="20% - Accent5 2 2 3 4 3 3" xfId="43650" xr:uid="{8B9394FD-842D-430D-976F-EF4481294DE4}"/>
    <cellStyle name="20% - Accent5 2 2 3 4 3 4" xfId="55615" xr:uid="{ADE20681-670C-4F95-B39B-B86B3C9D2690}"/>
    <cellStyle name="20% - Accent5 2 2 3 4 4" xfId="19737" xr:uid="{DF452E02-F0ED-48C8-8891-95D013C4AF05}"/>
    <cellStyle name="20% - Accent5 2 2 3 4 5" xfId="7795" xr:uid="{5AF26B0B-E6BE-4A1B-B098-9BE96CB1FD21}"/>
    <cellStyle name="20% - Accent5 2 2 3 4 6" xfId="25722" xr:uid="{9F63DEB6-1590-424C-819A-6902AEB42523}"/>
    <cellStyle name="20% - Accent5 2 2 3 4 7" xfId="37667" xr:uid="{3D0E4CD5-2D4E-4B2B-8BD7-0D57AA4723BC}"/>
    <cellStyle name="20% - Accent5 2 2 3 4 8" xfId="49632" xr:uid="{64487C09-279D-4EB7-8BEF-B9B02648448B}"/>
    <cellStyle name="20% - Accent5 2 2 3 5" xfId="3341" xr:uid="{CAE19C6F-3820-4D2D-B310-D9DB0DC7AD9F}"/>
    <cellStyle name="20% - Accent5 2 2 3 5 2" xfId="15304" xr:uid="{BE3365FC-312E-4BB6-9E9B-D8A3F637BA7C}"/>
    <cellStyle name="20% - Accent5 2 2 3 5 2 2" xfId="33231" xr:uid="{6DD6D9F3-4E77-42D4-AFCE-353534CB0E04}"/>
    <cellStyle name="20% - Accent5 2 2 3 5 2 3" xfId="45176" xr:uid="{DD29287D-BA3E-40DF-B565-ACE6CE18DF87}"/>
    <cellStyle name="20% - Accent5 2 2 3 5 2 4" xfId="57141" xr:uid="{99F6D4BE-8A07-4D94-B6F7-1FD86C0F0AA7}"/>
    <cellStyle name="20% - Accent5 2 2 3 5 3" xfId="21263" xr:uid="{5F3A6768-D42B-4187-9274-3F5B743B6A5D}"/>
    <cellStyle name="20% - Accent5 2 2 3 5 4" xfId="9321" xr:uid="{F5CB2CE2-B2AC-4B8F-8EE7-E13C7BAB619B}"/>
    <cellStyle name="20% - Accent5 2 2 3 5 5" xfId="27248" xr:uid="{9C909576-E292-4807-A4D7-A0D28BE6ACA5}"/>
    <cellStyle name="20% - Accent5 2 2 3 5 6" xfId="39193" xr:uid="{17CD47D6-C195-4D91-95B9-DFD545D71C6D}"/>
    <cellStyle name="20% - Accent5 2 2 3 5 7" xfId="51158" xr:uid="{19BA58B7-3CF5-40F9-B44B-2A80E7D0F9AD}"/>
    <cellStyle name="20% - Accent5 2 2 3 6" xfId="12334" xr:uid="{16242921-827A-4E50-BA78-546925D29164}"/>
    <cellStyle name="20% - Accent5 2 2 3 6 2" xfId="30261" xr:uid="{2E335954-B692-48C6-B783-FC3897E3CE73}"/>
    <cellStyle name="20% - Accent5 2 2 3 6 3" xfId="42206" xr:uid="{06FBFB18-DA16-4AA1-AC83-57237100635E}"/>
    <cellStyle name="20% - Accent5 2 2 3 6 4" xfId="54171" xr:uid="{632F68BC-7270-4876-AE26-073087EDE668}"/>
    <cellStyle name="20% - Accent5 2 2 3 7" xfId="18293" xr:uid="{152B91B0-058D-4005-A550-7FCD9237C75D}"/>
    <cellStyle name="20% - Accent5 2 2 3 8" xfId="6351" xr:uid="{314ABF65-6E08-4AAC-A1D2-62CB6554D328}"/>
    <cellStyle name="20% - Accent5 2 2 3 9" xfId="24278" xr:uid="{23E467E7-4A0B-4BDD-9922-9970C4529CE6}"/>
    <cellStyle name="20% - Accent5 2 2 4" xfId="487" xr:uid="{00000000-0005-0000-0000-000047000000}"/>
    <cellStyle name="20% - Accent5 2 2 4 10" xfId="48304" xr:uid="{FA021BF7-39D9-4BE8-BDA3-2D4EFAF6A165}"/>
    <cellStyle name="20% - Accent5 2 2 4 2" xfId="1209" xr:uid="{00000000-0005-0000-0000-000047000000}"/>
    <cellStyle name="20% - Accent5 2 2 4 2 2" xfId="2653" xr:uid="{00000000-0005-0000-0000-000047000000}"/>
    <cellStyle name="20% - Accent5 2 2 4 2 2 2" xfId="5623" xr:uid="{CE87191D-4104-4773-BC7B-B680418E7C7A}"/>
    <cellStyle name="20% - Accent5 2 2 4 2 2 2 2" xfId="17586" xr:uid="{34D95324-0CD3-4259-AED8-99F3506A3BB6}"/>
    <cellStyle name="20% - Accent5 2 2 4 2 2 2 2 2" xfId="35513" xr:uid="{EAB3A62A-1829-4DE9-B852-238991B1F627}"/>
    <cellStyle name="20% - Accent5 2 2 4 2 2 2 2 3" xfId="47458" xr:uid="{B29A168F-1735-406C-A047-707966AF6D81}"/>
    <cellStyle name="20% - Accent5 2 2 4 2 2 2 2 4" xfId="59423" xr:uid="{3A7D054C-350B-4517-AE37-3B6895187B1C}"/>
    <cellStyle name="20% - Accent5 2 2 4 2 2 2 3" xfId="23545" xr:uid="{FC1B9A9E-8BFE-44AA-AB2E-66740C3BBE38}"/>
    <cellStyle name="20% - Accent5 2 2 4 2 2 2 4" xfId="11603" xr:uid="{881944E0-4ABA-47FE-8C74-1A0276E30B04}"/>
    <cellStyle name="20% - Accent5 2 2 4 2 2 2 5" xfId="29530" xr:uid="{07902990-3105-493A-9089-90C53F2ED2F3}"/>
    <cellStyle name="20% - Accent5 2 2 4 2 2 2 6" xfId="41475" xr:uid="{B3C4FAB2-F3B2-4855-B32C-AE5D6484F8F5}"/>
    <cellStyle name="20% - Accent5 2 2 4 2 2 2 7" xfId="53440" xr:uid="{DA67A2E9-2C9A-49F9-8631-AF851A33F347}"/>
    <cellStyle name="20% - Accent5 2 2 4 2 2 3" xfId="14616" xr:uid="{F54907EC-815C-4CFF-92CC-42DD191AB2AD}"/>
    <cellStyle name="20% - Accent5 2 2 4 2 2 3 2" xfId="32543" xr:uid="{26DE7839-B3EB-43AC-B219-D4DA7CC0E6C7}"/>
    <cellStyle name="20% - Accent5 2 2 4 2 2 3 3" xfId="44488" xr:uid="{2771E89A-1C0A-426D-89BF-175DDA6823B7}"/>
    <cellStyle name="20% - Accent5 2 2 4 2 2 3 4" xfId="56453" xr:uid="{DF0BDA0E-26D1-40FC-86E6-5316AC3603F5}"/>
    <cellStyle name="20% - Accent5 2 2 4 2 2 4" xfId="20575" xr:uid="{7D062076-84DD-4727-8CBF-799C48880B8E}"/>
    <cellStyle name="20% - Accent5 2 2 4 2 2 5" xfId="8633" xr:uid="{3BDC0592-76F9-449F-8976-BD1A9FF280E6}"/>
    <cellStyle name="20% - Accent5 2 2 4 2 2 6" xfId="26560" xr:uid="{7DA8BE2E-E91F-4518-9E26-5662BED7B022}"/>
    <cellStyle name="20% - Accent5 2 2 4 2 2 7" xfId="38505" xr:uid="{8F2C57AF-F769-4442-A46A-23A61EDCE79C}"/>
    <cellStyle name="20% - Accent5 2 2 4 2 2 8" xfId="50470" xr:uid="{25BF1DD8-63B5-4A43-AA35-B8D4F8F79172}"/>
    <cellStyle name="20% - Accent5 2 2 4 2 3" xfId="4179" xr:uid="{0B6F96C6-F62F-49CA-8277-095A20A0A8D5}"/>
    <cellStyle name="20% - Accent5 2 2 4 2 3 2" xfId="16142" xr:uid="{1556B6A2-7DB7-4884-BDBF-6CCCC8254BFA}"/>
    <cellStyle name="20% - Accent5 2 2 4 2 3 2 2" xfId="34069" xr:uid="{CDEA611C-2218-466B-BA9E-8CD9E0A6D524}"/>
    <cellStyle name="20% - Accent5 2 2 4 2 3 2 3" xfId="46014" xr:uid="{CC5CBA71-F1B5-4BBE-B5DF-C69C70440711}"/>
    <cellStyle name="20% - Accent5 2 2 4 2 3 2 4" xfId="57979" xr:uid="{D3322EE1-D8AC-488C-AAA1-455D156A7401}"/>
    <cellStyle name="20% - Accent5 2 2 4 2 3 3" xfId="22101" xr:uid="{747E043B-FE15-4DDE-978D-9170A6C4A72D}"/>
    <cellStyle name="20% - Accent5 2 2 4 2 3 4" xfId="10159" xr:uid="{6E37067B-595B-4336-8DC6-8C13EBBAB084}"/>
    <cellStyle name="20% - Accent5 2 2 4 2 3 5" xfId="28086" xr:uid="{3E029018-9CC1-4B3A-A319-3F15B5BC4968}"/>
    <cellStyle name="20% - Accent5 2 2 4 2 3 6" xfId="40031" xr:uid="{B85D4D1C-333E-48EA-9224-5F7B49A235B5}"/>
    <cellStyle name="20% - Accent5 2 2 4 2 3 7" xfId="51996" xr:uid="{4AC02392-9B42-4CAC-9F3F-209E37B72C48}"/>
    <cellStyle name="20% - Accent5 2 2 4 2 4" xfId="13172" xr:uid="{47195FBC-C4E6-4ED9-9454-820468CADE60}"/>
    <cellStyle name="20% - Accent5 2 2 4 2 4 2" xfId="31099" xr:uid="{ECC05D87-C69C-4915-9366-84ABE1F8148F}"/>
    <cellStyle name="20% - Accent5 2 2 4 2 4 3" xfId="43044" xr:uid="{04BD28B9-04C9-4315-8887-2E6C7FCBBF8A}"/>
    <cellStyle name="20% - Accent5 2 2 4 2 4 4" xfId="55009" xr:uid="{8B0E7B3D-9A00-4449-8290-23F4C88D3C9F}"/>
    <cellStyle name="20% - Accent5 2 2 4 2 5" xfId="19131" xr:uid="{8E492739-F734-4379-AB80-45AE3C2B6DA6}"/>
    <cellStyle name="20% - Accent5 2 2 4 2 6" xfId="7189" xr:uid="{5AF90DB0-4296-4E0B-B244-5E9A24F6250B}"/>
    <cellStyle name="20% - Accent5 2 2 4 2 7" xfId="25116" xr:uid="{6F34B6F1-DC9F-4C64-BE04-DF33BF3B15C7}"/>
    <cellStyle name="20% - Accent5 2 2 4 2 8" xfId="37061" xr:uid="{FA3DB827-644A-4D86-B354-9551A8DEB19E}"/>
    <cellStyle name="20% - Accent5 2 2 4 2 9" xfId="49026" xr:uid="{61014751-A8DB-4AD7-8A8A-4B6B60222C04}"/>
    <cellStyle name="20% - Accent5 2 2 4 3" xfId="1931" xr:uid="{00000000-0005-0000-0000-000047000000}"/>
    <cellStyle name="20% - Accent5 2 2 4 3 2" xfId="4901" xr:uid="{3721F2D2-323B-4F62-BA3F-D42A90AE3837}"/>
    <cellStyle name="20% - Accent5 2 2 4 3 2 2" xfId="16864" xr:uid="{D08BA80C-4BF1-4985-B922-0D13AA9E4A22}"/>
    <cellStyle name="20% - Accent5 2 2 4 3 2 2 2" xfId="34791" xr:uid="{0B0F3C31-871B-4711-8894-ED8D4E86C1A1}"/>
    <cellStyle name="20% - Accent5 2 2 4 3 2 2 3" xfId="46736" xr:uid="{B19C8E5F-4245-45FA-96B4-5CA34CF9F2BB}"/>
    <cellStyle name="20% - Accent5 2 2 4 3 2 2 4" xfId="58701" xr:uid="{E4821B63-29D8-4AC7-95C7-F0A152838BE0}"/>
    <cellStyle name="20% - Accent5 2 2 4 3 2 3" xfId="22823" xr:uid="{1A39FD4E-0042-48CB-BE87-4ACBFDED72F5}"/>
    <cellStyle name="20% - Accent5 2 2 4 3 2 4" xfId="10881" xr:uid="{C7E5524B-5C4A-4F2B-829B-7EA96C960CCD}"/>
    <cellStyle name="20% - Accent5 2 2 4 3 2 5" xfId="28808" xr:uid="{FB8768BD-F750-4002-BAE7-978FF0F8B9A5}"/>
    <cellStyle name="20% - Accent5 2 2 4 3 2 6" xfId="40753" xr:uid="{20EE1246-FF86-479F-806A-ABC5153A4612}"/>
    <cellStyle name="20% - Accent5 2 2 4 3 2 7" xfId="52718" xr:uid="{8501DEBA-6704-4A83-8C18-3483D1F687D5}"/>
    <cellStyle name="20% - Accent5 2 2 4 3 3" xfId="13894" xr:uid="{D3355463-C780-4D06-AE79-A9C68EB38E63}"/>
    <cellStyle name="20% - Accent5 2 2 4 3 3 2" xfId="31821" xr:uid="{81D95F8A-AFFD-4963-B345-589509BF8D44}"/>
    <cellStyle name="20% - Accent5 2 2 4 3 3 3" xfId="43766" xr:uid="{1B34F3E8-A8CB-437F-9DEA-50482E8707AD}"/>
    <cellStyle name="20% - Accent5 2 2 4 3 3 4" xfId="55731" xr:uid="{1F34267F-D4C2-43BC-BE90-DAEE02BFC01E}"/>
    <cellStyle name="20% - Accent5 2 2 4 3 4" xfId="19853" xr:uid="{B2EE4ED7-6429-4111-AB71-D679CE968730}"/>
    <cellStyle name="20% - Accent5 2 2 4 3 5" xfId="7911" xr:uid="{70E55229-F47A-48FA-910E-D0E9214B16A9}"/>
    <cellStyle name="20% - Accent5 2 2 4 3 6" xfId="25838" xr:uid="{96B66B18-045F-4641-8376-CAF97C6BF627}"/>
    <cellStyle name="20% - Accent5 2 2 4 3 7" xfId="37783" xr:uid="{1B7FA1C8-A066-4C6D-832F-70C773522488}"/>
    <cellStyle name="20% - Accent5 2 2 4 3 8" xfId="49748" xr:uid="{3488692B-17BA-4402-A72D-273CFE0818C6}"/>
    <cellStyle name="20% - Accent5 2 2 4 4" xfId="3457" xr:uid="{B529A7CC-9A5A-471A-8D78-7C4119B23460}"/>
    <cellStyle name="20% - Accent5 2 2 4 4 2" xfId="15420" xr:uid="{E13019BB-BCC8-48A2-8CA1-6D694C5FBCD7}"/>
    <cellStyle name="20% - Accent5 2 2 4 4 2 2" xfId="33347" xr:uid="{0C910107-4CF5-45DA-B9E1-7A083DC75357}"/>
    <cellStyle name="20% - Accent5 2 2 4 4 2 3" xfId="45292" xr:uid="{18B03D81-EE09-426E-86A2-B1A724E152A6}"/>
    <cellStyle name="20% - Accent5 2 2 4 4 2 4" xfId="57257" xr:uid="{E5FEEF1D-836B-41D5-8F7E-F1E68FE1428D}"/>
    <cellStyle name="20% - Accent5 2 2 4 4 3" xfId="21379" xr:uid="{7926CE3E-D213-4FD0-87DD-E88D9EF77A7B}"/>
    <cellStyle name="20% - Accent5 2 2 4 4 4" xfId="9437" xr:uid="{9C7F1988-2609-4E46-BCF5-B61A3CF493CD}"/>
    <cellStyle name="20% - Accent5 2 2 4 4 5" xfId="27364" xr:uid="{2F6ACC4F-C2AE-40B8-8D34-CF3DA8261F72}"/>
    <cellStyle name="20% - Accent5 2 2 4 4 6" xfId="39309" xr:uid="{609B3998-70D8-4301-80E5-10609C20B5F6}"/>
    <cellStyle name="20% - Accent5 2 2 4 4 7" xfId="51274" xr:uid="{87EAD5A0-D5FC-4413-A4F8-E8730C6353C8}"/>
    <cellStyle name="20% - Accent5 2 2 4 5" xfId="12450" xr:uid="{E45EE6CA-D250-495C-89C2-66621D9726C1}"/>
    <cellStyle name="20% - Accent5 2 2 4 5 2" xfId="30377" xr:uid="{C94D9C8C-0C88-4ACE-805E-C2753ADA5607}"/>
    <cellStyle name="20% - Accent5 2 2 4 5 3" xfId="42322" xr:uid="{6AE18915-AFD4-49C3-833F-98E04D8F3D5A}"/>
    <cellStyle name="20% - Accent5 2 2 4 5 4" xfId="54287" xr:uid="{171EE55E-BA1E-4878-A15A-7B9AA86299BF}"/>
    <cellStyle name="20% - Accent5 2 2 4 6" xfId="18409" xr:uid="{19C9BEA7-AA2C-44A4-8C30-DDD1AC060F17}"/>
    <cellStyle name="20% - Accent5 2 2 4 7" xfId="6467" xr:uid="{D8424F08-6859-4BC8-9D19-485C12C96237}"/>
    <cellStyle name="20% - Accent5 2 2 4 8" xfId="24394" xr:uid="{D2263D09-63F3-4207-A499-5AF964CD4154}"/>
    <cellStyle name="20% - Accent5 2 2 4 9" xfId="36339" xr:uid="{6F3E3955-F3A4-4DFE-8A7F-39CAEA15D13F}"/>
    <cellStyle name="20% - Accent5 2 2 5" xfId="861" xr:uid="{00000000-0005-0000-0000-000047000000}"/>
    <cellStyle name="20% - Accent5 2 2 5 2" xfId="2305" xr:uid="{00000000-0005-0000-0000-000047000000}"/>
    <cellStyle name="20% - Accent5 2 2 5 2 2" xfId="5275" xr:uid="{6E3030FE-6961-4F71-B975-3F5B9A460210}"/>
    <cellStyle name="20% - Accent5 2 2 5 2 2 2" xfId="17238" xr:uid="{CFE7BB92-ED68-4486-B960-E9A48D65BC08}"/>
    <cellStyle name="20% - Accent5 2 2 5 2 2 2 2" xfId="35165" xr:uid="{69D4AE30-6C5D-44DF-9361-F18992D057F0}"/>
    <cellStyle name="20% - Accent5 2 2 5 2 2 2 3" xfId="47110" xr:uid="{348FB1BE-6886-4A56-93E4-3C3A443EEB58}"/>
    <cellStyle name="20% - Accent5 2 2 5 2 2 2 4" xfId="59075" xr:uid="{C160E98A-6205-47BB-9177-6F82C4EF4FD7}"/>
    <cellStyle name="20% - Accent5 2 2 5 2 2 3" xfId="23197" xr:uid="{4A95B3B9-E896-4CE2-BF2D-7646D8C4BEAF}"/>
    <cellStyle name="20% - Accent5 2 2 5 2 2 4" xfId="11255" xr:uid="{3AD2C131-FF07-45B2-A2F7-DB8F22EB26A1}"/>
    <cellStyle name="20% - Accent5 2 2 5 2 2 5" xfId="29182" xr:uid="{51318788-CE03-4B9B-A7AF-69F6E2B8C34D}"/>
    <cellStyle name="20% - Accent5 2 2 5 2 2 6" xfId="41127" xr:uid="{0F90B37C-1D4B-4D12-9B13-53A5C36E1C87}"/>
    <cellStyle name="20% - Accent5 2 2 5 2 2 7" xfId="53092" xr:uid="{C583E431-77DB-4E9F-9DE4-DD4370309617}"/>
    <cellStyle name="20% - Accent5 2 2 5 2 3" xfId="14268" xr:uid="{5222C270-1962-4777-A39C-5DE2423AE611}"/>
    <cellStyle name="20% - Accent5 2 2 5 2 3 2" xfId="32195" xr:uid="{3F9E648D-216E-4614-A0C7-833C32FA9868}"/>
    <cellStyle name="20% - Accent5 2 2 5 2 3 3" xfId="44140" xr:uid="{23E83CF9-A943-4D50-84F3-D6026C194FDD}"/>
    <cellStyle name="20% - Accent5 2 2 5 2 3 4" xfId="56105" xr:uid="{EA698A04-A863-40EB-A190-5E9B46F92819}"/>
    <cellStyle name="20% - Accent5 2 2 5 2 4" xfId="20227" xr:uid="{6D56671C-E840-4045-9511-ED2CE04B87C5}"/>
    <cellStyle name="20% - Accent5 2 2 5 2 5" xfId="8285" xr:uid="{5A82045B-9A38-4C66-8773-B0F66A8F7205}"/>
    <cellStyle name="20% - Accent5 2 2 5 2 6" xfId="26212" xr:uid="{D32BE85B-F17B-4E08-AE8F-1697365465C6}"/>
    <cellStyle name="20% - Accent5 2 2 5 2 7" xfId="38157" xr:uid="{1EAF49FA-35B9-4FDC-B859-1EF423A7AF4B}"/>
    <cellStyle name="20% - Accent5 2 2 5 2 8" xfId="50122" xr:uid="{F9F14947-6E2F-4E7D-89EC-6ACF1B176160}"/>
    <cellStyle name="20% - Accent5 2 2 5 3" xfId="3831" xr:uid="{804B0079-2B9A-4872-BE41-235F585FA256}"/>
    <cellStyle name="20% - Accent5 2 2 5 3 2" xfId="15794" xr:uid="{A0946878-8A05-49EF-9F78-5B5C65545227}"/>
    <cellStyle name="20% - Accent5 2 2 5 3 2 2" xfId="33721" xr:uid="{982DC0F5-1C7E-4A7D-B289-D5FE52F6B8E8}"/>
    <cellStyle name="20% - Accent5 2 2 5 3 2 3" xfId="45666" xr:uid="{C5BCC4D9-764B-48F7-A0DB-BDBC84ED4718}"/>
    <cellStyle name="20% - Accent5 2 2 5 3 2 4" xfId="57631" xr:uid="{1F4C10D6-E332-46A5-BB6E-E2ACD63CA8C2}"/>
    <cellStyle name="20% - Accent5 2 2 5 3 3" xfId="21753" xr:uid="{F0A12489-37CE-42F9-AD83-8CDE125CD8CF}"/>
    <cellStyle name="20% - Accent5 2 2 5 3 4" xfId="9811" xr:uid="{8CBCF529-1E4B-438D-9BE6-B4E34482F8A4}"/>
    <cellStyle name="20% - Accent5 2 2 5 3 5" xfId="27738" xr:uid="{E1E16A81-2FC4-44A6-BAA6-D9DE638C54F2}"/>
    <cellStyle name="20% - Accent5 2 2 5 3 6" xfId="39683" xr:uid="{4F7B239D-BC65-43CD-8654-F12AFD669A9D}"/>
    <cellStyle name="20% - Accent5 2 2 5 3 7" xfId="51648" xr:uid="{2B158A2D-BECD-44FF-AEC5-1EFBAB28C891}"/>
    <cellStyle name="20% - Accent5 2 2 5 4" xfId="12824" xr:uid="{F291FD85-1C67-4B31-A93E-3DB017F1B13D}"/>
    <cellStyle name="20% - Accent5 2 2 5 4 2" xfId="30751" xr:uid="{D5D9256B-F33B-421B-BC54-D125CBA333B1}"/>
    <cellStyle name="20% - Accent5 2 2 5 4 3" xfId="42696" xr:uid="{0655C0C3-DD5D-47E0-80A7-CCC9A6980161}"/>
    <cellStyle name="20% - Accent5 2 2 5 4 4" xfId="54661" xr:uid="{C64F2805-55B1-4E40-AB88-589B4DE61A8A}"/>
    <cellStyle name="20% - Accent5 2 2 5 5" xfId="18783" xr:uid="{6AD46FB4-D895-4784-A10A-DF19A64A8403}"/>
    <cellStyle name="20% - Accent5 2 2 5 6" xfId="6841" xr:uid="{64A14060-8C7F-4CD0-8624-38BBA480EEA8}"/>
    <cellStyle name="20% - Accent5 2 2 5 7" xfId="24768" xr:uid="{A12232D1-1DF0-47E5-8214-427245C7F5F5}"/>
    <cellStyle name="20% - Accent5 2 2 5 8" xfId="36713" xr:uid="{EC933267-0873-4118-B5EA-9E69C61DA307}"/>
    <cellStyle name="20% - Accent5 2 2 5 9" xfId="48678" xr:uid="{FCCCDBA7-053C-4FB9-B655-A62602EE49BB}"/>
    <cellStyle name="20% - Accent5 2 2 6" xfId="1583" xr:uid="{00000000-0005-0000-0000-000047000000}"/>
    <cellStyle name="20% - Accent5 2 2 6 2" xfId="4553" xr:uid="{8815972D-0380-4FCF-928A-5439913F602B}"/>
    <cellStyle name="20% - Accent5 2 2 6 2 2" xfId="16516" xr:uid="{E5C52A37-2B8C-4788-B8E0-F344F5025F3A}"/>
    <cellStyle name="20% - Accent5 2 2 6 2 2 2" xfId="34443" xr:uid="{0606F254-5C49-4ECB-819D-5EBB842D427E}"/>
    <cellStyle name="20% - Accent5 2 2 6 2 2 3" xfId="46388" xr:uid="{6CE08ACB-FDCE-458B-9C9A-7A411D4DEA19}"/>
    <cellStyle name="20% - Accent5 2 2 6 2 2 4" xfId="58353" xr:uid="{2AF1BE73-2573-4452-987C-F1333FA78FB1}"/>
    <cellStyle name="20% - Accent5 2 2 6 2 3" xfId="22475" xr:uid="{5BC5B7C9-461D-4060-8B84-9A19D7F37056}"/>
    <cellStyle name="20% - Accent5 2 2 6 2 4" xfId="10533" xr:uid="{C55E1E80-82AB-4546-B508-CF4FDF6CDB97}"/>
    <cellStyle name="20% - Accent5 2 2 6 2 5" xfId="28460" xr:uid="{57296DBC-5191-49E8-8B41-417A1EC5D2B4}"/>
    <cellStyle name="20% - Accent5 2 2 6 2 6" xfId="40405" xr:uid="{12EE76BD-6B07-44E0-8C74-AEF4EA1B8678}"/>
    <cellStyle name="20% - Accent5 2 2 6 2 7" xfId="52370" xr:uid="{35A43793-5E98-4B6B-8C90-8B8342EA4E1D}"/>
    <cellStyle name="20% - Accent5 2 2 6 3" xfId="13546" xr:uid="{FC8D7E55-6B7E-4513-9F84-73E550C0B647}"/>
    <cellStyle name="20% - Accent5 2 2 6 3 2" xfId="31473" xr:uid="{ACF5B6BE-CA00-4F90-A061-574B1548CD62}"/>
    <cellStyle name="20% - Accent5 2 2 6 3 3" xfId="43418" xr:uid="{0D76C039-87C0-40A6-AD74-ED27B8FDFC73}"/>
    <cellStyle name="20% - Accent5 2 2 6 3 4" xfId="55383" xr:uid="{FD7C58A0-C682-4F6E-9AE8-1B595B97B374}"/>
    <cellStyle name="20% - Accent5 2 2 6 4" xfId="19505" xr:uid="{CE57A548-82CA-4DC4-B9EB-DA879B32DCF1}"/>
    <cellStyle name="20% - Accent5 2 2 6 5" xfId="7563" xr:uid="{9C41D47B-C2CA-430A-B288-410023905B3B}"/>
    <cellStyle name="20% - Accent5 2 2 6 6" xfId="25490" xr:uid="{E632FA97-54DE-4932-8B91-042F54A766CC}"/>
    <cellStyle name="20% - Accent5 2 2 6 7" xfId="37435" xr:uid="{31EC3208-F03A-4058-A794-928F2AA5E1B4}"/>
    <cellStyle name="20% - Accent5 2 2 6 8" xfId="49400" xr:uid="{A47AE203-223C-4560-AF6A-C8944D8345F9}"/>
    <cellStyle name="20% - Accent5 2 2 7" xfId="3109" xr:uid="{2E156065-7E50-4030-A4B6-46B30420475C}"/>
    <cellStyle name="20% - Accent5 2 2 7 2" xfId="15072" xr:uid="{25A27B48-A3BE-4DA0-8666-F9E5D8986EE5}"/>
    <cellStyle name="20% - Accent5 2 2 7 2 2" xfId="32999" xr:uid="{CF2E52FA-D5B9-4B98-9AC5-72096865CE1A}"/>
    <cellStyle name="20% - Accent5 2 2 7 2 3" xfId="44944" xr:uid="{4F0A3F5A-9A90-4214-A526-45EACF56AED0}"/>
    <cellStyle name="20% - Accent5 2 2 7 2 4" xfId="56909" xr:uid="{7E00436E-7A22-41CD-8E85-E78484867670}"/>
    <cellStyle name="20% - Accent5 2 2 7 3" xfId="21031" xr:uid="{CFABF748-8BD2-48EC-8C16-541B3299167B}"/>
    <cellStyle name="20% - Accent5 2 2 7 4" xfId="9089" xr:uid="{1540082F-8826-4561-B091-3E14B63EDA65}"/>
    <cellStyle name="20% - Accent5 2 2 7 5" xfId="27016" xr:uid="{A0E0D922-DCBB-4CF9-8D77-540B6E1A33D7}"/>
    <cellStyle name="20% - Accent5 2 2 7 6" xfId="38961" xr:uid="{98E03467-1B35-4616-9FE0-0A70436F5262}"/>
    <cellStyle name="20% - Accent5 2 2 7 7" xfId="50926" xr:uid="{4269F788-869B-4BB6-A9EC-4D2F4021EDD9}"/>
    <cellStyle name="20% - Accent5 2 2 8" xfId="12102" xr:uid="{B64FD939-93F6-422E-8BCB-37E655422B3A}"/>
    <cellStyle name="20% - Accent5 2 2 8 2" xfId="30029" xr:uid="{FB5FFB5D-1B74-4A96-93EB-AC44F2912E1D}"/>
    <cellStyle name="20% - Accent5 2 2 8 3" xfId="41974" xr:uid="{B23AF949-5A47-49E0-A4EE-76EFB3EE25B4}"/>
    <cellStyle name="20% - Accent5 2 2 8 4" xfId="53939" xr:uid="{C4E94E6F-9BCB-4095-86F9-5954174E1FB7}"/>
    <cellStyle name="20% - Accent5 2 2 9" xfId="18061" xr:uid="{90DCFA70-205D-417D-AAA6-362556E8F910}"/>
    <cellStyle name="20% - Accent5 2 3" xfId="197" xr:uid="{00000000-0005-0000-0000-000047000000}"/>
    <cellStyle name="20% - Accent5 2 3 10" xfId="36049" xr:uid="{7B6BE102-7851-4BB1-B0F4-AEA25607CF66}"/>
    <cellStyle name="20% - Accent5 2 3 11" xfId="48014" xr:uid="{EE62F494-1291-4073-B38D-118A478D9172}"/>
    <cellStyle name="20% - Accent5 2 3 2" xfId="545" xr:uid="{00000000-0005-0000-0000-000047000000}"/>
    <cellStyle name="20% - Accent5 2 3 2 10" xfId="48362" xr:uid="{A3E510D8-D7B8-4CEC-93EB-1992FD3EBFEB}"/>
    <cellStyle name="20% - Accent5 2 3 2 2" xfId="1267" xr:uid="{00000000-0005-0000-0000-000047000000}"/>
    <cellStyle name="20% - Accent5 2 3 2 2 2" xfId="2711" xr:uid="{00000000-0005-0000-0000-000047000000}"/>
    <cellStyle name="20% - Accent5 2 3 2 2 2 2" xfId="5681" xr:uid="{B5E6B359-D86B-43D4-BC99-F5A0A0BE60A8}"/>
    <cellStyle name="20% - Accent5 2 3 2 2 2 2 2" xfId="17644" xr:uid="{53A2671C-0AA9-4EB1-B9F0-7C57DFE7A140}"/>
    <cellStyle name="20% - Accent5 2 3 2 2 2 2 2 2" xfId="35571" xr:uid="{53A4502B-F2DD-41CD-B990-E1BC7AFB553B}"/>
    <cellStyle name="20% - Accent5 2 3 2 2 2 2 2 3" xfId="47516" xr:uid="{47D64921-DDBA-4A82-8B46-9C0C64744FB9}"/>
    <cellStyle name="20% - Accent5 2 3 2 2 2 2 2 4" xfId="59481" xr:uid="{5F2CF048-E371-4B3F-8C85-E586FDABD211}"/>
    <cellStyle name="20% - Accent5 2 3 2 2 2 2 3" xfId="23603" xr:uid="{4020F7C4-D42D-4AF9-A537-F6BC1AF93484}"/>
    <cellStyle name="20% - Accent5 2 3 2 2 2 2 4" xfId="11661" xr:uid="{0EDBE24A-71B5-4978-9C45-287D9F90882C}"/>
    <cellStyle name="20% - Accent5 2 3 2 2 2 2 5" xfId="29588" xr:uid="{288077F9-0354-437B-9EAB-27F30338256A}"/>
    <cellStyle name="20% - Accent5 2 3 2 2 2 2 6" xfId="41533" xr:uid="{60187AF8-D56C-4A86-8DFC-A7C666D617D3}"/>
    <cellStyle name="20% - Accent5 2 3 2 2 2 2 7" xfId="53498" xr:uid="{84E4CC97-F28C-444C-B994-86CAEAFF73BB}"/>
    <cellStyle name="20% - Accent5 2 3 2 2 2 3" xfId="14674" xr:uid="{E87BB742-1E95-4B1A-87DE-83D6668A9385}"/>
    <cellStyle name="20% - Accent5 2 3 2 2 2 3 2" xfId="32601" xr:uid="{721F3C80-8302-4236-BAB6-6C1D93705D2D}"/>
    <cellStyle name="20% - Accent5 2 3 2 2 2 3 3" xfId="44546" xr:uid="{F20B5B66-5FEA-46CC-8C60-4E03153BBEB0}"/>
    <cellStyle name="20% - Accent5 2 3 2 2 2 3 4" xfId="56511" xr:uid="{38559F6A-4281-4E2E-B076-4B2C3BB0708F}"/>
    <cellStyle name="20% - Accent5 2 3 2 2 2 4" xfId="20633" xr:uid="{3533DB06-C364-4C85-8690-90AB01DEC622}"/>
    <cellStyle name="20% - Accent5 2 3 2 2 2 5" xfId="8691" xr:uid="{267414FE-330F-46E4-9AEA-CBD6C7B9A6D8}"/>
    <cellStyle name="20% - Accent5 2 3 2 2 2 6" xfId="26618" xr:uid="{468E2EFC-BD06-4269-823A-C81BFEE13F70}"/>
    <cellStyle name="20% - Accent5 2 3 2 2 2 7" xfId="38563" xr:uid="{D3F3983F-0C2B-4EEC-99C3-6355FFF5F933}"/>
    <cellStyle name="20% - Accent5 2 3 2 2 2 8" xfId="50528" xr:uid="{88C885A3-B6C8-4E95-A855-5969A03848D5}"/>
    <cellStyle name="20% - Accent5 2 3 2 2 3" xfId="4237" xr:uid="{4A718A69-0559-4B53-B332-7D9C809BD457}"/>
    <cellStyle name="20% - Accent5 2 3 2 2 3 2" xfId="16200" xr:uid="{D795FCDD-32A5-4424-B492-DAA216BF094A}"/>
    <cellStyle name="20% - Accent5 2 3 2 2 3 2 2" xfId="34127" xr:uid="{1BEB5CE3-3026-42E8-BBED-1E6083CCF36D}"/>
    <cellStyle name="20% - Accent5 2 3 2 2 3 2 3" xfId="46072" xr:uid="{34A61163-80F9-42F1-A581-E31C7D238413}"/>
    <cellStyle name="20% - Accent5 2 3 2 2 3 2 4" xfId="58037" xr:uid="{6F09A1A8-8C46-4F7B-B726-89508AF2276E}"/>
    <cellStyle name="20% - Accent5 2 3 2 2 3 3" xfId="22159" xr:uid="{E00F72B4-4BC6-42BE-8355-8C9684015B74}"/>
    <cellStyle name="20% - Accent5 2 3 2 2 3 4" xfId="10217" xr:uid="{D99CCBD9-1968-4F1D-B4C0-FB9709C7DD67}"/>
    <cellStyle name="20% - Accent5 2 3 2 2 3 5" xfId="28144" xr:uid="{E19D9A99-FA75-4F2B-AB8D-042DBE05309D}"/>
    <cellStyle name="20% - Accent5 2 3 2 2 3 6" xfId="40089" xr:uid="{9EDAE637-32DA-4E56-A9DA-E4DF0AED8756}"/>
    <cellStyle name="20% - Accent5 2 3 2 2 3 7" xfId="52054" xr:uid="{51E01A09-510E-40E0-9992-1C7ABFBEAED1}"/>
    <cellStyle name="20% - Accent5 2 3 2 2 4" xfId="13230" xr:uid="{8AF2DD68-BAF6-4E47-A3B9-35D0FE889E76}"/>
    <cellStyle name="20% - Accent5 2 3 2 2 4 2" xfId="31157" xr:uid="{EFD0AA97-2BA1-474D-84C5-C5DBCF486874}"/>
    <cellStyle name="20% - Accent5 2 3 2 2 4 3" xfId="43102" xr:uid="{A755BA6F-9481-4834-BF8A-C61E2206E3E9}"/>
    <cellStyle name="20% - Accent5 2 3 2 2 4 4" xfId="55067" xr:uid="{BE2ED488-0837-49BC-BD27-BA8C33514C6B}"/>
    <cellStyle name="20% - Accent5 2 3 2 2 5" xfId="19189" xr:uid="{0788A5B1-6B75-46B8-A45A-461FA4FA6132}"/>
    <cellStyle name="20% - Accent5 2 3 2 2 6" xfId="7247" xr:uid="{00DC8405-2C46-4F4C-8564-0F77F9864091}"/>
    <cellStyle name="20% - Accent5 2 3 2 2 7" xfId="25174" xr:uid="{A9BFC8D3-A8C6-4EE6-8861-D14EACACCF19}"/>
    <cellStyle name="20% - Accent5 2 3 2 2 8" xfId="37119" xr:uid="{27ECEFC8-927D-4E5E-85DC-FE397EB2A5F9}"/>
    <cellStyle name="20% - Accent5 2 3 2 2 9" xfId="49084" xr:uid="{E2F71F45-B88B-43BF-BE70-63331B617446}"/>
    <cellStyle name="20% - Accent5 2 3 2 3" xfId="1989" xr:uid="{00000000-0005-0000-0000-000047000000}"/>
    <cellStyle name="20% - Accent5 2 3 2 3 2" xfId="4959" xr:uid="{95DF7D5C-A0D3-42FD-9042-BE6F2940B65A}"/>
    <cellStyle name="20% - Accent5 2 3 2 3 2 2" xfId="16922" xr:uid="{00E00FFD-9D74-4169-BF93-3A35DA39E2B4}"/>
    <cellStyle name="20% - Accent5 2 3 2 3 2 2 2" xfId="34849" xr:uid="{B0DEB2F2-D696-407E-AC0B-DF1E3D865A38}"/>
    <cellStyle name="20% - Accent5 2 3 2 3 2 2 3" xfId="46794" xr:uid="{61850112-5A49-448C-A8A7-172EF0BE52D3}"/>
    <cellStyle name="20% - Accent5 2 3 2 3 2 2 4" xfId="58759" xr:uid="{8A59E607-D87E-4891-92D5-64F4CDAEC206}"/>
    <cellStyle name="20% - Accent5 2 3 2 3 2 3" xfId="22881" xr:uid="{E65DC1FA-0A69-4E63-AA97-5E5D0CACD72C}"/>
    <cellStyle name="20% - Accent5 2 3 2 3 2 4" xfId="10939" xr:uid="{80A989EE-C224-4EFF-939E-62DE7015E4DF}"/>
    <cellStyle name="20% - Accent5 2 3 2 3 2 5" xfId="28866" xr:uid="{E4E0796E-D1F6-459C-85DB-04E8035E06B1}"/>
    <cellStyle name="20% - Accent5 2 3 2 3 2 6" xfId="40811" xr:uid="{257479EB-25BF-426D-A47D-4582064C0CC0}"/>
    <cellStyle name="20% - Accent5 2 3 2 3 2 7" xfId="52776" xr:uid="{A001D95A-D495-40AA-BDC0-8711DF5F2AE1}"/>
    <cellStyle name="20% - Accent5 2 3 2 3 3" xfId="13952" xr:uid="{18A68700-E0AE-4321-ACCA-C30C99299C8A}"/>
    <cellStyle name="20% - Accent5 2 3 2 3 3 2" xfId="31879" xr:uid="{68871C13-CCDB-45ED-927E-BD68B2017DED}"/>
    <cellStyle name="20% - Accent5 2 3 2 3 3 3" xfId="43824" xr:uid="{B9A5491D-BD4E-49BA-97A5-0536D0A2806F}"/>
    <cellStyle name="20% - Accent5 2 3 2 3 3 4" xfId="55789" xr:uid="{EDD26E7C-01C8-4290-9249-C59508D5F0A8}"/>
    <cellStyle name="20% - Accent5 2 3 2 3 4" xfId="19911" xr:uid="{B70E6A6B-2C0D-4B7A-B76E-1EF4C0D2F16A}"/>
    <cellStyle name="20% - Accent5 2 3 2 3 5" xfId="7969" xr:uid="{D92AD871-5D52-46BC-9F42-1E73407F2103}"/>
    <cellStyle name="20% - Accent5 2 3 2 3 6" xfId="25896" xr:uid="{25FB2B18-0E62-4088-96D9-2B7A32EC2D68}"/>
    <cellStyle name="20% - Accent5 2 3 2 3 7" xfId="37841" xr:uid="{683AE981-9A02-44A4-B3CB-AD24335D401B}"/>
    <cellStyle name="20% - Accent5 2 3 2 3 8" xfId="49806" xr:uid="{C9CF363C-B63B-4060-AD8E-0CC897060033}"/>
    <cellStyle name="20% - Accent5 2 3 2 4" xfId="3515" xr:uid="{2743C90C-9C27-41FB-926F-A9477A560C18}"/>
    <cellStyle name="20% - Accent5 2 3 2 4 2" xfId="15478" xr:uid="{0CFB3263-AE8B-46F0-8454-6BA345A5FEEF}"/>
    <cellStyle name="20% - Accent5 2 3 2 4 2 2" xfId="33405" xr:uid="{CA7D4471-3D6F-4999-85A5-5D0B298824F2}"/>
    <cellStyle name="20% - Accent5 2 3 2 4 2 3" xfId="45350" xr:uid="{D706FD7A-53B4-40FD-BA7B-60A7E33F4FC4}"/>
    <cellStyle name="20% - Accent5 2 3 2 4 2 4" xfId="57315" xr:uid="{6C6A1B0B-BDA7-42B0-AB26-611FD866BC9D}"/>
    <cellStyle name="20% - Accent5 2 3 2 4 3" xfId="21437" xr:uid="{D5328809-4283-4D25-AAD2-F45C9A26ED3B}"/>
    <cellStyle name="20% - Accent5 2 3 2 4 4" xfId="9495" xr:uid="{45882256-59CF-4C10-9ECA-D64859F2059D}"/>
    <cellStyle name="20% - Accent5 2 3 2 4 5" xfId="27422" xr:uid="{F0395CFC-EF8E-4EA8-A4B5-BDCF4D0DD482}"/>
    <cellStyle name="20% - Accent5 2 3 2 4 6" xfId="39367" xr:uid="{76AD0579-25CB-4C5B-BF4A-43D79D7B7673}"/>
    <cellStyle name="20% - Accent5 2 3 2 4 7" xfId="51332" xr:uid="{11F45CEC-F964-4230-9165-87D850ED0C4E}"/>
    <cellStyle name="20% - Accent5 2 3 2 5" xfId="12508" xr:uid="{44CD513E-9E88-4675-BD24-814744C80D3B}"/>
    <cellStyle name="20% - Accent5 2 3 2 5 2" xfId="30435" xr:uid="{FD51B9CD-D3E9-4FA7-AB5A-A43E81C99EC0}"/>
    <cellStyle name="20% - Accent5 2 3 2 5 3" xfId="42380" xr:uid="{07114816-4049-4582-8155-EE58B6D1D913}"/>
    <cellStyle name="20% - Accent5 2 3 2 5 4" xfId="54345" xr:uid="{001D11D3-8E78-4A7E-BC0D-0AAFFBE481F5}"/>
    <cellStyle name="20% - Accent5 2 3 2 6" xfId="18467" xr:uid="{584484B3-15F1-4362-904C-A49A3B2C0A02}"/>
    <cellStyle name="20% - Accent5 2 3 2 7" xfId="6525" xr:uid="{47392FC5-0C1F-4A95-A09C-C3D6F4D85C42}"/>
    <cellStyle name="20% - Accent5 2 3 2 8" xfId="24452" xr:uid="{A2C74D9D-5B42-4014-8EF6-C043009A552A}"/>
    <cellStyle name="20% - Accent5 2 3 2 9" xfId="36397" xr:uid="{3BA3B191-9511-4564-9495-AF44343462FA}"/>
    <cellStyle name="20% - Accent5 2 3 3" xfId="919" xr:uid="{00000000-0005-0000-0000-000047000000}"/>
    <cellStyle name="20% - Accent5 2 3 3 2" xfId="2363" xr:uid="{00000000-0005-0000-0000-000047000000}"/>
    <cellStyle name="20% - Accent5 2 3 3 2 2" xfId="5333" xr:uid="{D4FF19B8-E5C2-4D7A-9132-0EF75EBD3E1F}"/>
    <cellStyle name="20% - Accent5 2 3 3 2 2 2" xfId="17296" xr:uid="{046F1C73-F9B2-47A6-AF66-35D539208D7E}"/>
    <cellStyle name="20% - Accent5 2 3 3 2 2 2 2" xfId="35223" xr:uid="{7EC34F45-E02D-4BFD-8275-E32B2CEA9308}"/>
    <cellStyle name="20% - Accent5 2 3 3 2 2 2 3" xfId="47168" xr:uid="{1774F290-2EF4-49EE-B7DB-D537A6E1AF70}"/>
    <cellStyle name="20% - Accent5 2 3 3 2 2 2 4" xfId="59133" xr:uid="{D624B94E-D0D1-4E28-98C1-1879D699258C}"/>
    <cellStyle name="20% - Accent5 2 3 3 2 2 3" xfId="23255" xr:uid="{FD490C0C-446B-4595-A484-7ACD735DE074}"/>
    <cellStyle name="20% - Accent5 2 3 3 2 2 4" xfId="11313" xr:uid="{3F7ACEA1-1B52-4539-8EE8-5FE2DB68FF82}"/>
    <cellStyle name="20% - Accent5 2 3 3 2 2 5" xfId="29240" xr:uid="{80E15342-D962-45E3-BB72-1105F11431A3}"/>
    <cellStyle name="20% - Accent5 2 3 3 2 2 6" xfId="41185" xr:uid="{62278C42-3252-49ED-B924-509FC6F36684}"/>
    <cellStyle name="20% - Accent5 2 3 3 2 2 7" xfId="53150" xr:uid="{1A6F613D-4F91-4539-A75E-B84004AA4885}"/>
    <cellStyle name="20% - Accent5 2 3 3 2 3" xfId="14326" xr:uid="{94496CCF-3877-4228-9760-66601CFA13B7}"/>
    <cellStyle name="20% - Accent5 2 3 3 2 3 2" xfId="32253" xr:uid="{1A3C6DD2-A45F-40B2-B01D-254E72F6207A}"/>
    <cellStyle name="20% - Accent5 2 3 3 2 3 3" xfId="44198" xr:uid="{01CDC81D-4603-4C64-BF3E-8EF89814F192}"/>
    <cellStyle name="20% - Accent5 2 3 3 2 3 4" xfId="56163" xr:uid="{0D975418-BA49-49FF-9324-AF3C31057EE4}"/>
    <cellStyle name="20% - Accent5 2 3 3 2 4" xfId="20285" xr:uid="{C33854D7-768E-4FA1-AE12-A3032AC5CAEA}"/>
    <cellStyle name="20% - Accent5 2 3 3 2 5" xfId="8343" xr:uid="{ACB77F26-E39C-4C8E-8917-44206CBE0848}"/>
    <cellStyle name="20% - Accent5 2 3 3 2 6" xfId="26270" xr:uid="{8F1E4571-2C1A-4064-B6B5-13DC17FB9B10}"/>
    <cellStyle name="20% - Accent5 2 3 3 2 7" xfId="38215" xr:uid="{A2C093B0-1E7C-491B-AC1A-2C2F56D666C7}"/>
    <cellStyle name="20% - Accent5 2 3 3 2 8" xfId="50180" xr:uid="{5E707CF0-7B0F-4EBD-BDC3-3CBA0A756B29}"/>
    <cellStyle name="20% - Accent5 2 3 3 3" xfId="3889" xr:uid="{FCAB50B1-309C-443E-BCC9-0BF2F61293AE}"/>
    <cellStyle name="20% - Accent5 2 3 3 3 2" xfId="15852" xr:uid="{E94ABC79-3FD4-4E61-984F-2604E1BCF6E2}"/>
    <cellStyle name="20% - Accent5 2 3 3 3 2 2" xfId="33779" xr:uid="{888F0802-1175-48CE-B0BC-4F4A65C43BBB}"/>
    <cellStyle name="20% - Accent5 2 3 3 3 2 3" xfId="45724" xr:uid="{851979B0-499A-4255-80D0-4B478ACD1D05}"/>
    <cellStyle name="20% - Accent5 2 3 3 3 2 4" xfId="57689" xr:uid="{496B0D18-CE7B-4009-BF00-D8922A1900DE}"/>
    <cellStyle name="20% - Accent5 2 3 3 3 3" xfId="21811" xr:uid="{8ED18B43-5797-47D0-A560-5D68DA09DB49}"/>
    <cellStyle name="20% - Accent5 2 3 3 3 4" xfId="9869" xr:uid="{16741D57-19E8-4D5F-A8C4-2B05F30ECD44}"/>
    <cellStyle name="20% - Accent5 2 3 3 3 5" xfId="27796" xr:uid="{801490AB-8117-4399-9158-81FBFE7C9AE4}"/>
    <cellStyle name="20% - Accent5 2 3 3 3 6" xfId="39741" xr:uid="{1CB0ED41-7363-4B22-9291-AE740F5C38E9}"/>
    <cellStyle name="20% - Accent5 2 3 3 3 7" xfId="51706" xr:uid="{9BF81277-C051-4C79-854E-C6F8C43673E7}"/>
    <cellStyle name="20% - Accent5 2 3 3 4" xfId="12882" xr:uid="{1469B198-2BA2-4A3A-B811-6E67FBAC94D1}"/>
    <cellStyle name="20% - Accent5 2 3 3 4 2" xfId="30809" xr:uid="{84D45868-50E6-4CA4-946A-4A0A87CD2A3C}"/>
    <cellStyle name="20% - Accent5 2 3 3 4 3" xfId="42754" xr:uid="{BD1A365E-71A5-460C-9F7F-344885E45EBC}"/>
    <cellStyle name="20% - Accent5 2 3 3 4 4" xfId="54719" xr:uid="{F2123E9E-4317-4ADF-AB3D-817E0438C69B}"/>
    <cellStyle name="20% - Accent5 2 3 3 5" xfId="18841" xr:uid="{90AB8036-46C6-46C2-A7DF-5E6CC5A9EE38}"/>
    <cellStyle name="20% - Accent5 2 3 3 6" xfId="6899" xr:uid="{13EA2CE7-C46C-40B9-B297-C32A02AA3FE6}"/>
    <cellStyle name="20% - Accent5 2 3 3 7" xfId="24826" xr:uid="{A8FBDBFE-3CCE-4394-B817-57E8699B86AF}"/>
    <cellStyle name="20% - Accent5 2 3 3 8" xfId="36771" xr:uid="{8FE7429E-A946-45EE-82FD-53505BAC2A9B}"/>
    <cellStyle name="20% - Accent5 2 3 3 9" xfId="48736" xr:uid="{2F7C4562-2188-4400-B919-A8208D5C957A}"/>
    <cellStyle name="20% - Accent5 2 3 4" xfId="1641" xr:uid="{00000000-0005-0000-0000-000047000000}"/>
    <cellStyle name="20% - Accent5 2 3 4 2" xfId="4611" xr:uid="{D29FE714-958C-4C8A-8731-452F12BA74D5}"/>
    <cellStyle name="20% - Accent5 2 3 4 2 2" xfId="16574" xr:uid="{0A653C1F-46A5-4361-B5FF-FE4C9316DE92}"/>
    <cellStyle name="20% - Accent5 2 3 4 2 2 2" xfId="34501" xr:uid="{8EECB2C6-258B-4C79-839A-3199DEB55343}"/>
    <cellStyle name="20% - Accent5 2 3 4 2 2 3" xfId="46446" xr:uid="{DAE40931-219C-4DAB-8634-EBCFECC7B163}"/>
    <cellStyle name="20% - Accent5 2 3 4 2 2 4" xfId="58411" xr:uid="{B397078C-EDF6-454C-927B-8A4C7C34E830}"/>
    <cellStyle name="20% - Accent5 2 3 4 2 3" xfId="22533" xr:uid="{B0D0B3F3-65CA-41D6-97B8-7D35342EC644}"/>
    <cellStyle name="20% - Accent5 2 3 4 2 4" xfId="10591" xr:uid="{74179730-93AD-4356-ABFB-5301D3A19884}"/>
    <cellStyle name="20% - Accent5 2 3 4 2 5" xfId="28518" xr:uid="{8FCF1B9B-8E84-4B1D-AFA2-89D62DABB74D}"/>
    <cellStyle name="20% - Accent5 2 3 4 2 6" xfId="40463" xr:uid="{2AE7F11F-B6F9-4232-8697-F2BFF51F0220}"/>
    <cellStyle name="20% - Accent5 2 3 4 2 7" xfId="52428" xr:uid="{9BFA7D4A-4A7C-44B3-84DE-0D5998186EC6}"/>
    <cellStyle name="20% - Accent5 2 3 4 3" xfId="13604" xr:uid="{9DFC781A-0C24-47B9-B390-42C8E0B7776C}"/>
    <cellStyle name="20% - Accent5 2 3 4 3 2" xfId="31531" xr:uid="{53397827-C594-4528-8C4D-10D76F22184A}"/>
    <cellStyle name="20% - Accent5 2 3 4 3 3" xfId="43476" xr:uid="{38A2A00A-91E5-4234-88AE-FF818FC7AE1F}"/>
    <cellStyle name="20% - Accent5 2 3 4 3 4" xfId="55441" xr:uid="{F7878BC7-0E34-42D1-BEFC-30B13F20A567}"/>
    <cellStyle name="20% - Accent5 2 3 4 4" xfId="19563" xr:uid="{BED38BA8-69E0-4097-9C2B-236BDE88D09C}"/>
    <cellStyle name="20% - Accent5 2 3 4 5" xfId="7621" xr:uid="{FA8B816D-C1D5-4707-83BA-3E7789EE9B97}"/>
    <cellStyle name="20% - Accent5 2 3 4 6" xfId="25548" xr:uid="{CEAA87CD-E30C-4BCC-A4E1-371FC1BE5A17}"/>
    <cellStyle name="20% - Accent5 2 3 4 7" xfId="37493" xr:uid="{2B4143DC-2E3E-4CBA-B278-7D75EFF5EEF1}"/>
    <cellStyle name="20% - Accent5 2 3 4 8" xfId="49458" xr:uid="{421C7FB8-1663-4344-A0C0-F6965C9D1436}"/>
    <cellStyle name="20% - Accent5 2 3 5" xfId="3167" xr:uid="{23AD3327-20AA-47A5-9CF9-7262F9C87C60}"/>
    <cellStyle name="20% - Accent5 2 3 5 2" xfId="15130" xr:uid="{D3B8A956-A48A-4037-AC68-1E1026F55528}"/>
    <cellStyle name="20% - Accent5 2 3 5 2 2" xfId="33057" xr:uid="{04914227-7011-40FE-9EDF-1DF0884B7F72}"/>
    <cellStyle name="20% - Accent5 2 3 5 2 3" xfId="45002" xr:uid="{89BA6E6F-5693-4495-B6C8-B9D72789ED53}"/>
    <cellStyle name="20% - Accent5 2 3 5 2 4" xfId="56967" xr:uid="{E45CF6BA-FDC4-4D8F-8D9C-6D25C68973FB}"/>
    <cellStyle name="20% - Accent5 2 3 5 3" xfId="21089" xr:uid="{122DB07D-DE18-4F4D-B4D0-2FD533104CB7}"/>
    <cellStyle name="20% - Accent5 2 3 5 4" xfId="9147" xr:uid="{460B9AFC-85BA-4AFF-81AA-E38128B44365}"/>
    <cellStyle name="20% - Accent5 2 3 5 5" xfId="27074" xr:uid="{27F35332-DB54-445D-93E6-DCD2AD9C21E0}"/>
    <cellStyle name="20% - Accent5 2 3 5 6" xfId="39019" xr:uid="{5BB6A74B-588C-48F2-A14C-08C884486EA5}"/>
    <cellStyle name="20% - Accent5 2 3 5 7" xfId="50984" xr:uid="{76A3BEAB-9894-456A-B5ED-40C1FB230C19}"/>
    <cellStyle name="20% - Accent5 2 3 6" xfId="12160" xr:uid="{D8363980-DCFD-470C-A07F-170C9FE6AA1F}"/>
    <cellStyle name="20% - Accent5 2 3 6 2" xfId="30087" xr:uid="{35224DCD-E59F-4BB9-BB36-4C7F8ADBE52A}"/>
    <cellStyle name="20% - Accent5 2 3 6 3" xfId="42032" xr:uid="{362CE73E-9A3C-4A3E-97B6-53E70D7AE4EA}"/>
    <cellStyle name="20% - Accent5 2 3 6 4" xfId="53997" xr:uid="{801047C7-E890-4F02-B280-CE7A387CF2CD}"/>
    <cellStyle name="20% - Accent5 2 3 7" xfId="18119" xr:uid="{52DD441C-D745-44BC-8327-CAB80A17FE59}"/>
    <cellStyle name="20% - Accent5 2 3 8" xfId="6177" xr:uid="{9D255CA7-17B3-4F4E-8BE3-00BDCFDF1FFD}"/>
    <cellStyle name="20% - Accent5 2 3 9" xfId="24104" xr:uid="{DB3D82DB-2794-4719-AE64-E23C00AB7130}"/>
    <cellStyle name="20% - Accent5 2 4" xfId="313" xr:uid="{00000000-0005-0000-0000-000047000000}"/>
    <cellStyle name="20% - Accent5 2 4 10" xfId="36165" xr:uid="{ED27B5A8-BA76-4E54-BC4A-A3C9B06109C1}"/>
    <cellStyle name="20% - Accent5 2 4 11" xfId="48130" xr:uid="{4EE8E41E-C4C3-4346-8087-32686A2C630D}"/>
    <cellStyle name="20% - Accent5 2 4 2" xfId="661" xr:uid="{00000000-0005-0000-0000-000047000000}"/>
    <cellStyle name="20% - Accent5 2 4 2 10" xfId="48478" xr:uid="{348345C8-FB2A-4831-80AF-0FB235802E13}"/>
    <cellStyle name="20% - Accent5 2 4 2 2" xfId="1383" xr:uid="{00000000-0005-0000-0000-000047000000}"/>
    <cellStyle name="20% - Accent5 2 4 2 2 2" xfId="2827" xr:uid="{00000000-0005-0000-0000-000047000000}"/>
    <cellStyle name="20% - Accent5 2 4 2 2 2 2" xfId="5797" xr:uid="{A51C1156-7459-4A35-936F-0E194C849C80}"/>
    <cellStyle name="20% - Accent5 2 4 2 2 2 2 2" xfId="17760" xr:uid="{F7930877-008D-4B33-B56A-02FE22397745}"/>
    <cellStyle name="20% - Accent5 2 4 2 2 2 2 2 2" xfId="35687" xr:uid="{F997CC22-D2E4-4AEF-B5D5-246B91BE61E1}"/>
    <cellStyle name="20% - Accent5 2 4 2 2 2 2 2 3" xfId="47632" xr:uid="{FA6A1CF3-CA1A-4B5C-87F1-39F770DE36E8}"/>
    <cellStyle name="20% - Accent5 2 4 2 2 2 2 2 4" xfId="59597" xr:uid="{6F4F8510-FE4B-4BAA-87EB-2ABCBE82D582}"/>
    <cellStyle name="20% - Accent5 2 4 2 2 2 2 3" xfId="23719" xr:uid="{5E5E1260-E27C-4870-8F65-28B9C7D07415}"/>
    <cellStyle name="20% - Accent5 2 4 2 2 2 2 4" xfId="11777" xr:uid="{4B96C646-4936-4400-8CDB-BAAAE9658D0A}"/>
    <cellStyle name="20% - Accent5 2 4 2 2 2 2 5" xfId="29704" xr:uid="{7D0893F4-E432-44A1-A289-E03D8A6742BC}"/>
    <cellStyle name="20% - Accent5 2 4 2 2 2 2 6" xfId="41649" xr:uid="{20CFCE05-50B3-4AD1-A0B2-C00FD1FE79D1}"/>
    <cellStyle name="20% - Accent5 2 4 2 2 2 2 7" xfId="53614" xr:uid="{D5927DC4-FB40-480B-AB0E-EC04C592CE4B}"/>
    <cellStyle name="20% - Accent5 2 4 2 2 2 3" xfId="14790" xr:uid="{BC929A8E-B51E-497F-8B02-AF38DA3600C1}"/>
    <cellStyle name="20% - Accent5 2 4 2 2 2 3 2" xfId="32717" xr:uid="{698C5E56-9499-48D6-8D2C-C4AA5561D30C}"/>
    <cellStyle name="20% - Accent5 2 4 2 2 2 3 3" xfId="44662" xr:uid="{850C1B57-785F-41DC-A58A-58EA92A358E3}"/>
    <cellStyle name="20% - Accent5 2 4 2 2 2 3 4" xfId="56627" xr:uid="{B7FABA57-FD15-49CD-A25B-64B625B725C4}"/>
    <cellStyle name="20% - Accent5 2 4 2 2 2 4" xfId="20749" xr:uid="{0EE0B216-428E-476B-B628-2C68AEA5D54F}"/>
    <cellStyle name="20% - Accent5 2 4 2 2 2 5" xfId="8807" xr:uid="{C4B9E582-7577-419F-9187-C8B9F5553DF0}"/>
    <cellStyle name="20% - Accent5 2 4 2 2 2 6" xfId="26734" xr:uid="{64DB71F2-C260-4FEA-9B70-23D363B09636}"/>
    <cellStyle name="20% - Accent5 2 4 2 2 2 7" xfId="38679" xr:uid="{4AC0E381-3E9C-4DCD-AAA0-08EFD87FE2DF}"/>
    <cellStyle name="20% - Accent5 2 4 2 2 2 8" xfId="50644" xr:uid="{B27CDF81-202B-42AA-ABD2-E3C211F4B63F}"/>
    <cellStyle name="20% - Accent5 2 4 2 2 3" xfId="4353" xr:uid="{E0B5229E-B5D9-44DF-B5F8-08A7816A4E05}"/>
    <cellStyle name="20% - Accent5 2 4 2 2 3 2" xfId="16316" xr:uid="{DC561AB0-D342-478D-B177-952AC2C1EFF4}"/>
    <cellStyle name="20% - Accent5 2 4 2 2 3 2 2" xfId="34243" xr:uid="{BEF6C1D8-D53A-40C1-879C-2D5CA36604F0}"/>
    <cellStyle name="20% - Accent5 2 4 2 2 3 2 3" xfId="46188" xr:uid="{6B732A93-5841-49C0-BA32-149F180AF536}"/>
    <cellStyle name="20% - Accent5 2 4 2 2 3 2 4" xfId="58153" xr:uid="{C2FE125E-8D1B-4483-A712-59FFC6AA8280}"/>
    <cellStyle name="20% - Accent5 2 4 2 2 3 3" xfId="22275" xr:uid="{858351EB-9A34-46FD-B9E6-DD2B95FFB74F}"/>
    <cellStyle name="20% - Accent5 2 4 2 2 3 4" xfId="10333" xr:uid="{69A41194-36B9-4F8D-B2C0-7CE12B420019}"/>
    <cellStyle name="20% - Accent5 2 4 2 2 3 5" xfId="28260" xr:uid="{EA92682F-7C33-4F5E-B2E5-F4B82762922A}"/>
    <cellStyle name="20% - Accent5 2 4 2 2 3 6" xfId="40205" xr:uid="{19C80ED8-514D-4C03-BA5F-BEBEEB328A22}"/>
    <cellStyle name="20% - Accent5 2 4 2 2 3 7" xfId="52170" xr:uid="{DC4AA48C-3FFF-4266-A9AD-4A8A81A41A33}"/>
    <cellStyle name="20% - Accent5 2 4 2 2 4" xfId="13346" xr:uid="{0F3A9CFA-0AF8-4BD3-8C32-692AEDA8D528}"/>
    <cellStyle name="20% - Accent5 2 4 2 2 4 2" xfId="31273" xr:uid="{79A2A8D6-3744-4A7C-9D87-1D0209AF98CE}"/>
    <cellStyle name="20% - Accent5 2 4 2 2 4 3" xfId="43218" xr:uid="{64E6B6D7-D6C9-46DC-AD56-C75EE1589700}"/>
    <cellStyle name="20% - Accent5 2 4 2 2 4 4" xfId="55183" xr:uid="{6A7E9727-F959-42E9-BB12-9F3D24EE9ADB}"/>
    <cellStyle name="20% - Accent5 2 4 2 2 5" xfId="19305" xr:uid="{E9BCF950-FF36-4EA4-BCC1-C0ABC9702F88}"/>
    <cellStyle name="20% - Accent5 2 4 2 2 6" xfId="7363" xr:uid="{7E2F6F63-D061-4B78-A2B3-3D15682884CF}"/>
    <cellStyle name="20% - Accent5 2 4 2 2 7" xfId="25290" xr:uid="{00B65F0A-1D3B-4DD6-A401-EF157DE42E8B}"/>
    <cellStyle name="20% - Accent5 2 4 2 2 8" xfId="37235" xr:uid="{121F893D-971F-4DC6-9C5A-E62AF83BB227}"/>
    <cellStyle name="20% - Accent5 2 4 2 2 9" xfId="49200" xr:uid="{827199EB-A8FB-4C34-91D8-FC28511F749F}"/>
    <cellStyle name="20% - Accent5 2 4 2 3" xfId="2105" xr:uid="{00000000-0005-0000-0000-000047000000}"/>
    <cellStyle name="20% - Accent5 2 4 2 3 2" xfId="5075" xr:uid="{0F9CCB96-6467-4E84-BEC4-FDB8CF729CC6}"/>
    <cellStyle name="20% - Accent5 2 4 2 3 2 2" xfId="17038" xr:uid="{4145414A-E540-4566-9EDF-C05BCAF09240}"/>
    <cellStyle name="20% - Accent5 2 4 2 3 2 2 2" xfId="34965" xr:uid="{6A7F1F0B-4DBD-4569-98AA-06B557536E17}"/>
    <cellStyle name="20% - Accent5 2 4 2 3 2 2 3" xfId="46910" xr:uid="{C1A57683-0437-4721-8EFD-E86743A91106}"/>
    <cellStyle name="20% - Accent5 2 4 2 3 2 2 4" xfId="58875" xr:uid="{734FBB13-FA60-4C07-BAF1-A7AF82843302}"/>
    <cellStyle name="20% - Accent5 2 4 2 3 2 3" xfId="22997" xr:uid="{1E9EF8A8-D451-43E3-BC4E-6D905DA1BDA2}"/>
    <cellStyle name="20% - Accent5 2 4 2 3 2 4" xfId="11055" xr:uid="{5A5E7D2B-4AB1-470F-AFE6-3084F97BE327}"/>
    <cellStyle name="20% - Accent5 2 4 2 3 2 5" xfId="28982" xr:uid="{40AA5DBD-F381-467E-B16F-7857B3D63C02}"/>
    <cellStyle name="20% - Accent5 2 4 2 3 2 6" xfId="40927" xr:uid="{F2920C7A-68A1-4C70-B3DB-FF6927250E75}"/>
    <cellStyle name="20% - Accent5 2 4 2 3 2 7" xfId="52892" xr:uid="{7F4B08EE-2EDF-4E8D-814B-FF772A33AA96}"/>
    <cellStyle name="20% - Accent5 2 4 2 3 3" xfId="14068" xr:uid="{3B17CE04-7A62-4D4D-9520-E0A8F1A9D7CE}"/>
    <cellStyle name="20% - Accent5 2 4 2 3 3 2" xfId="31995" xr:uid="{7DEDF040-95CA-42D0-87EA-C76DF0C12BBD}"/>
    <cellStyle name="20% - Accent5 2 4 2 3 3 3" xfId="43940" xr:uid="{F07987B7-1678-4E22-B9EE-BAC5E0C7A520}"/>
    <cellStyle name="20% - Accent5 2 4 2 3 3 4" xfId="55905" xr:uid="{DF1DA045-95DB-46E4-9A6E-1FF8841F75E0}"/>
    <cellStyle name="20% - Accent5 2 4 2 3 4" xfId="20027" xr:uid="{90403F40-711C-4267-83FE-C250E6B010DB}"/>
    <cellStyle name="20% - Accent5 2 4 2 3 5" xfId="8085" xr:uid="{F344D888-8BCA-4EFB-9633-D6C8D84CA5AE}"/>
    <cellStyle name="20% - Accent5 2 4 2 3 6" xfId="26012" xr:uid="{D6DE47B4-F36B-4DD3-AB8E-E118EFF73428}"/>
    <cellStyle name="20% - Accent5 2 4 2 3 7" xfId="37957" xr:uid="{579414B1-6EDD-4317-B441-9314009C738A}"/>
    <cellStyle name="20% - Accent5 2 4 2 3 8" xfId="49922" xr:uid="{E6AA43FA-E1F7-4B2E-9E4E-5B6CDF9A39BA}"/>
    <cellStyle name="20% - Accent5 2 4 2 4" xfId="3631" xr:uid="{B0008C81-943E-4C27-9A61-28DB9F0F3F1C}"/>
    <cellStyle name="20% - Accent5 2 4 2 4 2" xfId="15594" xr:uid="{4AF1E86A-E64E-4640-8D01-01C7C3259858}"/>
    <cellStyle name="20% - Accent5 2 4 2 4 2 2" xfId="33521" xr:uid="{E8680543-15FF-46AE-9093-8BE5E3FDBE96}"/>
    <cellStyle name="20% - Accent5 2 4 2 4 2 3" xfId="45466" xr:uid="{8B07C5C3-C35D-4D36-ADF5-E94C59E11F78}"/>
    <cellStyle name="20% - Accent5 2 4 2 4 2 4" xfId="57431" xr:uid="{D22C3AB2-29DF-4F23-AF76-B95EDC9AA059}"/>
    <cellStyle name="20% - Accent5 2 4 2 4 3" xfId="21553" xr:uid="{A4B73EC4-9536-46B3-8BE7-9567BDC2D398}"/>
    <cellStyle name="20% - Accent5 2 4 2 4 4" xfId="9611" xr:uid="{873AF8D9-D3D4-4091-9618-FB338479D84C}"/>
    <cellStyle name="20% - Accent5 2 4 2 4 5" xfId="27538" xr:uid="{60C0A29F-173F-43B1-8C6D-ED9976C5C166}"/>
    <cellStyle name="20% - Accent5 2 4 2 4 6" xfId="39483" xr:uid="{5500DE67-3873-4DC0-9C29-83A0C1FAFBF0}"/>
    <cellStyle name="20% - Accent5 2 4 2 4 7" xfId="51448" xr:uid="{C5F50A9B-EC42-4585-978F-BDC3AB013814}"/>
    <cellStyle name="20% - Accent5 2 4 2 5" xfId="12624" xr:uid="{1C89D1BE-7C0A-4DA8-B001-A03E8D39C02E}"/>
    <cellStyle name="20% - Accent5 2 4 2 5 2" xfId="30551" xr:uid="{20AF5A63-61BD-45A8-87C0-E0378DF731EA}"/>
    <cellStyle name="20% - Accent5 2 4 2 5 3" xfId="42496" xr:uid="{37AF385B-17F8-4BC0-BA34-FD74645A58CE}"/>
    <cellStyle name="20% - Accent5 2 4 2 5 4" xfId="54461" xr:uid="{B928CC3D-0067-4B2D-B481-FFA59112803E}"/>
    <cellStyle name="20% - Accent5 2 4 2 6" xfId="18583" xr:uid="{D730EBD4-1669-4736-996C-0BCE4A5691F9}"/>
    <cellStyle name="20% - Accent5 2 4 2 7" xfId="6641" xr:uid="{7F9CF96B-F453-4FF3-940D-F47CB9B49668}"/>
    <cellStyle name="20% - Accent5 2 4 2 8" xfId="24568" xr:uid="{708B24AC-EDED-4740-8255-07E4F22587CC}"/>
    <cellStyle name="20% - Accent5 2 4 2 9" xfId="36513" xr:uid="{B2C29A0F-F123-48AF-8B47-1DAE08126068}"/>
    <cellStyle name="20% - Accent5 2 4 3" xfId="1035" xr:uid="{00000000-0005-0000-0000-000047000000}"/>
    <cellStyle name="20% - Accent5 2 4 3 2" xfId="2479" xr:uid="{00000000-0005-0000-0000-000047000000}"/>
    <cellStyle name="20% - Accent5 2 4 3 2 2" xfId="5449" xr:uid="{CA442CC5-2DB8-4247-9F36-780C77FC69EF}"/>
    <cellStyle name="20% - Accent5 2 4 3 2 2 2" xfId="17412" xr:uid="{7EFE6D2E-4ADF-4271-A216-68044476F90A}"/>
    <cellStyle name="20% - Accent5 2 4 3 2 2 2 2" xfId="35339" xr:uid="{D411C620-2893-42F7-8254-727CA950C0E7}"/>
    <cellStyle name="20% - Accent5 2 4 3 2 2 2 3" xfId="47284" xr:uid="{8E1D221B-0AC5-46AE-8D9E-5014837F584D}"/>
    <cellStyle name="20% - Accent5 2 4 3 2 2 2 4" xfId="59249" xr:uid="{D6265663-F2C9-405F-9C35-B97C185901B7}"/>
    <cellStyle name="20% - Accent5 2 4 3 2 2 3" xfId="23371" xr:uid="{8402BDDE-CC01-4120-9A9E-8B0112D9BC5C}"/>
    <cellStyle name="20% - Accent5 2 4 3 2 2 4" xfId="11429" xr:uid="{DBE66271-6706-433F-9BD0-153F83E1D356}"/>
    <cellStyle name="20% - Accent5 2 4 3 2 2 5" xfId="29356" xr:uid="{E9F94A88-D400-4FE5-9E05-07EB0AF84EC2}"/>
    <cellStyle name="20% - Accent5 2 4 3 2 2 6" xfId="41301" xr:uid="{1295083D-2E85-4A58-A02E-8CCC73DC69F2}"/>
    <cellStyle name="20% - Accent5 2 4 3 2 2 7" xfId="53266" xr:uid="{8806F7AE-E141-418F-ABF3-810AE45BDDE5}"/>
    <cellStyle name="20% - Accent5 2 4 3 2 3" xfId="14442" xr:uid="{5FEF7750-EDD3-4D0B-93E2-9D645C46727A}"/>
    <cellStyle name="20% - Accent5 2 4 3 2 3 2" xfId="32369" xr:uid="{90A19C8F-6990-4523-9552-70C596A9EEE8}"/>
    <cellStyle name="20% - Accent5 2 4 3 2 3 3" xfId="44314" xr:uid="{65DB2220-0A34-49D3-B431-EF73687C7D46}"/>
    <cellStyle name="20% - Accent5 2 4 3 2 3 4" xfId="56279" xr:uid="{637B7307-4EDE-49CD-90E5-7DC51BED918A}"/>
    <cellStyle name="20% - Accent5 2 4 3 2 4" xfId="20401" xr:uid="{264F2113-EE00-4DBE-B88C-F3D4A5DB3638}"/>
    <cellStyle name="20% - Accent5 2 4 3 2 5" xfId="8459" xr:uid="{44C3C1D5-248A-4114-A38A-C8E35CF205A7}"/>
    <cellStyle name="20% - Accent5 2 4 3 2 6" xfId="26386" xr:uid="{DFCFD745-6E4A-4B8D-8D75-05ECA9F99F6F}"/>
    <cellStyle name="20% - Accent5 2 4 3 2 7" xfId="38331" xr:uid="{EDA3FB77-6928-4C94-8FCC-6AA15D73170D}"/>
    <cellStyle name="20% - Accent5 2 4 3 2 8" xfId="50296" xr:uid="{1F29A1C9-4658-4F16-AF04-C9A4C2E5A8A6}"/>
    <cellStyle name="20% - Accent5 2 4 3 3" xfId="4005" xr:uid="{669D20B4-5439-4065-8EB0-B81133DCC9A1}"/>
    <cellStyle name="20% - Accent5 2 4 3 3 2" xfId="15968" xr:uid="{E50B4832-F51C-4EDA-8BA4-2A795DE8AF14}"/>
    <cellStyle name="20% - Accent5 2 4 3 3 2 2" xfId="33895" xr:uid="{4F9A99B7-117A-44F6-B713-A7B98ECC2A25}"/>
    <cellStyle name="20% - Accent5 2 4 3 3 2 3" xfId="45840" xr:uid="{E82A919D-3822-40CC-A38B-838A6BA1226A}"/>
    <cellStyle name="20% - Accent5 2 4 3 3 2 4" xfId="57805" xr:uid="{3CB5F8C7-2A63-44E4-917C-A0C91907BCE3}"/>
    <cellStyle name="20% - Accent5 2 4 3 3 3" xfId="21927" xr:uid="{4CEF3A3C-8DDA-475A-ADC0-E80BB5D216C5}"/>
    <cellStyle name="20% - Accent5 2 4 3 3 4" xfId="9985" xr:uid="{49FE4668-4FE7-4BB9-BEC1-0D6ACF4EF62A}"/>
    <cellStyle name="20% - Accent5 2 4 3 3 5" xfId="27912" xr:uid="{07C93024-79B2-4C78-92B5-D4D8BB5444D8}"/>
    <cellStyle name="20% - Accent5 2 4 3 3 6" xfId="39857" xr:uid="{8AD3014A-A6D8-4F6A-81E6-8FE50040C76F}"/>
    <cellStyle name="20% - Accent5 2 4 3 3 7" xfId="51822" xr:uid="{C76D3D23-2EC5-4BF0-83AB-A05599D8AAD3}"/>
    <cellStyle name="20% - Accent5 2 4 3 4" xfId="12998" xr:uid="{716B7B38-9015-43A6-9A76-1FE5D52E2466}"/>
    <cellStyle name="20% - Accent5 2 4 3 4 2" xfId="30925" xr:uid="{CD18C92E-1A3B-4278-A1C1-8B0EDEF1D57B}"/>
    <cellStyle name="20% - Accent5 2 4 3 4 3" xfId="42870" xr:uid="{5B5DF391-6902-48D0-BA79-B0C2DEEEB073}"/>
    <cellStyle name="20% - Accent5 2 4 3 4 4" xfId="54835" xr:uid="{602E943C-0893-4AA8-86A8-74D14A704F67}"/>
    <cellStyle name="20% - Accent5 2 4 3 5" xfId="18957" xr:uid="{20E0C9FF-CC3F-49A0-8B89-A79FA4C24AEE}"/>
    <cellStyle name="20% - Accent5 2 4 3 6" xfId="7015" xr:uid="{C6CE8BAD-55F7-4195-810C-FBF18A3D44D2}"/>
    <cellStyle name="20% - Accent5 2 4 3 7" xfId="24942" xr:uid="{FE43B2A1-2683-47FF-8F94-583108873F84}"/>
    <cellStyle name="20% - Accent5 2 4 3 8" xfId="36887" xr:uid="{19131FFE-E655-4B54-AACD-3C35C42FF229}"/>
    <cellStyle name="20% - Accent5 2 4 3 9" xfId="48852" xr:uid="{9A0D756D-B1E9-494F-9E89-4155CD8ACFBB}"/>
    <cellStyle name="20% - Accent5 2 4 4" xfId="1757" xr:uid="{00000000-0005-0000-0000-000047000000}"/>
    <cellStyle name="20% - Accent5 2 4 4 2" xfId="4727" xr:uid="{1836DF03-E471-4120-9088-FDA7250AD130}"/>
    <cellStyle name="20% - Accent5 2 4 4 2 2" xfId="16690" xr:uid="{2874CF37-F4BF-4733-A796-DC3CF30CCF37}"/>
    <cellStyle name="20% - Accent5 2 4 4 2 2 2" xfId="34617" xr:uid="{08B61F05-802E-476B-9667-C8AE9B1B362E}"/>
    <cellStyle name="20% - Accent5 2 4 4 2 2 3" xfId="46562" xr:uid="{4D26EEC3-D716-4277-BC56-AEA90E0E83EC}"/>
    <cellStyle name="20% - Accent5 2 4 4 2 2 4" xfId="58527" xr:uid="{09B44290-3BE8-4BA2-94A1-31823074E267}"/>
    <cellStyle name="20% - Accent5 2 4 4 2 3" xfId="22649" xr:uid="{990B40F3-C35F-4FF2-88C6-C07858F7DBC7}"/>
    <cellStyle name="20% - Accent5 2 4 4 2 4" xfId="10707" xr:uid="{C99A9328-AC5E-425C-BFD5-9A9D995EE118}"/>
    <cellStyle name="20% - Accent5 2 4 4 2 5" xfId="28634" xr:uid="{E7657B1A-BB46-40FB-AEB5-2CAA02446F2D}"/>
    <cellStyle name="20% - Accent5 2 4 4 2 6" xfId="40579" xr:uid="{619762D8-1028-4EC1-A748-3AC362A7302B}"/>
    <cellStyle name="20% - Accent5 2 4 4 2 7" xfId="52544" xr:uid="{02A85885-8674-4E43-B10C-F572CCC0A135}"/>
    <cellStyle name="20% - Accent5 2 4 4 3" xfId="13720" xr:uid="{9E035FB5-1AD1-4821-A745-92134D790C8D}"/>
    <cellStyle name="20% - Accent5 2 4 4 3 2" xfId="31647" xr:uid="{F3F6E206-639C-4221-BCE7-4BA9B20D40C7}"/>
    <cellStyle name="20% - Accent5 2 4 4 3 3" xfId="43592" xr:uid="{31FBE1B6-E947-486E-94CB-82DDACC12A50}"/>
    <cellStyle name="20% - Accent5 2 4 4 3 4" xfId="55557" xr:uid="{D420291C-8BF5-46E1-A872-21E9D5D8D71D}"/>
    <cellStyle name="20% - Accent5 2 4 4 4" xfId="19679" xr:uid="{74FD127F-91FE-4888-8D60-E799EC3468D2}"/>
    <cellStyle name="20% - Accent5 2 4 4 5" xfId="7737" xr:uid="{79228101-2C28-419D-ABB8-1F526B88DCD5}"/>
    <cellStyle name="20% - Accent5 2 4 4 6" xfId="25664" xr:uid="{607AE783-154F-4407-8260-378F9B68F8B6}"/>
    <cellStyle name="20% - Accent5 2 4 4 7" xfId="37609" xr:uid="{E48B287C-2C4D-4A3A-8946-38558FEAD641}"/>
    <cellStyle name="20% - Accent5 2 4 4 8" xfId="49574" xr:uid="{F640406A-3D3E-4CDC-B6FF-CA2BD153F843}"/>
    <cellStyle name="20% - Accent5 2 4 5" xfId="3283" xr:uid="{77056D03-4BCF-4847-855E-4D52F659DB78}"/>
    <cellStyle name="20% - Accent5 2 4 5 2" xfId="15246" xr:uid="{6FE4F4C4-DEC4-4F46-816A-84F01245F2C4}"/>
    <cellStyle name="20% - Accent5 2 4 5 2 2" xfId="33173" xr:uid="{86E24E8D-6A42-4C52-A746-706C516DCEAC}"/>
    <cellStyle name="20% - Accent5 2 4 5 2 3" xfId="45118" xr:uid="{36F1F5DC-5316-4195-A8D6-EA6CA8619CFB}"/>
    <cellStyle name="20% - Accent5 2 4 5 2 4" xfId="57083" xr:uid="{481B691D-96DD-4091-9597-A1C19276D25B}"/>
    <cellStyle name="20% - Accent5 2 4 5 3" xfId="21205" xr:uid="{8E2E83C7-66C1-4F23-9AD3-DE8EEA6BAD77}"/>
    <cellStyle name="20% - Accent5 2 4 5 4" xfId="9263" xr:uid="{22779DEE-15B2-454C-9ED3-338621307189}"/>
    <cellStyle name="20% - Accent5 2 4 5 5" xfId="27190" xr:uid="{17AB2627-25B4-4E48-9E7D-9166A12B1E2D}"/>
    <cellStyle name="20% - Accent5 2 4 5 6" xfId="39135" xr:uid="{79FBB233-5154-473C-B22E-1F263C4E8E00}"/>
    <cellStyle name="20% - Accent5 2 4 5 7" xfId="51100" xr:uid="{AC2544D7-CAA6-4B44-8DDE-4F17E0149852}"/>
    <cellStyle name="20% - Accent5 2 4 6" xfId="12276" xr:uid="{C309BF7C-706A-45D7-8C2D-897882E47D13}"/>
    <cellStyle name="20% - Accent5 2 4 6 2" xfId="30203" xr:uid="{4756E908-3B8D-4C13-A5DD-DC0E573B620A}"/>
    <cellStyle name="20% - Accent5 2 4 6 3" xfId="42148" xr:uid="{31DA9A8D-7FE7-4AF8-A553-DC3D447AA803}"/>
    <cellStyle name="20% - Accent5 2 4 6 4" xfId="54113" xr:uid="{B46D6AC3-49A9-4D89-800E-3FF21F1210DC}"/>
    <cellStyle name="20% - Accent5 2 4 7" xfId="18235" xr:uid="{DF85036E-C80C-4A61-A8CF-6FC782611B2D}"/>
    <cellStyle name="20% - Accent5 2 4 8" xfId="6293" xr:uid="{4BF41CC5-80C3-4D3F-8F91-90DB5BE60CC5}"/>
    <cellStyle name="20% - Accent5 2 4 9" xfId="24220" xr:uid="{A4CBE026-70C9-4374-BB39-004995D12675}"/>
    <cellStyle name="20% - Accent5 2 5" xfId="429" xr:uid="{00000000-0005-0000-0000-000047000000}"/>
    <cellStyle name="20% - Accent5 2 5 10" xfId="48246" xr:uid="{EEC88ADB-14EC-4CE2-87CE-FE66C57264E2}"/>
    <cellStyle name="20% - Accent5 2 5 2" xfId="1151" xr:uid="{00000000-0005-0000-0000-000047000000}"/>
    <cellStyle name="20% - Accent5 2 5 2 2" xfId="2595" xr:uid="{00000000-0005-0000-0000-000047000000}"/>
    <cellStyle name="20% - Accent5 2 5 2 2 2" xfId="5565" xr:uid="{4B81CB24-506E-4DC6-953F-9BDC6AA442FC}"/>
    <cellStyle name="20% - Accent5 2 5 2 2 2 2" xfId="17528" xr:uid="{C53963C4-566E-4AD4-ABD9-81C5BED7A101}"/>
    <cellStyle name="20% - Accent5 2 5 2 2 2 2 2" xfId="35455" xr:uid="{C9A1E997-77BD-44A3-AB78-E261E9D730FD}"/>
    <cellStyle name="20% - Accent5 2 5 2 2 2 2 3" xfId="47400" xr:uid="{8DC70146-5ED5-409B-AD99-E64E52A57A52}"/>
    <cellStyle name="20% - Accent5 2 5 2 2 2 2 4" xfId="59365" xr:uid="{844FF8DB-4032-4708-85A1-A2BD0CC04E23}"/>
    <cellStyle name="20% - Accent5 2 5 2 2 2 3" xfId="23487" xr:uid="{B04089ED-E86D-4C90-B640-560FD24E4453}"/>
    <cellStyle name="20% - Accent5 2 5 2 2 2 4" xfId="11545" xr:uid="{E9D941A3-AADA-473A-88D9-AA19E86BC862}"/>
    <cellStyle name="20% - Accent5 2 5 2 2 2 5" xfId="29472" xr:uid="{533E3C8E-C2C8-4736-A414-0AE995F44E97}"/>
    <cellStyle name="20% - Accent5 2 5 2 2 2 6" xfId="41417" xr:uid="{B27776F0-62DA-4CEB-A265-F9E57A1F076F}"/>
    <cellStyle name="20% - Accent5 2 5 2 2 2 7" xfId="53382" xr:uid="{8047C0DE-2F32-49F5-901C-36366ABF7786}"/>
    <cellStyle name="20% - Accent5 2 5 2 2 3" xfId="14558" xr:uid="{3E6E2CBC-DD53-4F5D-A881-E92030726B5B}"/>
    <cellStyle name="20% - Accent5 2 5 2 2 3 2" xfId="32485" xr:uid="{98998C15-5BA9-4D01-9B80-8CBEB4EDC506}"/>
    <cellStyle name="20% - Accent5 2 5 2 2 3 3" xfId="44430" xr:uid="{414E3171-1771-47B2-BB6E-7F3D137A3542}"/>
    <cellStyle name="20% - Accent5 2 5 2 2 3 4" xfId="56395" xr:uid="{44974358-016E-4860-ACD3-F967B4F0B5BF}"/>
    <cellStyle name="20% - Accent5 2 5 2 2 4" xfId="20517" xr:uid="{183A285F-027F-48F7-AFDD-895AD9611EAF}"/>
    <cellStyle name="20% - Accent5 2 5 2 2 5" xfId="8575" xr:uid="{2F6099F7-A5E8-410D-8CCA-9D018C23ACBC}"/>
    <cellStyle name="20% - Accent5 2 5 2 2 6" xfId="26502" xr:uid="{03319ADF-0B62-44E4-A302-4C9F63C9EAE3}"/>
    <cellStyle name="20% - Accent5 2 5 2 2 7" xfId="38447" xr:uid="{381D5C0E-3840-4F38-8CC1-DBCD9FFBB50A}"/>
    <cellStyle name="20% - Accent5 2 5 2 2 8" xfId="50412" xr:uid="{8A550A40-8E94-4BD6-B579-210AD73985A1}"/>
    <cellStyle name="20% - Accent5 2 5 2 3" xfId="4121" xr:uid="{D013F06B-4EB1-435C-98FE-F7FAF3C975F3}"/>
    <cellStyle name="20% - Accent5 2 5 2 3 2" xfId="16084" xr:uid="{CDCD9A70-BE60-4B48-88FE-0DA0F837F126}"/>
    <cellStyle name="20% - Accent5 2 5 2 3 2 2" xfId="34011" xr:uid="{D0204EE0-9D8F-42C5-9D8B-4D414B7A3948}"/>
    <cellStyle name="20% - Accent5 2 5 2 3 2 3" xfId="45956" xr:uid="{A48800B1-F04D-4704-ADD0-FFE4CE58D56E}"/>
    <cellStyle name="20% - Accent5 2 5 2 3 2 4" xfId="57921" xr:uid="{0BB4297E-FBED-410E-A38F-A3867BE887B3}"/>
    <cellStyle name="20% - Accent5 2 5 2 3 3" xfId="22043" xr:uid="{917DEC32-5895-4172-A166-3590806E2651}"/>
    <cellStyle name="20% - Accent5 2 5 2 3 4" xfId="10101" xr:uid="{2A1A3BD8-D426-408F-8B63-FE6D768AB59E}"/>
    <cellStyle name="20% - Accent5 2 5 2 3 5" xfId="28028" xr:uid="{2E4AB838-F69F-47D6-9301-F2CC15A7A91B}"/>
    <cellStyle name="20% - Accent5 2 5 2 3 6" xfId="39973" xr:uid="{6B105570-684C-48C3-913D-7E975B431BC4}"/>
    <cellStyle name="20% - Accent5 2 5 2 3 7" xfId="51938" xr:uid="{821FCC99-7EA7-434E-9EAC-A0485DABA38E}"/>
    <cellStyle name="20% - Accent5 2 5 2 4" xfId="13114" xr:uid="{15C3EAA4-9E8F-48F3-BDE2-6CDA2E16095E}"/>
    <cellStyle name="20% - Accent5 2 5 2 4 2" xfId="31041" xr:uid="{C1718EA5-30EC-4167-9656-3D5DC1CEF939}"/>
    <cellStyle name="20% - Accent5 2 5 2 4 3" xfId="42986" xr:uid="{E6973FBD-477A-4E56-9C15-0F54B5F9E105}"/>
    <cellStyle name="20% - Accent5 2 5 2 4 4" xfId="54951" xr:uid="{24213D85-0D69-4127-B038-A6290878FF8C}"/>
    <cellStyle name="20% - Accent5 2 5 2 5" xfId="19073" xr:uid="{1EBC03B4-BBD9-4778-BF73-C27AEC452B33}"/>
    <cellStyle name="20% - Accent5 2 5 2 6" xfId="7131" xr:uid="{7A9380B9-D640-4A0F-A384-8ECC40ACF5C2}"/>
    <cellStyle name="20% - Accent5 2 5 2 7" xfId="25058" xr:uid="{796E1890-70E0-4646-A63A-F8F840F6EA77}"/>
    <cellStyle name="20% - Accent5 2 5 2 8" xfId="37003" xr:uid="{DD72212D-A6BA-491B-B924-B8BF9931AC04}"/>
    <cellStyle name="20% - Accent5 2 5 2 9" xfId="48968" xr:uid="{8B774008-5B72-4AB0-9F28-2B9E38D1A192}"/>
    <cellStyle name="20% - Accent5 2 5 3" xfId="1873" xr:uid="{00000000-0005-0000-0000-000047000000}"/>
    <cellStyle name="20% - Accent5 2 5 3 2" xfId="4843" xr:uid="{22228946-DA66-4410-BED7-9931A1A92E0A}"/>
    <cellStyle name="20% - Accent5 2 5 3 2 2" xfId="16806" xr:uid="{D6B93AAE-5D1E-487F-A4A7-A8EDA14CCBB6}"/>
    <cellStyle name="20% - Accent5 2 5 3 2 2 2" xfId="34733" xr:uid="{D1FCAD78-A5F5-4C2A-9DCC-C0CCCAAD5FAC}"/>
    <cellStyle name="20% - Accent5 2 5 3 2 2 3" xfId="46678" xr:uid="{CDCDEBAD-DD24-4042-B690-0D8C65DA1AF6}"/>
    <cellStyle name="20% - Accent5 2 5 3 2 2 4" xfId="58643" xr:uid="{DC335E98-4BD7-41ED-9206-19F6287D2D35}"/>
    <cellStyle name="20% - Accent5 2 5 3 2 3" xfId="22765" xr:uid="{35E5334E-D5D6-4FCC-902A-93D6BA0E5016}"/>
    <cellStyle name="20% - Accent5 2 5 3 2 4" xfId="10823" xr:uid="{5091CEB1-B7EF-423F-B91E-5210F86B5760}"/>
    <cellStyle name="20% - Accent5 2 5 3 2 5" xfId="28750" xr:uid="{EF9F93AE-84E6-4221-ACAF-D6D4D072FCE6}"/>
    <cellStyle name="20% - Accent5 2 5 3 2 6" xfId="40695" xr:uid="{4D324DAA-D7FC-4741-BB03-0AB6E6EBFAA0}"/>
    <cellStyle name="20% - Accent5 2 5 3 2 7" xfId="52660" xr:uid="{DFB689CA-0A41-444C-8F22-C58E633E7448}"/>
    <cellStyle name="20% - Accent5 2 5 3 3" xfId="13836" xr:uid="{B5F1A3CC-0447-4C96-AD65-79E3FD55CDB0}"/>
    <cellStyle name="20% - Accent5 2 5 3 3 2" xfId="31763" xr:uid="{F22C2FB4-2F33-477F-A6AB-E0F65635DF6B}"/>
    <cellStyle name="20% - Accent5 2 5 3 3 3" xfId="43708" xr:uid="{BA99D900-3EA6-474A-AABE-1C143F575F70}"/>
    <cellStyle name="20% - Accent5 2 5 3 3 4" xfId="55673" xr:uid="{5BBA143C-6376-4909-B59E-B7D03806F96A}"/>
    <cellStyle name="20% - Accent5 2 5 3 4" xfId="19795" xr:uid="{8EEC89BA-DCB1-4363-9B09-959BD6F7702F}"/>
    <cellStyle name="20% - Accent5 2 5 3 5" xfId="7853" xr:uid="{F8F8687C-69BB-49E3-842C-71BCFAFCCAC8}"/>
    <cellStyle name="20% - Accent5 2 5 3 6" xfId="25780" xr:uid="{B11C92F6-DFB7-4B7A-9A1E-EEDB855AEA39}"/>
    <cellStyle name="20% - Accent5 2 5 3 7" xfId="37725" xr:uid="{AAF6B2F2-276A-4C6B-9FC3-90FBE11F700B}"/>
    <cellStyle name="20% - Accent5 2 5 3 8" xfId="49690" xr:uid="{A7EC3231-7C53-4C32-9C80-8D49A4955907}"/>
    <cellStyle name="20% - Accent5 2 5 4" xfId="3399" xr:uid="{29EC24BB-CFE3-4F35-9C69-561CC3E262ED}"/>
    <cellStyle name="20% - Accent5 2 5 4 2" xfId="15362" xr:uid="{FC42BD28-A04C-49D1-9EA8-A206C33B5FFC}"/>
    <cellStyle name="20% - Accent5 2 5 4 2 2" xfId="33289" xr:uid="{B9DD9F35-CD88-441A-B10D-9DD7737905AF}"/>
    <cellStyle name="20% - Accent5 2 5 4 2 3" xfId="45234" xr:uid="{ABFF9933-4C7D-4E38-AABF-06BD96F9F1D2}"/>
    <cellStyle name="20% - Accent5 2 5 4 2 4" xfId="57199" xr:uid="{4EBE77E1-B933-4B2B-BF86-8EA6DE7260B5}"/>
    <cellStyle name="20% - Accent5 2 5 4 3" xfId="21321" xr:uid="{CEDB471C-CF2F-443B-92AC-5F8D533CF3D4}"/>
    <cellStyle name="20% - Accent5 2 5 4 4" xfId="9379" xr:uid="{1530268B-EC8B-49B9-94BB-EC515472CE42}"/>
    <cellStyle name="20% - Accent5 2 5 4 5" xfId="27306" xr:uid="{12C3A313-8B61-4A4F-B763-D5E64F660C4E}"/>
    <cellStyle name="20% - Accent5 2 5 4 6" xfId="39251" xr:uid="{843A7225-7B4A-42D6-8D5A-221C1CD8AC5A}"/>
    <cellStyle name="20% - Accent5 2 5 4 7" xfId="51216" xr:uid="{2991C8A6-0694-45BD-97A4-367F15719319}"/>
    <cellStyle name="20% - Accent5 2 5 5" xfId="12392" xr:uid="{A852511C-4E83-4FF0-A530-A79D16BF8E71}"/>
    <cellStyle name="20% - Accent5 2 5 5 2" xfId="30319" xr:uid="{8E7BFA0E-E462-4D84-BD07-AAA98233774F}"/>
    <cellStyle name="20% - Accent5 2 5 5 3" xfId="42264" xr:uid="{68DC6AC0-75BF-42A0-A81E-78844D8DA7E3}"/>
    <cellStyle name="20% - Accent5 2 5 5 4" xfId="54229" xr:uid="{C12DF475-5F0E-476C-AB58-F2C516154D68}"/>
    <cellStyle name="20% - Accent5 2 5 6" xfId="18351" xr:uid="{DA4E88D9-0DC4-4E34-A403-AFB13C7FD53C}"/>
    <cellStyle name="20% - Accent5 2 5 7" xfId="6409" xr:uid="{F42CF851-29F3-48F0-BED4-065655969DD8}"/>
    <cellStyle name="20% - Accent5 2 5 8" xfId="24336" xr:uid="{15A46AE0-FC93-40F4-967F-1162B4C392A2}"/>
    <cellStyle name="20% - Accent5 2 5 9" xfId="36281" xr:uid="{E1B1AEC3-DA5A-44C3-BCFE-810E28A817DF}"/>
    <cellStyle name="20% - Accent5 2 6" xfId="803" xr:uid="{00000000-0005-0000-0000-000047000000}"/>
    <cellStyle name="20% - Accent5 2 6 2" xfId="2247" xr:uid="{00000000-0005-0000-0000-000047000000}"/>
    <cellStyle name="20% - Accent5 2 6 2 2" xfId="5217" xr:uid="{ABE099BB-4DC1-4580-AC01-F4FF680106F9}"/>
    <cellStyle name="20% - Accent5 2 6 2 2 2" xfId="17180" xr:uid="{DB17D908-BFEC-48F9-93D6-AB0D5E790855}"/>
    <cellStyle name="20% - Accent5 2 6 2 2 2 2" xfId="35107" xr:uid="{8F0A6A65-4151-45AE-AB3A-460FC53C76A6}"/>
    <cellStyle name="20% - Accent5 2 6 2 2 2 3" xfId="47052" xr:uid="{64CC5B05-02E4-46B5-894D-9DAFFE55993F}"/>
    <cellStyle name="20% - Accent5 2 6 2 2 2 4" xfId="59017" xr:uid="{9CB8B738-BA95-4141-B37A-610F606792AC}"/>
    <cellStyle name="20% - Accent5 2 6 2 2 3" xfId="23139" xr:uid="{C2EC9B0F-4735-42F5-9040-8CFF9820B56C}"/>
    <cellStyle name="20% - Accent5 2 6 2 2 4" xfId="11197" xr:uid="{842C5CC7-4BAB-4218-9E45-2913E072D4A7}"/>
    <cellStyle name="20% - Accent5 2 6 2 2 5" xfId="29124" xr:uid="{06D59E69-375B-4CD5-BF52-B5BB3F513C2D}"/>
    <cellStyle name="20% - Accent5 2 6 2 2 6" xfId="41069" xr:uid="{499B6CC3-AEBE-424E-A812-A6AB50867C0F}"/>
    <cellStyle name="20% - Accent5 2 6 2 2 7" xfId="53034" xr:uid="{DB9A89DB-04B8-42FF-8C9F-EFC639CA2103}"/>
    <cellStyle name="20% - Accent5 2 6 2 3" xfId="14210" xr:uid="{01725195-D5BF-4323-A2B9-524E1ADA6A46}"/>
    <cellStyle name="20% - Accent5 2 6 2 3 2" xfId="32137" xr:uid="{87124110-EF57-4087-B491-83A052B315BB}"/>
    <cellStyle name="20% - Accent5 2 6 2 3 3" xfId="44082" xr:uid="{986442BC-5BAC-4783-B8C5-59B4F12A5F96}"/>
    <cellStyle name="20% - Accent5 2 6 2 3 4" xfId="56047" xr:uid="{1FFAB885-36C8-42EE-96A4-C1AC72405542}"/>
    <cellStyle name="20% - Accent5 2 6 2 4" xfId="20169" xr:uid="{A8B5667A-100B-4648-8B02-E42FA35ECB20}"/>
    <cellStyle name="20% - Accent5 2 6 2 5" xfId="8227" xr:uid="{9C11C73E-6A4F-4570-810B-C7289D29860C}"/>
    <cellStyle name="20% - Accent5 2 6 2 6" xfId="26154" xr:uid="{0ED33880-896D-4306-B820-CC6D545A1AFE}"/>
    <cellStyle name="20% - Accent5 2 6 2 7" xfId="38099" xr:uid="{D329E3A4-A2DC-4E72-8458-2427A641F24B}"/>
    <cellStyle name="20% - Accent5 2 6 2 8" xfId="50064" xr:uid="{A7AC7816-92E2-4FFE-AD9D-E866E6E43345}"/>
    <cellStyle name="20% - Accent5 2 6 3" xfId="3773" xr:uid="{94CCB25F-BD6C-4FFD-A5D1-EBA6844A76EF}"/>
    <cellStyle name="20% - Accent5 2 6 3 2" xfId="15736" xr:uid="{152A0AC6-24F4-40B9-B62E-A9CA1CCED0A4}"/>
    <cellStyle name="20% - Accent5 2 6 3 2 2" xfId="33663" xr:uid="{956DB0DC-55D9-49F1-AFF6-6F9907ADC4DC}"/>
    <cellStyle name="20% - Accent5 2 6 3 2 3" xfId="45608" xr:uid="{CE58E4F7-BAD9-4B68-9CC6-ED25E841B67B}"/>
    <cellStyle name="20% - Accent5 2 6 3 2 4" xfId="57573" xr:uid="{965ABFCA-9129-4FB0-87D4-DA0E496F0508}"/>
    <cellStyle name="20% - Accent5 2 6 3 3" xfId="21695" xr:uid="{753DBC48-50B1-400D-B4CB-2CA96E998973}"/>
    <cellStyle name="20% - Accent5 2 6 3 4" xfId="9753" xr:uid="{1C878241-4AA3-4F6E-9DE6-E821774F3619}"/>
    <cellStyle name="20% - Accent5 2 6 3 5" xfId="27680" xr:uid="{6B7BF202-472A-4FF7-8250-8A22166A6D1F}"/>
    <cellStyle name="20% - Accent5 2 6 3 6" xfId="39625" xr:uid="{D558E30D-C7C1-4FFF-8747-A95E373AEC44}"/>
    <cellStyle name="20% - Accent5 2 6 3 7" xfId="51590" xr:uid="{F8E538A6-E550-4BB7-8C93-09D77E75FE29}"/>
    <cellStyle name="20% - Accent5 2 6 4" xfId="12766" xr:uid="{22530512-C1FD-44DD-8FF7-C46C5663483C}"/>
    <cellStyle name="20% - Accent5 2 6 4 2" xfId="30693" xr:uid="{00E13DDE-1353-49B6-B58D-50590245B9A2}"/>
    <cellStyle name="20% - Accent5 2 6 4 3" xfId="42638" xr:uid="{65112B97-7A8F-4586-8A25-8AB977A9AE5D}"/>
    <cellStyle name="20% - Accent5 2 6 4 4" xfId="54603" xr:uid="{584F14FA-3B13-4FBD-86B1-2AAC9FE31954}"/>
    <cellStyle name="20% - Accent5 2 6 5" xfId="18725" xr:uid="{928D5FE6-F1E8-4AED-A952-9BA0CD6DE913}"/>
    <cellStyle name="20% - Accent5 2 6 6" xfId="6783" xr:uid="{AEA1AC10-E8D1-42F4-B91C-2DBB7CB1E4FF}"/>
    <cellStyle name="20% - Accent5 2 6 7" xfId="24710" xr:uid="{AABAA616-90D0-4F51-8FB0-FAB534DD4C15}"/>
    <cellStyle name="20% - Accent5 2 6 8" xfId="36655" xr:uid="{31872DE5-FB73-4D52-9329-4476E0BB16F4}"/>
    <cellStyle name="20% - Accent5 2 6 9" xfId="48620" xr:uid="{BE0D882D-0BC7-449C-84E8-6B06CA07250B}"/>
    <cellStyle name="20% - Accent5 2 7" xfId="1525" xr:uid="{00000000-0005-0000-0000-000047000000}"/>
    <cellStyle name="20% - Accent5 2 7 2" xfId="4495" xr:uid="{04E50BB4-8111-4315-A3F9-519593E869E4}"/>
    <cellStyle name="20% - Accent5 2 7 2 2" xfId="16458" xr:uid="{A6772D4F-92E3-440B-A57B-8674480B44C9}"/>
    <cellStyle name="20% - Accent5 2 7 2 2 2" xfId="34385" xr:uid="{38795061-7545-46BC-AD75-0369D1CF95EE}"/>
    <cellStyle name="20% - Accent5 2 7 2 2 3" xfId="46330" xr:uid="{C6706FEA-7DE8-41A6-81B8-DC6ABC896273}"/>
    <cellStyle name="20% - Accent5 2 7 2 2 4" xfId="58295" xr:uid="{2ECA3A32-4D85-44F1-B875-5DB830FB8861}"/>
    <cellStyle name="20% - Accent5 2 7 2 3" xfId="22417" xr:uid="{D1151754-51EF-4A4D-AB41-9EED390D6745}"/>
    <cellStyle name="20% - Accent5 2 7 2 4" xfId="10475" xr:uid="{F93239F7-6CCC-4273-BAC9-1B87415D9DA6}"/>
    <cellStyle name="20% - Accent5 2 7 2 5" xfId="28402" xr:uid="{AB658367-BD4B-47FC-BFF0-233646AD91D4}"/>
    <cellStyle name="20% - Accent5 2 7 2 6" xfId="40347" xr:uid="{3ABBA33B-9549-4CA1-82E7-850D48898531}"/>
    <cellStyle name="20% - Accent5 2 7 2 7" xfId="52312" xr:uid="{E9A80084-5498-442D-8E32-3DFEAB548C60}"/>
    <cellStyle name="20% - Accent5 2 7 3" xfId="13488" xr:uid="{C7A9082F-AE9D-4C6D-9C09-115B3E92A42B}"/>
    <cellStyle name="20% - Accent5 2 7 3 2" xfId="31415" xr:uid="{C0F3003D-CAB8-494B-B6C0-D274052CA823}"/>
    <cellStyle name="20% - Accent5 2 7 3 3" xfId="43360" xr:uid="{BA29BBE4-9768-4A99-8413-2A32610895B8}"/>
    <cellStyle name="20% - Accent5 2 7 3 4" xfId="55325" xr:uid="{7CB161C9-B6A3-4E03-8D86-C95B147EE729}"/>
    <cellStyle name="20% - Accent5 2 7 4" xfId="19447" xr:uid="{8E42C48F-A074-427C-A8ED-CCD5F805056F}"/>
    <cellStyle name="20% - Accent5 2 7 5" xfId="7505" xr:uid="{5BDC35B3-0211-434E-AE56-1D4E9A742D61}"/>
    <cellStyle name="20% - Accent5 2 7 6" xfId="25432" xr:uid="{329FD6CF-5BAA-48BE-8595-DEF2793ADC87}"/>
    <cellStyle name="20% - Accent5 2 7 7" xfId="37377" xr:uid="{63ACAA4B-B56E-4D02-B7A2-1A77888732B8}"/>
    <cellStyle name="20% - Accent5 2 7 8" xfId="49342" xr:uid="{33733E56-3999-4794-92F1-4CB396493E04}"/>
    <cellStyle name="20% - Accent5 2 8" xfId="3051" xr:uid="{8E5321E7-FA72-4D8E-B394-9456B070D8F1}"/>
    <cellStyle name="20% - Accent5 2 8 2" xfId="15014" xr:uid="{91F78235-4789-4056-8904-3D21F3E34916}"/>
    <cellStyle name="20% - Accent5 2 8 2 2" xfId="32941" xr:uid="{AB3069C8-2D19-41BF-83FE-4AF365B6B4CC}"/>
    <cellStyle name="20% - Accent5 2 8 2 3" xfId="44886" xr:uid="{E248A356-761A-4D5F-94FF-D74B6935B9A7}"/>
    <cellStyle name="20% - Accent5 2 8 2 4" xfId="56851" xr:uid="{B29DBE7E-C131-4383-9F3B-5C15A45B1275}"/>
    <cellStyle name="20% - Accent5 2 8 3" xfId="20973" xr:uid="{429F073F-3A2B-4D4B-A6C9-FCA5166A11F0}"/>
    <cellStyle name="20% - Accent5 2 8 4" xfId="9031" xr:uid="{59A288F8-4B4F-4B88-89FB-C56A52AF8F12}"/>
    <cellStyle name="20% - Accent5 2 8 5" xfId="26958" xr:uid="{C86D22D3-B709-4946-9888-C4A6D27BBBDB}"/>
    <cellStyle name="20% - Accent5 2 8 6" xfId="38903" xr:uid="{87CD75C5-7398-4D2D-AFB7-6BB94319367B}"/>
    <cellStyle name="20% - Accent5 2 8 7" xfId="50868" xr:uid="{529F674E-FCD3-49C3-BCF4-3AC4DA692506}"/>
    <cellStyle name="20% - Accent5 2 9" xfId="12044" xr:uid="{955C36A3-4176-415B-9E17-8101EF86D878}"/>
    <cellStyle name="20% - Accent5 2 9 2" xfId="29971" xr:uid="{1F053E44-9B71-4A9C-BDB9-1B68E2B1B5C9}"/>
    <cellStyle name="20% - Accent5 2 9 3" xfId="41916" xr:uid="{B1355BAC-1E87-425B-8682-17EAFB36CA9F}"/>
    <cellStyle name="20% - Accent5 2 9 4" xfId="53881" xr:uid="{17BA7377-7DF4-4FF1-A423-B856F421A8DD}"/>
    <cellStyle name="20% - Accent5 20" xfId="23948" xr:uid="{F275C4FD-8FEF-453E-8E00-010ECC1D80C5}"/>
    <cellStyle name="20% - Accent5 21" xfId="35896" xr:uid="{A2046D69-B0B6-4924-993E-BDCD790A6AC7}"/>
    <cellStyle name="20% - Accent5 22" xfId="47840" xr:uid="{3CF71B4D-5327-44BE-BAB1-F5ADB841165D}"/>
    <cellStyle name="20% - Accent5 23" xfId="47861" xr:uid="{C3A2C494-E60C-4245-8D79-1ED6693CB10A}"/>
    <cellStyle name="20% - Accent5 24" xfId="59806" xr:uid="{1B6C857A-0F02-4695-8351-67D082D07D8F}"/>
    <cellStyle name="20% - Accent5 3" xfId="108" xr:uid="{00000000-0005-0000-0000-000066000000}"/>
    <cellStyle name="20% - Accent5 3 10" xfId="6088" xr:uid="{38164FCE-6325-46DA-8E51-1FC1AC4EA4A6}"/>
    <cellStyle name="20% - Accent5 3 11" xfId="24015" xr:uid="{946A47A2-E866-4470-9E6B-386C0ABCCE13}"/>
    <cellStyle name="20% - Accent5 3 12" xfId="35960" xr:uid="{6A40D025-64D7-4ACE-9279-BE032358CBF7}"/>
    <cellStyle name="20% - Accent5 3 13" xfId="47925" xr:uid="{E7E8B74B-95C5-4170-A7ED-AE3F4F7C4D78}"/>
    <cellStyle name="20% - Accent5 3 2" xfId="224" xr:uid="{00000000-0005-0000-0000-000066000000}"/>
    <cellStyle name="20% - Accent5 3 2 10" xfId="36076" xr:uid="{2EB683FC-F79E-478B-8DF9-8FC49C4818D2}"/>
    <cellStyle name="20% - Accent5 3 2 11" xfId="48041" xr:uid="{799D2023-864B-475A-B6CE-8867E8D2A2FC}"/>
    <cellStyle name="20% - Accent5 3 2 2" xfId="572" xr:uid="{00000000-0005-0000-0000-000066000000}"/>
    <cellStyle name="20% - Accent5 3 2 2 10" xfId="48389" xr:uid="{59BB99DA-2E78-4D89-BDD0-D7183AB9949A}"/>
    <cellStyle name="20% - Accent5 3 2 2 2" xfId="1294" xr:uid="{00000000-0005-0000-0000-000066000000}"/>
    <cellStyle name="20% - Accent5 3 2 2 2 2" xfId="2738" xr:uid="{00000000-0005-0000-0000-000066000000}"/>
    <cellStyle name="20% - Accent5 3 2 2 2 2 2" xfId="5708" xr:uid="{D7E7D4CE-7CF8-4679-87DF-28643E39003D}"/>
    <cellStyle name="20% - Accent5 3 2 2 2 2 2 2" xfId="17671" xr:uid="{3233CA1D-B09E-4A2C-ACE1-F9D871355652}"/>
    <cellStyle name="20% - Accent5 3 2 2 2 2 2 2 2" xfId="35598" xr:uid="{7BAAA9B3-CD0A-43B1-8959-1F4AEA9B83D8}"/>
    <cellStyle name="20% - Accent5 3 2 2 2 2 2 2 3" xfId="47543" xr:uid="{C12ECB99-EE94-4339-A66E-3B75B8F8BDDE}"/>
    <cellStyle name="20% - Accent5 3 2 2 2 2 2 2 4" xfId="59508" xr:uid="{2B20BEE9-4936-4F62-A3B3-7A69142709B1}"/>
    <cellStyle name="20% - Accent5 3 2 2 2 2 2 3" xfId="23630" xr:uid="{2FB1A06A-1F74-4417-8ACD-4E124DB0E4DB}"/>
    <cellStyle name="20% - Accent5 3 2 2 2 2 2 4" xfId="11688" xr:uid="{A4702733-6526-49CE-8F40-48A0DE6E5497}"/>
    <cellStyle name="20% - Accent5 3 2 2 2 2 2 5" xfId="29615" xr:uid="{1754FE97-1CED-4848-A49D-D91944A6CA58}"/>
    <cellStyle name="20% - Accent5 3 2 2 2 2 2 6" xfId="41560" xr:uid="{952F9996-84A6-4407-AA1B-18E8F739142C}"/>
    <cellStyle name="20% - Accent5 3 2 2 2 2 2 7" xfId="53525" xr:uid="{43ADF5F4-3862-4A8A-AF03-7003CB9D812C}"/>
    <cellStyle name="20% - Accent5 3 2 2 2 2 3" xfId="14701" xr:uid="{42BB3B06-B072-42F4-9794-A335C2BA223F}"/>
    <cellStyle name="20% - Accent5 3 2 2 2 2 3 2" xfId="32628" xr:uid="{446FBC49-7E1D-4002-AB95-60A2D633359E}"/>
    <cellStyle name="20% - Accent5 3 2 2 2 2 3 3" xfId="44573" xr:uid="{97443CF5-6D30-4FEE-8A37-1A22D9C0841C}"/>
    <cellStyle name="20% - Accent5 3 2 2 2 2 3 4" xfId="56538" xr:uid="{CA01EB14-5CDC-450F-A0DC-AFDBE1A9B21D}"/>
    <cellStyle name="20% - Accent5 3 2 2 2 2 4" xfId="20660" xr:uid="{711CD0AE-CBBE-46F2-A6D2-7660DAB5516E}"/>
    <cellStyle name="20% - Accent5 3 2 2 2 2 5" xfId="8718" xr:uid="{4BA27BEB-D3F6-48B8-8CA3-5223436E6038}"/>
    <cellStyle name="20% - Accent5 3 2 2 2 2 6" xfId="26645" xr:uid="{FC9EF98F-954F-4356-AFEA-24555E94AA05}"/>
    <cellStyle name="20% - Accent5 3 2 2 2 2 7" xfId="38590" xr:uid="{4EA62747-F040-4229-9ED3-F0A85F67EC47}"/>
    <cellStyle name="20% - Accent5 3 2 2 2 2 8" xfId="50555" xr:uid="{DC1F7C7D-C0A9-4005-B333-C5D82CF51AFD}"/>
    <cellStyle name="20% - Accent5 3 2 2 2 3" xfId="4264" xr:uid="{8A148BD3-4645-4A5C-9B52-89980902A1ED}"/>
    <cellStyle name="20% - Accent5 3 2 2 2 3 2" xfId="16227" xr:uid="{9D661E98-D9FE-4A76-8DA4-534C0F3A9E7C}"/>
    <cellStyle name="20% - Accent5 3 2 2 2 3 2 2" xfId="34154" xr:uid="{9E01249D-B7AE-4EBC-80E1-57757C9C1411}"/>
    <cellStyle name="20% - Accent5 3 2 2 2 3 2 3" xfId="46099" xr:uid="{BE058806-E8E5-4F86-B1A4-C8F05CD31BE4}"/>
    <cellStyle name="20% - Accent5 3 2 2 2 3 2 4" xfId="58064" xr:uid="{7730E333-5A7B-4B83-8A10-D570B9996E68}"/>
    <cellStyle name="20% - Accent5 3 2 2 2 3 3" xfId="22186" xr:uid="{EE815F58-6B99-4608-A16D-FD4A343DAB0F}"/>
    <cellStyle name="20% - Accent5 3 2 2 2 3 4" xfId="10244" xr:uid="{2FD2651F-B789-4DE1-8D00-B60CAFF449D6}"/>
    <cellStyle name="20% - Accent5 3 2 2 2 3 5" xfId="28171" xr:uid="{30E659CE-133B-4BE4-BD8A-9C115945C145}"/>
    <cellStyle name="20% - Accent5 3 2 2 2 3 6" xfId="40116" xr:uid="{94411CD5-AD5C-4AF6-839F-CF8D74BBAE0E}"/>
    <cellStyle name="20% - Accent5 3 2 2 2 3 7" xfId="52081" xr:uid="{A4EED6F0-06F3-433C-99D2-C74C7D961D5F}"/>
    <cellStyle name="20% - Accent5 3 2 2 2 4" xfId="13257" xr:uid="{DF4A4B2C-EB39-42B3-8824-D5A852FC5C09}"/>
    <cellStyle name="20% - Accent5 3 2 2 2 4 2" xfId="31184" xr:uid="{BBC6991D-3AD9-42BC-9E34-C4D75986F71D}"/>
    <cellStyle name="20% - Accent5 3 2 2 2 4 3" xfId="43129" xr:uid="{9952BA19-45E3-4F14-B639-134A6894A344}"/>
    <cellStyle name="20% - Accent5 3 2 2 2 4 4" xfId="55094" xr:uid="{C37B3116-9108-463D-82A2-16C4E7CFDE80}"/>
    <cellStyle name="20% - Accent5 3 2 2 2 5" xfId="19216" xr:uid="{57DC42E2-797E-4BBA-81F9-D093F2B90559}"/>
    <cellStyle name="20% - Accent5 3 2 2 2 6" xfId="7274" xr:uid="{B9512B3A-9ACF-4543-93F4-4ECCBEE1E95A}"/>
    <cellStyle name="20% - Accent5 3 2 2 2 7" xfId="25201" xr:uid="{700C820A-31C2-4763-973C-7A7B0ED121BC}"/>
    <cellStyle name="20% - Accent5 3 2 2 2 8" xfId="37146" xr:uid="{9A5581E3-590B-424F-B64A-DB5BF0BF70D7}"/>
    <cellStyle name="20% - Accent5 3 2 2 2 9" xfId="49111" xr:uid="{0D943789-2E96-4FCC-B71E-42C0BF2B41EE}"/>
    <cellStyle name="20% - Accent5 3 2 2 3" xfId="2016" xr:uid="{00000000-0005-0000-0000-000066000000}"/>
    <cellStyle name="20% - Accent5 3 2 2 3 2" xfId="4986" xr:uid="{277714D2-2EB0-430E-854E-04A3004795CE}"/>
    <cellStyle name="20% - Accent5 3 2 2 3 2 2" xfId="16949" xr:uid="{13C8CC1B-B78D-4EDF-B5DD-D52C4901DDA9}"/>
    <cellStyle name="20% - Accent5 3 2 2 3 2 2 2" xfId="34876" xr:uid="{863683B5-9E19-412B-9279-6FA395A207D1}"/>
    <cellStyle name="20% - Accent5 3 2 2 3 2 2 3" xfId="46821" xr:uid="{73D187E0-A0C7-48B8-AF8E-CBA12D4B66B5}"/>
    <cellStyle name="20% - Accent5 3 2 2 3 2 2 4" xfId="58786" xr:uid="{71BE0B8A-E8FF-4ACB-B0DB-90913E1770F5}"/>
    <cellStyle name="20% - Accent5 3 2 2 3 2 3" xfId="22908" xr:uid="{90B5832D-5D7B-4A0A-8A5C-C12A2C7A0CB9}"/>
    <cellStyle name="20% - Accent5 3 2 2 3 2 4" xfId="10966" xr:uid="{DEC59F2E-6EBF-480C-B52F-5289CA62FF32}"/>
    <cellStyle name="20% - Accent5 3 2 2 3 2 5" xfId="28893" xr:uid="{42000473-B038-4EC2-A6BA-B701D8CC8E2B}"/>
    <cellStyle name="20% - Accent5 3 2 2 3 2 6" xfId="40838" xr:uid="{78444ADA-AB79-4FA9-AB06-F5E065417C05}"/>
    <cellStyle name="20% - Accent5 3 2 2 3 2 7" xfId="52803" xr:uid="{6966E98A-41B0-48BA-962B-C39622622E43}"/>
    <cellStyle name="20% - Accent5 3 2 2 3 3" xfId="13979" xr:uid="{4CB519EE-639E-4694-B51F-EF11DA9BC6B9}"/>
    <cellStyle name="20% - Accent5 3 2 2 3 3 2" xfId="31906" xr:uid="{555D8A87-27B6-4DC4-BC7E-FD113EDAD988}"/>
    <cellStyle name="20% - Accent5 3 2 2 3 3 3" xfId="43851" xr:uid="{7AA001D7-659E-44DC-942A-2BF5BFCF8F25}"/>
    <cellStyle name="20% - Accent5 3 2 2 3 3 4" xfId="55816" xr:uid="{9F36C010-004B-4A5E-9EF7-277C8EBE08DD}"/>
    <cellStyle name="20% - Accent5 3 2 2 3 4" xfId="19938" xr:uid="{3CD82DE0-C440-4B7F-8B53-762AA213ED6B}"/>
    <cellStyle name="20% - Accent5 3 2 2 3 5" xfId="7996" xr:uid="{A63D5C8D-328B-4C5F-978D-57D8470D9E50}"/>
    <cellStyle name="20% - Accent5 3 2 2 3 6" xfId="25923" xr:uid="{A0B65B25-C35D-42D8-A79C-88D73941B8FD}"/>
    <cellStyle name="20% - Accent5 3 2 2 3 7" xfId="37868" xr:uid="{FF0BF2FE-1271-47DF-981D-092DBA751A24}"/>
    <cellStyle name="20% - Accent5 3 2 2 3 8" xfId="49833" xr:uid="{6941A394-698C-47B7-B6A1-6FC79891ED4F}"/>
    <cellStyle name="20% - Accent5 3 2 2 4" xfId="3542" xr:uid="{2F7C42CB-986A-4BCB-A5F2-7CCC1574BD9D}"/>
    <cellStyle name="20% - Accent5 3 2 2 4 2" xfId="15505" xr:uid="{6FF02B8B-D342-4265-ADF6-BE281620CB80}"/>
    <cellStyle name="20% - Accent5 3 2 2 4 2 2" xfId="33432" xr:uid="{4CCA22AC-BF58-401A-8FC7-532702148012}"/>
    <cellStyle name="20% - Accent5 3 2 2 4 2 3" xfId="45377" xr:uid="{4EF9A51F-01B3-45F3-92F6-ED2F7653C9B0}"/>
    <cellStyle name="20% - Accent5 3 2 2 4 2 4" xfId="57342" xr:uid="{3F5B469C-85B7-4497-93C7-3D880C02DB1D}"/>
    <cellStyle name="20% - Accent5 3 2 2 4 3" xfId="21464" xr:uid="{42FCEBAD-767E-4F05-B12D-9992F65873CA}"/>
    <cellStyle name="20% - Accent5 3 2 2 4 4" xfId="9522" xr:uid="{D251DFFD-0A86-4240-9C97-62036787728B}"/>
    <cellStyle name="20% - Accent5 3 2 2 4 5" xfId="27449" xr:uid="{87B86FEC-7213-44F8-84EC-C0954EA9F4F0}"/>
    <cellStyle name="20% - Accent5 3 2 2 4 6" xfId="39394" xr:uid="{6043412B-99B0-4F5D-90BB-6223C3FBB41D}"/>
    <cellStyle name="20% - Accent5 3 2 2 4 7" xfId="51359" xr:uid="{4AC176CA-10F4-4E00-AFDA-E09704F1773B}"/>
    <cellStyle name="20% - Accent5 3 2 2 5" xfId="12535" xr:uid="{4CCC4F38-0326-404B-80F6-77CC58F3F716}"/>
    <cellStyle name="20% - Accent5 3 2 2 5 2" xfId="30462" xr:uid="{5E67C2A6-56C3-4009-B58E-5FE431F3F7FA}"/>
    <cellStyle name="20% - Accent5 3 2 2 5 3" xfId="42407" xr:uid="{8A32BB80-8030-47C4-88C7-5E329413190A}"/>
    <cellStyle name="20% - Accent5 3 2 2 5 4" xfId="54372" xr:uid="{8553FD7B-07A5-4160-9206-C5D172349F10}"/>
    <cellStyle name="20% - Accent5 3 2 2 6" xfId="18494" xr:uid="{8F9D4EC2-E795-4531-9BB5-F12D99A4C705}"/>
    <cellStyle name="20% - Accent5 3 2 2 7" xfId="6552" xr:uid="{4E8FAE5A-C804-4D60-B0A2-D368F98057AE}"/>
    <cellStyle name="20% - Accent5 3 2 2 8" xfId="24479" xr:uid="{D4F6F2D9-0232-4AA2-A5A7-1693E413C5FB}"/>
    <cellStyle name="20% - Accent5 3 2 2 9" xfId="36424" xr:uid="{D58437F3-350E-4322-AF26-DFC3B882ECF2}"/>
    <cellStyle name="20% - Accent5 3 2 3" xfId="946" xr:uid="{00000000-0005-0000-0000-000066000000}"/>
    <cellStyle name="20% - Accent5 3 2 3 2" xfId="2390" xr:uid="{00000000-0005-0000-0000-000066000000}"/>
    <cellStyle name="20% - Accent5 3 2 3 2 2" xfId="5360" xr:uid="{C78DB73A-26F7-452A-9FE5-5F2F1989F813}"/>
    <cellStyle name="20% - Accent5 3 2 3 2 2 2" xfId="17323" xr:uid="{B3059ADE-7C3E-4190-876E-F85FE8D74EE4}"/>
    <cellStyle name="20% - Accent5 3 2 3 2 2 2 2" xfId="35250" xr:uid="{417B43A3-2ED1-4261-B643-7292CE418E79}"/>
    <cellStyle name="20% - Accent5 3 2 3 2 2 2 3" xfId="47195" xr:uid="{F8D1692A-0BB5-4E1F-915C-D8D2F203EA6F}"/>
    <cellStyle name="20% - Accent5 3 2 3 2 2 2 4" xfId="59160" xr:uid="{2DB550C0-8D01-467C-B43D-1967505EBBAC}"/>
    <cellStyle name="20% - Accent5 3 2 3 2 2 3" xfId="23282" xr:uid="{B3CD972C-3633-4820-98EB-CADFE3A81536}"/>
    <cellStyle name="20% - Accent5 3 2 3 2 2 4" xfId="11340" xr:uid="{6DBC2FF9-0852-4646-9BB1-4C501EB81665}"/>
    <cellStyle name="20% - Accent5 3 2 3 2 2 5" xfId="29267" xr:uid="{3B068274-8FFF-45B1-AA9D-83949E94EAF5}"/>
    <cellStyle name="20% - Accent5 3 2 3 2 2 6" xfId="41212" xr:uid="{17E24D5F-D285-48DC-8ADC-CACBD9814E9B}"/>
    <cellStyle name="20% - Accent5 3 2 3 2 2 7" xfId="53177" xr:uid="{7203C937-1DFB-4E09-883F-95FF3B13595A}"/>
    <cellStyle name="20% - Accent5 3 2 3 2 3" xfId="14353" xr:uid="{BCAEE48D-91A3-43F7-90AA-05C979260784}"/>
    <cellStyle name="20% - Accent5 3 2 3 2 3 2" xfId="32280" xr:uid="{22519E19-8BEF-4AE7-940C-A8FFB4AB9923}"/>
    <cellStyle name="20% - Accent5 3 2 3 2 3 3" xfId="44225" xr:uid="{403B3DDE-9EA6-434F-9003-37A67F1FD05C}"/>
    <cellStyle name="20% - Accent5 3 2 3 2 3 4" xfId="56190" xr:uid="{9AA85D8B-DA5C-4D32-92DD-B0F8B10756EC}"/>
    <cellStyle name="20% - Accent5 3 2 3 2 4" xfId="20312" xr:uid="{EA7983FB-84BF-451C-8D42-B8F674073A71}"/>
    <cellStyle name="20% - Accent5 3 2 3 2 5" xfId="8370" xr:uid="{A9E7EFD4-01E8-485A-9608-67FD8E0C7D9D}"/>
    <cellStyle name="20% - Accent5 3 2 3 2 6" xfId="26297" xr:uid="{9E9ABEF0-A5AE-400A-B845-89B11819D5D8}"/>
    <cellStyle name="20% - Accent5 3 2 3 2 7" xfId="38242" xr:uid="{F0234162-3924-418A-943D-805A7D8B3C23}"/>
    <cellStyle name="20% - Accent5 3 2 3 2 8" xfId="50207" xr:uid="{28A45AE2-AC65-4C27-BB6B-14872D032997}"/>
    <cellStyle name="20% - Accent5 3 2 3 3" xfId="3916" xr:uid="{882FC261-C52C-4A31-9173-929B5FBA7848}"/>
    <cellStyle name="20% - Accent5 3 2 3 3 2" xfId="15879" xr:uid="{DDECC85F-E332-4880-8573-CC18ED858BA3}"/>
    <cellStyle name="20% - Accent5 3 2 3 3 2 2" xfId="33806" xr:uid="{6A5A7559-461B-4F96-AA67-64116E1E5D23}"/>
    <cellStyle name="20% - Accent5 3 2 3 3 2 3" xfId="45751" xr:uid="{C9B6B8C7-5C4C-493D-BADA-54B0D93C6A68}"/>
    <cellStyle name="20% - Accent5 3 2 3 3 2 4" xfId="57716" xr:uid="{8413E8E0-3BF4-45C6-A80B-7AC66240469C}"/>
    <cellStyle name="20% - Accent5 3 2 3 3 3" xfId="21838" xr:uid="{45FAE633-F64C-4C7A-9531-1A264ABD954C}"/>
    <cellStyle name="20% - Accent5 3 2 3 3 4" xfId="9896" xr:uid="{5FD3544C-3622-4FD2-949B-946A330670A7}"/>
    <cellStyle name="20% - Accent5 3 2 3 3 5" xfId="27823" xr:uid="{21995FA2-F5C4-4CCB-902F-3749680CA5EC}"/>
    <cellStyle name="20% - Accent5 3 2 3 3 6" xfId="39768" xr:uid="{C54BA9C1-76BB-4CCE-8F7A-60AC20C631F8}"/>
    <cellStyle name="20% - Accent5 3 2 3 3 7" xfId="51733" xr:uid="{0FAE1CBC-88F9-4EB3-A32B-A2B0D212453C}"/>
    <cellStyle name="20% - Accent5 3 2 3 4" xfId="12909" xr:uid="{6CC93EC0-895E-461F-8A2A-5B293B14EE21}"/>
    <cellStyle name="20% - Accent5 3 2 3 4 2" xfId="30836" xr:uid="{683D06A4-F199-4A7A-AB5F-49CC800BB0C9}"/>
    <cellStyle name="20% - Accent5 3 2 3 4 3" xfId="42781" xr:uid="{75EF5AEE-DE6E-455A-A147-2D3B15653B0B}"/>
    <cellStyle name="20% - Accent5 3 2 3 4 4" xfId="54746" xr:uid="{442678FF-A1C0-42DB-94C8-D31D95E116B4}"/>
    <cellStyle name="20% - Accent5 3 2 3 5" xfId="18868" xr:uid="{5C454922-4BA0-45DC-AB29-F1F57377ECC2}"/>
    <cellStyle name="20% - Accent5 3 2 3 6" xfId="6926" xr:uid="{1142DC44-1B9F-432D-8F8F-A0199E0E7731}"/>
    <cellStyle name="20% - Accent5 3 2 3 7" xfId="24853" xr:uid="{69E46F83-FCDE-401A-8B85-CE0903CA237D}"/>
    <cellStyle name="20% - Accent5 3 2 3 8" xfId="36798" xr:uid="{E4DB8EA6-216F-4F40-BBCA-BDDD3D6839A7}"/>
    <cellStyle name="20% - Accent5 3 2 3 9" xfId="48763" xr:uid="{43A60510-67B4-45B5-BF11-D449881686BB}"/>
    <cellStyle name="20% - Accent5 3 2 4" xfId="1668" xr:uid="{00000000-0005-0000-0000-000066000000}"/>
    <cellStyle name="20% - Accent5 3 2 4 2" xfId="4638" xr:uid="{0978BA7D-04E4-45C3-BD7C-DF7EDC89B536}"/>
    <cellStyle name="20% - Accent5 3 2 4 2 2" xfId="16601" xr:uid="{6FDCFDDD-4156-407D-9023-D13463FA68EF}"/>
    <cellStyle name="20% - Accent5 3 2 4 2 2 2" xfId="34528" xr:uid="{FAD46B21-EFB4-479D-B61D-59476EE4FF1C}"/>
    <cellStyle name="20% - Accent5 3 2 4 2 2 3" xfId="46473" xr:uid="{8C688023-D3B2-4D21-9571-AC9FC5D25F8F}"/>
    <cellStyle name="20% - Accent5 3 2 4 2 2 4" xfId="58438" xr:uid="{9D912AC2-4917-4410-8F65-389134F57133}"/>
    <cellStyle name="20% - Accent5 3 2 4 2 3" xfId="22560" xr:uid="{88D7FA88-86BA-44B8-A0BA-C9128EE49786}"/>
    <cellStyle name="20% - Accent5 3 2 4 2 4" xfId="10618" xr:uid="{FB11755B-078C-4F40-B9E2-F17247575FDF}"/>
    <cellStyle name="20% - Accent5 3 2 4 2 5" xfId="28545" xr:uid="{EA1349E5-7E3F-4BB4-83C7-25C0A103458A}"/>
    <cellStyle name="20% - Accent5 3 2 4 2 6" xfId="40490" xr:uid="{C105BFCD-0559-42D8-ADFC-817EF23219C7}"/>
    <cellStyle name="20% - Accent5 3 2 4 2 7" xfId="52455" xr:uid="{7BB5A7E7-07C0-4720-84C9-71AD867C696D}"/>
    <cellStyle name="20% - Accent5 3 2 4 3" xfId="13631" xr:uid="{44458C87-0758-4DE6-B844-8C2B67E92C89}"/>
    <cellStyle name="20% - Accent5 3 2 4 3 2" xfId="31558" xr:uid="{56C421C7-9FBD-4609-ACEE-5B2690315808}"/>
    <cellStyle name="20% - Accent5 3 2 4 3 3" xfId="43503" xr:uid="{FECC47C4-A2A7-436E-86C0-FA0C19239F63}"/>
    <cellStyle name="20% - Accent5 3 2 4 3 4" xfId="55468" xr:uid="{BB4886F9-0CF0-43A2-9340-E7891EA4C6E8}"/>
    <cellStyle name="20% - Accent5 3 2 4 4" xfId="19590" xr:uid="{F3BC6725-8D5E-4859-985A-D54055B326CF}"/>
    <cellStyle name="20% - Accent5 3 2 4 5" xfId="7648" xr:uid="{36F7A1E6-18AE-4285-A091-0A15AB12E6A3}"/>
    <cellStyle name="20% - Accent5 3 2 4 6" xfId="25575" xr:uid="{1DE6648E-0AAC-4771-8710-4ACCA4E0502C}"/>
    <cellStyle name="20% - Accent5 3 2 4 7" xfId="37520" xr:uid="{0FB2C4C1-3A46-4839-A05E-1D082B6A69B5}"/>
    <cellStyle name="20% - Accent5 3 2 4 8" xfId="49485" xr:uid="{8BAF2A36-0720-4CFE-999A-CEDD621E4F66}"/>
    <cellStyle name="20% - Accent5 3 2 5" xfId="3194" xr:uid="{CA845BC1-62E8-42CD-BA92-DD2979C0E332}"/>
    <cellStyle name="20% - Accent5 3 2 5 2" xfId="15157" xr:uid="{DB514EE3-64F3-47A9-974D-CE543BC056F4}"/>
    <cellStyle name="20% - Accent5 3 2 5 2 2" xfId="33084" xr:uid="{F26D183B-2048-42B1-AE01-069CDD6C4EAC}"/>
    <cellStyle name="20% - Accent5 3 2 5 2 3" xfId="45029" xr:uid="{A8D5C899-F337-41C8-A333-566588794FC5}"/>
    <cellStyle name="20% - Accent5 3 2 5 2 4" xfId="56994" xr:uid="{4A9DD898-30B7-4DEF-AFCA-87A4ABA5A79E}"/>
    <cellStyle name="20% - Accent5 3 2 5 3" xfId="21116" xr:uid="{ED724481-9C58-40F6-B72C-4BB010790A0E}"/>
    <cellStyle name="20% - Accent5 3 2 5 4" xfId="9174" xr:uid="{A87B8065-F329-4D72-AAD8-03D9B762F5CC}"/>
    <cellStyle name="20% - Accent5 3 2 5 5" xfId="27101" xr:uid="{FB6EED00-04E3-45CD-957B-C31FFD7E50EF}"/>
    <cellStyle name="20% - Accent5 3 2 5 6" xfId="39046" xr:uid="{68743D45-1A49-4D5A-A6F2-64183E75C9E5}"/>
    <cellStyle name="20% - Accent5 3 2 5 7" xfId="51011" xr:uid="{AF857AD6-1434-45B2-B7E1-C461865E1748}"/>
    <cellStyle name="20% - Accent5 3 2 6" xfId="12187" xr:uid="{B2D40C4F-FDD7-4EFE-B1B0-E249EE9DD7A3}"/>
    <cellStyle name="20% - Accent5 3 2 6 2" xfId="30114" xr:uid="{AB157982-183E-4F0A-940A-86340BF86774}"/>
    <cellStyle name="20% - Accent5 3 2 6 3" xfId="42059" xr:uid="{30E8B2DF-72CB-438E-8596-CA77F95D3A3D}"/>
    <cellStyle name="20% - Accent5 3 2 6 4" xfId="54024" xr:uid="{DF43409B-6587-48E8-8863-82298C444A10}"/>
    <cellStyle name="20% - Accent5 3 2 7" xfId="18146" xr:uid="{B57E9546-E416-427F-8D4D-3B911E0DF88B}"/>
    <cellStyle name="20% - Accent5 3 2 8" xfId="6204" xr:uid="{D3CEC1BE-E309-4527-90E5-F270EAE176EF}"/>
    <cellStyle name="20% - Accent5 3 2 9" xfId="24131" xr:uid="{74FA0C9B-D580-4FEE-AA62-72D695D00EC0}"/>
    <cellStyle name="20% - Accent5 3 3" xfId="340" xr:uid="{00000000-0005-0000-0000-000066000000}"/>
    <cellStyle name="20% - Accent5 3 3 10" xfId="36192" xr:uid="{D2EC16F5-9C48-4D1D-80F4-F493B37D6659}"/>
    <cellStyle name="20% - Accent5 3 3 11" xfId="48157" xr:uid="{15A0DD49-F6A0-4D9F-9A7F-55266DEEDB70}"/>
    <cellStyle name="20% - Accent5 3 3 2" xfId="688" xr:uid="{00000000-0005-0000-0000-000066000000}"/>
    <cellStyle name="20% - Accent5 3 3 2 10" xfId="48505" xr:uid="{B3826827-2ED4-44F0-BEE9-C4C1E689AE2C}"/>
    <cellStyle name="20% - Accent5 3 3 2 2" xfId="1410" xr:uid="{00000000-0005-0000-0000-000066000000}"/>
    <cellStyle name="20% - Accent5 3 3 2 2 2" xfId="2854" xr:uid="{00000000-0005-0000-0000-000066000000}"/>
    <cellStyle name="20% - Accent5 3 3 2 2 2 2" xfId="5824" xr:uid="{0885881D-36DD-4441-9517-74D62AAF058A}"/>
    <cellStyle name="20% - Accent5 3 3 2 2 2 2 2" xfId="17787" xr:uid="{507E74E4-912F-467A-8733-8720D869FAD7}"/>
    <cellStyle name="20% - Accent5 3 3 2 2 2 2 2 2" xfId="35714" xr:uid="{26D8253F-6C9D-440F-9532-5F60B5F90360}"/>
    <cellStyle name="20% - Accent5 3 3 2 2 2 2 2 3" xfId="47659" xr:uid="{021B48E2-452C-4D8F-AFFD-B5B4361F61AC}"/>
    <cellStyle name="20% - Accent5 3 3 2 2 2 2 2 4" xfId="59624" xr:uid="{F3301955-F779-474D-85CD-EF7A6DB95DB5}"/>
    <cellStyle name="20% - Accent5 3 3 2 2 2 2 3" xfId="23746" xr:uid="{681EFEE0-D3A8-4FC6-BF5D-9EB9C58E76B0}"/>
    <cellStyle name="20% - Accent5 3 3 2 2 2 2 4" xfId="11804" xr:uid="{7B5D6F93-4A45-40DE-BB36-964850D45033}"/>
    <cellStyle name="20% - Accent5 3 3 2 2 2 2 5" xfId="29731" xr:uid="{83378665-43E1-469B-8EB1-FF416CD0B2AA}"/>
    <cellStyle name="20% - Accent5 3 3 2 2 2 2 6" xfId="41676" xr:uid="{268747CC-0680-4494-9FF8-A35CB158894F}"/>
    <cellStyle name="20% - Accent5 3 3 2 2 2 2 7" xfId="53641" xr:uid="{DB8187C5-1274-4E36-A39A-97D3566D9EEF}"/>
    <cellStyle name="20% - Accent5 3 3 2 2 2 3" xfId="14817" xr:uid="{AE7C3FB3-0A4D-4259-A9EA-45117B835E58}"/>
    <cellStyle name="20% - Accent5 3 3 2 2 2 3 2" xfId="32744" xr:uid="{F2E79540-D939-4113-B718-345241E470FB}"/>
    <cellStyle name="20% - Accent5 3 3 2 2 2 3 3" xfId="44689" xr:uid="{F4A5E029-01CB-41E1-B811-572E8EEC7D66}"/>
    <cellStyle name="20% - Accent5 3 3 2 2 2 3 4" xfId="56654" xr:uid="{8FC95AE9-BD62-4F5F-AFC1-FB5E8660F495}"/>
    <cellStyle name="20% - Accent5 3 3 2 2 2 4" xfId="20776" xr:uid="{8B37584D-A150-490E-B682-D98816871DBF}"/>
    <cellStyle name="20% - Accent5 3 3 2 2 2 5" xfId="8834" xr:uid="{7279CC81-E3AF-44AA-9D23-9B60E3F72269}"/>
    <cellStyle name="20% - Accent5 3 3 2 2 2 6" xfId="26761" xr:uid="{D1BE73B4-A8A3-48CC-80F6-A5BA4A15A0AD}"/>
    <cellStyle name="20% - Accent5 3 3 2 2 2 7" xfId="38706" xr:uid="{F3EB283C-B3D6-48EF-BEE3-FE8E822ED6F6}"/>
    <cellStyle name="20% - Accent5 3 3 2 2 2 8" xfId="50671" xr:uid="{53AD2872-36E1-48F8-B9ED-8224F96F77A1}"/>
    <cellStyle name="20% - Accent5 3 3 2 2 3" xfId="4380" xr:uid="{3D7747E8-D2DB-4F67-B603-8B8C516763C6}"/>
    <cellStyle name="20% - Accent5 3 3 2 2 3 2" xfId="16343" xr:uid="{0ACAA123-92DA-45D2-B209-E037C89F2256}"/>
    <cellStyle name="20% - Accent5 3 3 2 2 3 2 2" xfId="34270" xr:uid="{7AB11000-E32E-469C-B53F-EB7CCE5437CE}"/>
    <cellStyle name="20% - Accent5 3 3 2 2 3 2 3" xfId="46215" xr:uid="{9928CED7-AE34-4262-9F05-BFC6B39CAEAC}"/>
    <cellStyle name="20% - Accent5 3 3 2 2 3 2 4" xfId="58180" xr:uid="{8B3E734E-9C87-40DD-B08C-D17E5AD3AAD8}"/>
    <cellStyle name="20% - Accent5 3 3 2 2 3 3" xfId="22302" xr:uid="{0361FF71-561C-4E44-87AB-23C31723189C}"/>
    <cellStyle name="20% - Accent5 3 3 2 2 3 4" xfId="10360" xr:uid="{240E9E47-986D-4DD5-AF8A-F4725D77DD92}"/>
    <cellStyle name="20% - Accent5 3 3 2 2 3 5" xfId="28287" xr:uid="{FAE246E5-C45A-497B-A563-B05B20F8D87A}"/>
    <cellStyle name="20% - Accent5 3 3 2 2 3 6" xfId="40232" xr:uid="{6A33D26A-9B94-4C41-9005-56C080DE6959}"/>
    <cellStyle name="20% - Accent5 3 3 2 2 3 7" xfId="52197" xr:uid="{BF2E2E85-F0A9-431F-91E7-2CC732687A13}"/>
    <cellStyle name="20% - Accent5 3 3 2 2 4" xfId="13373" xr:uid="{4B1A0AF3-B9BD-4342-853D-EAE180775075}"/>
    <cellStyle name="20% - Accent5 3 3 2 2 4 2" xfId="31300" xr:uid="{CB3A1EFC-A867-4A1C-B2BD-4C5ADAFFB22B}"/>
    <cellStyle name="20% - Accent5 3 3 2 2 4 3" xfId="43245" xr:uid="{F0D7181A-444C-4199-8B29-08661C10C4BF}"/>
    <cellStyle name="20% - Accent5 3 3 2 2 4 4" xfId="55210" xr:uid="{49DE7B96-A03D-4157-B90D-E02AB008F53B}"/>
    <cellStyle name="20% - Accent5 3 3 2 2 5" xfId="19332" xr:uid="{D8D01E25-43E0-4B6C-9F74-1F2A03C9627A}"/>
    <cellStyle name="20% - Accent5 3 3 2 2 6" xfId="7390" xr:uid="{654105DE-DF07-46CF-8A5D-126FF0BB1FFA}"/>
    <cellStyle name="20% - Accent5 3 3 2 2 7" xfId="25317" xr:uid="{73E1A40C-CB02-43EE-B157-5D7A271BAA37}"/>
    <cellStyle name="20% - Accent5 3 3 2 2 8" xfId="37262" xr:uid="{8B4D21D5-3B54-49A9-9FA6-093135A4AE81}"/>
    <cellStyle name="20% - Accent5 3 3 2 2 9" xfId="49227" xr:uid="{D3E1918A-F902-4281-A930-9E4CB6ADCE29}"/>
    <cellStyle name="20% - Accent5 3 3 2 3" xfId="2132" xr:uid="{00000000-0005-0000-0000-000066000000}"/>
    <cellStyle name="20% - Accent5 3 3 2 3 2" xfId="5102" xr:uid="{1145949E-727B-4FB0-89E5-CB182CE4D8DD}"/>
    <cellStyle name="20% - Accent5 3 3 2 3 2 2" xfId="17065" xr:uid="{0D19BE0A-E729-47A8-8D95-C0CAEF8A9504}"/>
    <cellStyle name="20% - Accent5 3 3 2 3 2 2 2" xfId="34992" xr:uid="{5F65B790-B03E-463F-AC02-0BABC112B99D}"/>
    <cellStyle name="20% - Accent5 3 3 2 3 2 2 3" xfId="46937" xr:uid="{0212B530-CBCE-4A62-AA58-25D92C4B8D78}"/>
    <cellStyle name="20% - Accent5 3 3 2 3 2 2 4" xfId="58902" xr:uid="{8FCD30BB-AE28-431B-A424-4C14D6059257}"/>
    <cellStyle name="20% - Accent5 3 3 2 3 2 3" xfId="23024" xr:uid="{1F2159FA-FFBF-4318-88E6-2345EEA496DB}"/>
    <cellStyle name="20% - Accent5 3 3 2 3 2 4" xfId="11082" xr:uid="{4229A551-531F-4D9B-AEEC-D14992CE5637}"/>
    <cellStyle name="20% - Accent5 3 3 2 3 2 5" xfId="29009" xr:uid="{8728CB70-10C5-4446-A42F-8ED06E7171F6}"/>
    <cellStyle name="20% - Accent5 3 3 2 3 2 6" xfId="40954" xr:uid="{4566CEB4-296B-4175-855D-FC2BF931514B}"/>
    <cellStyle name="20% - Accent5 3 3 2 3 2 7" xfId="52919" xr:uid="{1E0C2E49-E1C0-4846-8801-F614A912C258}"/>
    <cellStyle name="20% - Accent5 3 3 2 3 3" xfId="14095" xr:uid="{0E878383-8650-4D07-8918-D0ECE6B1655A}"/>
    <cellStyle name="20% - Accent5 3 3 2 3 3 2" xfId="32022" xr:uid="{32DE0E04-59CD-4412-83C1-C6CD999542BB}"/>
    <cellStyle name="20% - Accent5 3 3 2 3 3 3" xfId="43967" xr:uid="{AC845349-7C74-477D-9D2E-F19986236F0B}"/>
    <cellStyle name="20% - Accent5 3 3 2 3 3 4" xfId="55932" xr:uid="{4E2BCD43-C2C8-4F61-81E8-86F915B7A5C3}"/>
    <cellStyle name="20% - Accent5 3 3 2 3 4" xfId="20054" xr:uid="{18694972-B024-4517-84F1-66B2133895B4}"/>
    <cellStyle name="20% - Accent5 3 3 2 3 5" xfId="8112" xr:uid="{3FB006AA-0416-4E87-8B6E-C476C1BBD7A1}"/>
    <cellStyle name="20% - Accent5 3 3 2 3 6" xfId="26039" xr:uid="{3F1F17EB-E7A0-4D1D-A011-228FF59C8478}"/>
    <cellStyle name="20% - Accent5 3 3 2 3 7" xfId="37984" xr:uid="{C218F7E0-9428-4061-891E-617BB1363106}"/>
    <cellStyle name="20% - Accent5 3 3 2 3 8" xfId="49949" xr:uid="{7DF99565-773C-457F-9580-50276AB150F1}"/>
    <cellStyle name="20% - Accent5 3 3 2 4" xfId="3658" xr:uid="{9CF19CFF-339E-443F-8663-362E3431B038}"/>
    <cellStyle name="20% - Accent5 3 3 2 4 2" xfId="15621" xr:uid="{0B2C148F-0337-4731-B18B-3A1CF4CDFF6B}"/>
    <cellStyle name="20% - Accent5 3 3 2 4 2 2" xfId="33548" xr:uid="{521C8251-5390-4CB6-B172-AA6421F6759E}"/>
    <cellStyle name="20% - Accent5 3 3 2 4 2 3" xfId="45493" xr:uid="{243C03E2-F2AD-474A-8086-C5CEFCEE0B95}"/>
    <cellStyle name="20% - Accent5 3 3 2 4 2 4" xfId="57458" xr:uid="{FC21E03A-6CCD-4EF5-977E-545AEAAA6CAB}"/>
    <cellStyle name="20% - Accent5 3 3 2 4 3" xfId="21580" xr:uid="{1EC4DFE9-0167-4D72-A1B4-167D7106C516}"/>
    <cellStyle name="20% - Accent5 3 3 2 4 4" xfId="9638" xr:uid="{5BE31859-868F-4446-B89D-B19225014F46}"/>
    <cellStyle name="20% - Accent5 3 3 2 4 5" xfId="27565" xr:uid="{C37FEC96-0CEB-45D7-9128-85B889531469}"/>
    <cellStyle name="20% - Accent5 3 3 2 4 6" xfId="39510" xr:uid="{79DB249E-D3B4-4133-A872-68DB8BEE0299}"/>
    <cellStyle name="20% - Accent5 3 3 2 4 7" xfId="51475" xr:uid="{73AB7ECD-7972-4FBF-807A-CA4D1CC67896}"/>
    <cellStyle name="20% - Accent5 3 3 2 5" xfId="12651" xr:uid="{0C1F7E96-EF26-4B2E-BF69-C6530133F286}"/>
    <cellStyle name="20% - Accent5 3 3 2 5 2" xfId="30578" xr:uid="{24794CA1-DA2E-4FD7-881F-7B6F991C30FA}"/>
    <cellStyle name="20% - Accent5 3 3 2 5 3" xfId="42523" xr:uid="{26CA2B34-47A6-43E5-AD34-AFD2AC92392A}"/>
    <cellStyle name="20% - Accent5 3 3 2 5 4" xfId="54488" xr:uid="{D77D06B0-70EE-4F69-916F-439559018845}"/>
    <cellStyle name="20% - Accent5 3 3 2 6" xfId="18610" xr:uid="{F9D2DAF6-9B61-4E3A-A90D-CF12B0F4880E}"/>
    <cellStyle name="20% - Accent5 3 3 2 7" xfId="6668" xr:uid="{73B0BD0E-2437-44A1-9415-FE4CD27D2665}"/>
    <cellStyle name="20% - Accent5 3 3 2 8" xfId="24595" xr:uid="{CF36FBDB-D4D5-49AD-ADD8-DDD157158616}"/>
    <cellStyle name="20% - Accent5 3 3 2 9" xfId="36540" xr:uid="{A52AD498-9DDD-4E36-9BC6-68676E567A5B}"/>
    <cellStyle name="20% - Accent5 3 3 3" xfId="1062" xr:uid="{00000000-0005-0000-0000-000066000000}"/>
    <cellStyle name="20% - Accent5 3 3 3 2" xfId="2506" xr:uid="{00000000-0005-0000-0000-000066000000}"/>
    <cellStyle name="20% - Accent5 3 3 3 2 2" xfId="5476" xr:uid="{20B63FB7-B9D1-425A-B76B-A4CDDBB879E8}"/>
    <cellStyle name="20% - Accent5 3 3 3 2 2 2" xfId="17439" xr:uid="{B7279615-BB74-40B0-8BDD-FECCD8FB8485}"/>
    <cellStyle name="20% - Accent5 3 3 3 2 2 2 2" xfId="35366" xr:uid="{7D2958E2-8F5F-4903-9555-80606B6E1C1B}"/>
    <cellStyle name="20% - Accent5 3 3 3 2 2 2 3" xfId="47311" xr:uid="{803B0EDD-B0E1-4472-8FA7-09BC2C3C9EFA}"/>
    <cellStyle name="20% - Accent5 3 3 3 2 2 2 4" xfId="59276" xr:uid="{4A543462-5DDF-4389-8E00-19B12B91160A}"/>
    <cellStyle name="20% - Accent5 3 3 3 2 2 3" xfId="23398" xr:uid="{7386E3EB-ADF8-44E8-8C6E-676E236B5FAE}"/>
    <cellStyle name="20% - Accent5 3 3 3 2 2 4" xfId="11456" xr:uid="{3CE18A56-91D1-4ACE-B570-25FEBE994EF2}"/>
    <cellStyle name="20% - Accent5 3 3 3 2 2 5" xfId="29383" xr:uid="{244535C8-BC49-474D-AABE-8D778D7BE55F}"/>
    <cellStyle name="20% - Accent5 3 3 3 2 2 6" xfId="41328" xr:uid="{3C6E8631-3BC5-44EF-A6A0-DE4C0D80273A}"/>
    <cellStyle name="20% - Accent5 3 3 3 2 2 7" xfId="53293" xr:uid="{651CA1FF-4FB3-4C96-B05D-EFEBC9AA49C8}"/>
    <cellStyle name="20% - Accent5 3 3 3 2 3" xfId="14469" xr:uid="{D8A9A398-64D6-40B8-99FF-EADED667ECD6}"/>
    <cellStyle name="20% - Accent5 3 3 3 2 3 2" xfId="32396" xr:uid="{02CBAE60-CA3A-407F-8231-A5BAC4BC1DEA}"/>
    <cellStyle name="20% - Accent5 3 3 3 2 3 3" xfId="44341" xr:uid="{22862E69-8C2B-49E2-B444-F947A872DE74}"/>
    <cellStyle name="20% - Accent5 3 3 3 2 3 4" xfId="56306" xr:uid="{CF7F4E15-1B91-408B-8FC8-A3C4B8D96D85}"/>
    <cellStyle name="20% - Accent5 3 3 3 2 4" xfId="20428" xr:uid="{7DB9341F-7EDA-4F02-AEA6-1379D007ECD8}"/>
    <cellStyle name="20% - Accent5 3 3 3 2 5" xfId="8486" xr:uid="{958BF0C7-05E6-4AC8-B1D3-6A9371939EA0}"/>
    <cellStyle name="20% - Accent5 3 3 3 2 6" xfId="26413" xr:uid="{A09B442A-8AB3-4558-A6C8-E342E645B9E9}"/>
    <cellStyle name="20% - Accent5 3 3 3 2 7" xfId="38358" xr:uid="{31713127-03C0-4270-9ABA-F71F676004B6}"/>
    <cellStyle name="20% - Accent5 3 3 3 2 8" xfId="50323" xr:uid="{E5B42BB0-334A-44C8-86FD-69D96F87A309}"/>
    <cellStyle name="20% - Accent5 3 3 3 3" xfId="4032" xr:uid="{AE524D21-8B6E-4E45-942D-60C16596248B}"/>
    <cellStyle name="20% - Accent5 3 3 3 3 2" xfId="15995" xr:uid="{902755EE-40A8-4E47-A30A-4D916BCFECA0}"/>
    <cellStyle name="20% - Accent5 3 3 3 3 2 2" xfId="33922" xr:uid="{561C681E-133D-4340-BE9E-44BF503AC914}"/>
    <cellStyle name="20% - Accent5 3 3 3 3 2 3" xfId="45867" xr:uid="{5D4A53EC-115A-4F3A-9D37-C0FBB7E5C49D}"/>
    <cellStyle name="20% - Accent5 3 3 3 3 2 4" xfId="57832" xr:uid="{00E086E8-D102-4EF7-862F-5F598E6F4C63}"/>
    <cellStyle name="20% - Accent5 3 3 3 3 3" xfId="21954" xr:uid="{B86B6F91-113E-460E-ADC2-5D66AF0C1A3B}"/>
    <cellStyle name="20% - Accent5 3 3 3 3 4" xfId="10012" xr:uid="{33E6D4A8-5C79-4C09-8939-6677A1724E97}"/>
    <cellStyle name="20% - Accent5 3 3 3 3 5" xfId="27939" xr:uid="{D7B5E213-C9FC-4982-BB46-60DD7F549EE4}"/>
    <cellStyle name="20% - Accent5 3 3 3 3 6" xfId="39884" xr:uid="{1490D5B9-F996-416C-A81D-4EC96155E671}"/>
    <cellStyle name="20% - Accent5 3 3 3 3 7" xfId="51849" xr:uid="{1B9E9451-9E89-45A1-A043-5F9DB3CDC325}"/>
    <cellStyle name="20% - Accent5 3 3 3 4" xfId="13025" xr:uid="{8BEF3C41-5173-434B-98A6-9B1CE02E5495}"/>
    <cellStyle name="20% - Accent5 3 3 3 4 2" xfId="30952" xr:uid="{46E97A7F-B699-47A5-8EA3-2D0E95CCD15E}"/>
    <cellStyle name="20% - Accent5 3 3 3 4 3" xfId="42897" xr:uid="{D9547B0F-F055-4498-ADA0-24DA75569E5C}"/>
    <cellStyle name="20% - Accent5 3 3 3 4 4" xfId="54862" xr:uid="{103CD516-8EE1-4763-B268-51C84930575D}"/>
    <cellStyle name="20% - Accent5 3 3 3 5" xfId="18984" xr:uid="{D89DB6E9-A2C8-4BD9-8480-1B44AFCD978C}"/>
    <cellStyle name="20% - Accent5 3 3 3 6" xfId="7042" xr:uid="{6564D9D5-EA78-431F-8CCB-732D6CF9E5AA}"/>
    <cellStyle name="20% - Accent5 3 3 3 7" xfId="24969" xr:uid="{6F82E517-6F52-4F61-B249-B721AF2CD994}"/>
    <cellStyle name="20% - Accent5 3 3 3 8" xfId="36914" xr:uid="{13A7E727-A420-49BB-A677-A1979E6A1A1B}"/>
    <cellStyle name="20% - Accent5 3 3 3 9" xfId="48879" xr:uid="{ADA415ED-6A51-451D-972F-0B9D084EE130}"/>
    <cellStyle name="20% - Accent5 3 3 4" xfId="1784" xr:uid="{00000000-0005-0000-0000-000066000000}"/>
    <cellStyle name="20% - Accent5 3 3 4 2" xfId="4754" xr:uid="{CFB628C9-69A1-4495-8F16-AC60F2B453E1}"/>
    <cellStyle name="20% - Accent5 3 3 4 2 2" xfId="16717" xr:uid="{4F8B9E7C-8760-4A37-B386-C2874443719E}"/>
    <cellStyle name="20% - Accent5 3 3 4 2 2 2" xfId="34644" xr:uid="{AEBD324C-5209-4BA5-8F8D-53D6EFE0A702}"/>
    <cellStyle name="20% - Accent5 3 3 4 2 2 3" xfId="46589" xr:uid="{A0B54903-6AA7-4E00-8DF3-E50B667AB7A3}"/>
    <cellStyle name="20% - Accent5 3 3 4 2 2 4" xfId="58554" xr:uid="{5BE7B06C-DF6B-4A80-832C-45F8D5740CB0}"/>
    <cellStyle name="20% - Accent5 3 3 4 2 3" xfId="22676" xr:uid="{6AC316B8-F5AA-4236-986F-887906A697DE}"/>
    <cellStyle name="20% - Accent5 3 3 4 2 4" xfId="10734" xr:uid="{4ECB89B2-9583-4C6D-B1C3-AF22CA5BFEBA}"/>
    <cellStyle name="20% - Accent5 3 3 4 2 5" xfId="28661" xr:uid="{BEF20462-61E8-42C9-BE34-5D4B518C68A5}"/>
    <cellStyle name="20% - Accent5 3 3 4 2 6" xfId="40606" xr:uid="{BAC08FBB-DD2D-4C9C-854A-BBB3B6BFC2C5}"/>
    <cellStyle name="20% - Accent5 3 3 4 2 7" xfId="52571" xr:uid="{BF44D640-9DB0-46B3-BC00-63B680ABFDF8}"/>
    <cellStyle name="20% - Accent5 3 3 4 3" xfId="13747" xr:uid="{CF64FCF1-9EFB-4B7A-B720-203C188AAF30}"/>
    <cellStyle name="20% - Accent5 3 3 4 3 2" xfId="31674" xr:uid="{CF3FB131-7AB9-4474-B94D-F3AFFEDA2594}"/>
    <cellStyle name="20% - Accent5 3 3 4 3 3" xfId="43619" xr:uid="{FC59AC7B-1FB6-4E8B-848E-2FACABEFA1FD}"/>
    <cellStyle name="20% - Accent5 3 3 4 3 4" xfId="55584" xr:uid="{84596331-D4A8-4342-BAEB-66F5273FF6F2}"/>
    <cellStyle name="20% - Accent5 3 3 4 4" xfId="19706" xr:uid="{5AEA3715-D178-4724-890C-BBD5328645C6}"/>
    <cellStyle name="20% - Accent5 3 3 4 5" xfId="7764" xr:uid="{05B94777-2CA6-4B57-B64B-8AA5C9960B00}"/>
    <cellStyle name="20% - Accent5 3 3 4 6" xfId="25691" xr:uid="{BF758EEE-7CD1-4961-A18A-99742744040A}"/>
    <cellStyle name="20% - Accent5 3 3 4 7" xfId="37636" xr:uid="{84CC1135-BB6E-43CF-8A8D-ACFAB1FFE5D6}"/>
    <cellStyle name="20% - Accent5 3 3 4 8" xfId="49601" xr:uid="{AF8D21BC-376F-4934-AAA5-29B7B8F4F257}"/>
    <cellStyle name="20% - Accent5 3 3 5" xfId="3310" xr:uid="{A7570176-68B9-4B3A-AC8D-7D58BABD7588}"/>
    <cellStyle name="20% - Accent5 3 3 5 2" xfId="15273" xr:uid="{4BF6D019-51F9-40A4-9D26-55F2C7F2662F}"/>
    <cellStyle name="20% - Accent5 3 3 5 2 2" xfId="33200" xr:uid="{B15D8067-70C2-4598-B229-C77E0A18D34D}"/>
    <cellStyle name="20% - Accent5 3 3 5 2 3" xfId="45145" xr:uid="{4B152E5F-D0F7-4938-ABC2-1E2151618251}"/>
    <cellStyle name="20% - Accent5 3 3 5 2 4" xfId="57110" xr:uid="{67D65A6B-8383-475F-AA16-6275D3885FFE}"/>
    <cellStyle name="20% - Accent5 3 3 5 3" xfId="21232" xr:uid="{E3BEB023-A8DF-4079-A74F-383CD1A5D748}"/>
    <cellStyle name="20% - Accent5 3 3 5 4" xfId="9290" xr:uid="{08333C2B-C649-461D-B898-8D79E706F635}"/>
    <cellStyle name="20% - Accent5 3 3 5 5" xfId="27217" xr:uid="{06BD9471-D41F-40E0-99B3-17F4F45649E0}"/>
    <cellStyle name="20% - Accent5 3 3 5 6" xfId="39162" xr:uid="{38E566B2-39FA-41F9-A980-66CAF5288411}"/>
    <cellStyle name="20% - Accent5 3 3 5 7" xfId="51127" xr:uid="{7D3FFB38-3A97-4BE1-BFA0-0A70A400FF9E}"/>
    <cellStyle name="20% - Accent5 3 3 6" xfId="12303" xr:uid="{7107B502-6C5D-4846-AF85-32780F6428A5}"/>
    <cellStyle name="20% - Accent5 3 3 6 2" xfId="30230" xr:uid="{2694691A-3719-4532-9C8D-B932E16ADFC3}"/>
    <cellStyle name="20% - Accent5 3 3 6 3" xfId="42175" xr:uid="{541BA118-23B5-4C68-8E91-F4005AE21ADA}"/>
    <cellStyle name="20% - Accent5 3 3 6 4" xfId="54140" xr:uid="{AA0B36F4-498B-4070-BA68-B997D494EDDD}"/>
    <cellStyle name="20% - Accent5 3 3 7" xfId="18262" xr:uid="{34E24350-46AE-4496-A3D3-063D5F6FDC39}"/>
    <cellStyle name="20% - Accent5 3 3 8" xfId="6320" xr:uid="{8D1A8D4C-274B-4D49-97F8-3D650DD750B2}"/>
    <cellStyle name="20% - Accent5 3 3 9" xfId="24247" xr:uid="{B2E99492-FB6C-49CD-8D1B-3E32C908DEB6}"/>
    <cellStyle name="20% - Accent5 3 4" xfId="456" xr:uid="{00000000-0005-0000-0000-000066000000}"/>
    <cellStyle name="20% - Accent5 3 4 10" xfId="48273" xr:uid="{CB021C4F-EEE7-445C-85A5-EC9F026EFC35}"/>
    <cellStyle name="20% - Accent5 3 4 2" xfId="1178" xr:uid="{00000000-0005-0000-0000-000066000000}"/>
    <cellStyle name="20% - Accent5 3 4 2 2" xfId="2622" xr:uid="{00000000-0005-0000-0000-000066000000}"/>
    <cellStyle name="20% - Accent5 3 4 2 2 2" xfId="5592" xr:uid="{E984A0FD-EE0C-49AE-86C1-57A67BBAC6EB}"/>
    <cellStyle name="20% - Accent5 3 4 2 2 2 2" xfId="17555" xr:uid="{71208612-F3F3-4B1D-A418-3CFE367488A2}"/>
    <cellStyle name="20% - Accent5 3 4 2 2 2 2 2" xfId="35482" xr:uid="{6951ADAF-8A05-4A47-98BF-5F7ECBF2724F}"/>
    <cellStyle name="20% - Accent5 3 4 2 2 2 2 3" xfId="47427" xr:uid="{160944BA-7787-4538-81DC-700E18AAAE70}"/>
    <cellStyle name="20% - Accent5 3 4 2 2 2 2 4" xfId="59392" xr:uid="{3182585F-7AA2-41C7-BA95-3D4A453D8BCA}"/>
    <cellStyle name="20% - Accent5 3 4 2 2 2 3" xfId="23514" xr:uid="{0FC2EB21-E829-4109-847A-084EDE8B9757}"/>
    <cellStyle name="20% - Accent5 3 4 2 2 2 4" xfId="11572" xr:uid="{C3453AE7-8810-45B5-8044-849B5F2A75D3}"/>
    <cellStyle name="20% - Accent5 3 4 2 2 2 5" xfId="29499" xr:uid="{86D3CE07-A2F8-49DC-9EDD-F504B737001F}"/>
    <cellStyle name="20% - Accent5 3 4 2 2 2 6" xfId="41444" xr:uid="{56147360-A417-4457-80B1-8D24369E3213}"/>
    <cellStyle name="20% - Accent5 3 4 2 2 2 7" xfId="53409" xr:uid="{008A3C4A-980D-42B2-8876-5A28C43E3820}"/>
    <cellStyle name="20% - Accent5 3 4 2 2 3" xfId="14585" xr:uid="{FEB135F8-8DBA-49C8-A3E6-66A8216BE3E3}"/>
    <cellStyle name="20% - Accent5 3 4 2 2 3 2" xfId="32512" xr:uid="{6664A72B-26D9-4963-B94C-D6C2C5333967}"/>
    <cellStyle name="20% - Accent5 3 4 2 2 3 3" xfId="44457" xr:uid="{E8B8482F-5353-445B-96A2-BF8689A4A47E}"/>
    <cellStyle name="20% - Accent5 3 4 2 2 3 4" xfId="56422" xr:uid="{FFC3F344-17DA-4EF1-BEE5-CA7C0FBFD659}"/>
    <cellStyle name="20% - Accent5 3 4 2 2 4" xfId="20544" xr:uid="{99C95A83-2034-4E12-98ED-C57374ABB192}"/>
    <cellStyle name="20% - Accent5 3 4 2 2 5" xfId="8602" xr:uid="{3B69159C-B86A-4EDD-9F3C-75D07A92F440}"/>
    <cellStyle name="20% - Accent5 3 4 2 2 6" xfId="26529" xr:uid="{AC284E51-555E-4AFD-ABF8-768502B84B4D}"/>
    <cellStyle name="20% - Accent5 3 4 2 2 7" xfId="38474" xr:uid="{CED6D634-5E08-4E37-A67D-C97513DAB0C0}"/>
    <cellStyle name="20% - Accent5 3 4 2 2 8" xfId="50439" xr:uid="{23A90629-94D2-4A32-8C84-E50B7BC1ECA2}"/>
    <cellStyle name="20% - Accent5 3 4 2 3" xfId="4148" xr:uid="{A69023CA-55F7-4631-B6AC-60F84F2F30E1}"/>
    <cellStyle name="20% - Accent5 3 4 2 3 2" xfId="16111" xr:uid="{2F75EAA7-3DD9-46EF-95E7-C24B330FE6EE}"/>
    <cellStyle name="20% - Accent5 3 4 2 3 2 2" xfId="34038" xr:uid="{ED07F0DD-2C5F-468C-BD44-A4C7E818217E}"/>
    <cellStyle name="20% - Accent5 3 4 2 3 2 3" xfId="45983" xr:uid="{659537D6-2181-4E46-BD9A-B8844D3156B7}"/>
    <cellStyle name="20% - Accent5 3 4 2 3 2 4" xfId="57948" xr:uid="{EFE536E4-0EA2-4193-A577-CB4738028328}"/>
    <cellStyle name="20% - Accent5 3 4 2 3 3" xfId="22070" xr:uid="{50F78CFB-3E14-4B08-BA80-9CCF12B2C818}"/>
    <cellStyle name="20% - Accent5 3 4 2 3 4" xfId="10128" xr:uid="{D9889B3A-D2F5-4866-BA1B-390524C54B97}"/>
    <cellStyle name="20% - Accent5 3 4 2 3 5" xfId="28055" xr:uid="{E528B6E4-FD1F-4E15-B159-77A3DCCFED27}"/>
    <cellStyle name="20% - Accent5 3 4 2 3 6" xfId="40000" xr:uid="{6823FB61-6E00-445A-A03B-5A20F90B1C8A}"/>
    <cellStyle name="20% - Accent5 3 4 2 3 7" xfId="51965" xr:uid="{4F6E85CE-A31D-4036-A199-3902A67CBB21}"/>
    <cellStyle name="20% - Accent5 3 4 2 4" xfId="13141" xr:uid="{2A6535A5-68A7-4880-B3B9-0925AD4688A5}"/>
    <cellStyle name="20% - Accent5 3 4 2 4 2" xfId="31068" xr:uid="{32C08CB6-CDCC-4D54-8B17-34B2552FC737}"/>
    <cellStyle name="20% - Accent5 3 4 2 4 3" xfId="43013" xr:uid="{08686061-F4B2-4E5F-B95A-48D5D08CEEC0}"/>
    <cellStyle name="20% - Accent5 3 4 2 4 4" xfId="54978" xr:uid="{FA0B82A5-733B-4AD6-9120-0D58A1B686B5}"/>
    <cellStyle name="20% - Accent5 3 4 2 5" xfId="19100" xr:uid="{1863519B-77FC-4D75-9F6D-29424FDDB764}"/>
    <cellStyle name="20% - Accent5 3 4 2 6" xfId="7158" xr:uid="{F1A59C27-8804-4B33-97DB-54E6CCCE6859}"/>
    <cellStyle name="20% - Accent5 3 4 2 7" xfId="25085" xr:uid="{280EA5A9-81F8-455F-AB6E-04B1E111B8E3}"/>
    <cellStyle name="20% - Accent5 3 4 2 8" xfId="37030" xr:uid="{2EEA3459-12F5-40E9-8A02-F752B660F8F1}"/>
    <cellStyle name="20% - Accent5 3 4 2 9" xfId="48995" xr:uid="{4F9C7563-47B2-44A5-9480-7945398209BE}"/>
    <cellStyle name="20% - Accent5 3 4 3" xfId="1900" xr:uid="{00000000-0005-0000-0000-000066000000}"/>
    <cellStyle name="20% - Accent5 3 4 3 2" xfId="4870" xr:uid="{E6781A51-5BF1-4472-8913-70F2EB97234B}"/>
    <cellStyle name="20% - Accent5 3 4 3 2 2" xfId="16833" xr:uid="{0C565487-CF45-4486-B552-5D49F595B8E7}"/>
    <cellStyle name="20% - Accent5 3 4 3 2 2 2" xfId="34760" xr:uid="{0D9FDBE8-7957-4547-A000-85C878B6DB6D}"/>
    <cellStyle name="20% - Accent5 3 4 3 2 2 3" xfId="46705" xr:uid="{9A424992-6B60-4125-BC77-2A762F56578B}"/>
    <cellStyle name="20% - Accent5 3 4 3 2 2 4" xfId="58670" xr:uid="{A8ACE70E-8738-4BB4-A45F-47BE90AF6E1B}"/>
    <cellStyle name="20% - Accent5 3 4 3 2 3" xfId="22792" xr:uid="{2624AA22-8B24-48E7-B12C-98266C210F6E}"/>
    <cellStyle name="20% - Accent5 3 4 3 2 4" xfId="10850" xr:uid="{735A78C9-C709-4885-9FBA-A06118030A1E}"/>
    <cellStyle name="20% - Accent5 3 4 3 2 5" xfId="28777" xr:uid="{71649666-D2BF-40ED-9F26-63CF26D33944}"/>
    <cellStyle name="20% - Accent5 3 4 3 2 6" xfId="40722" xr:uid="{EFDD22E6-037F-474D-B133-BB3C5DC1A2AF}"/>
    <cellStyle name="20% - Accent5 3 4 3 2 7" xfId="52687" xr:uid="{6B3AD030-7C4A-4BFB-9CC1-7E6C1D6E3F80}"/>
    <cellStyle name="20% - Accent5 3 4 3 3" xfId="13863" xr:uid="{021F1B62-9942-494D-8C9D-63A9842AE359}"/>
    <cellStyle name="20% - Accent5 3 4 3 3 2" xfId="31790" xr:uid="{FF82F3C1-C641-4EB7-97B3-28F5FDFEE249}"/>
    <cellStyle name="20% - Accent5 3 4 3 3 3" xfId="43735" xr:uid="{AE5C3312-BE57-4F95-A71B-B6C7688623ED}"/>
    <cellStyle name="20% - Accent5 3 4 3 3 4" xfId="55700" xr:uid="{51A09FE6-1E61-430F-AD43-CE38790B11D5}"/>
    <cellStyle name="20% - Accent5 3 4 3 4" xfId="19822" xr:uid="{AA504DE6-8B74-4948-9999-99F2FD4C1DF7}"/>
    <cellStyle name="20% - Accent5 3 4 3 5" xfId="7880" xr:uid="{FA2DAE07-6360-4FC3-B707-7872B0111A96}"/>
    <cellStyle name="20% - Accent5 3 4 3 6" xfId="25807" xr:uid="{84D8534A-2922-45B4-8A53-7CF5D8C9E8BC}"/>
    <cellStyle name="20% - Accent5 3 4 3 7" xfId="37752" xr:uid="{BC562916-275E-47E2-B9A8-F0F272294DF5}"/>
    <cellStyle name="20% - Accent5 3 4 3 8" xfId="49717" xr:uid="{93DD7CA1-F8ED-4C75-97AA-97E91ED503BC}"/>
    <cellStyle name="20% - Accent5 3 4 4" xfId="3426" xr:uid="{D1B8F49A-8DE6-4620-A2D4-FD0B1598D4FA}"/>
    <cellStyle name="20% - Accent5 3 4 4 2" xfId="15389" xr:uid="{B8D20756-8BE2-4E80-A4A2-A7A226240C83}"/>
    <cellStyle name="20% - Accent5 3 4 4 2 2" xfId="33316" xr:uid="{336AF425-C9F3-46DD-90A8-5FD30AFEA2AC}"/>
    <cellStyle name="20% - Accent5 3 4 4 2 3" xfId="45261" xr:uid="{FEB64BEF-47DE-4B3E-951E-433B7A7D157C}"/>
    <cellStyle name="20% - Accent5 3 4 4 2 4" xfId="57226" xr:uid="{C409485D-F4D7-4BE2-8831-7A99CC22917E}"/>
    <cellStyle name="20% - Accent5 3 4 4 3" xfId="21348" xr:uid="{F249FFAF-6E6A-499A-93B6-C4C5B76162A7}"/>
    <cellStyle name="20% - Accent5 3 4 4 4" xfId="9406" xr:uid="{D8398450-9869-4514-A9E3-32A05B56AEEF}"/>
    <cellStyle name="20% - Accent5 3 4 4 5" xfId="27333" xr:uid="{8E3F110B-E04F-4FB3-AAE2-1B95A7059FDF}"/>
    <cellStyle name="20% - Accent5 3 4 4 6" xfId="39278" xr:uid="{A9B817E5-1B52-4A01-93E4-ECFEAAA8FD67}"/>
    <cellStyle name="20% - Accent5 3 4 4 7" xfId="51243" xr:uid="{26360203-507E-4A64-99B6-F32CBAA01C27}"/>
    <cellStyle name="20% - Accent5 3 4 5" xfId="12419" xr:uid="{7FC6561A-9384-481F-BB3C-8DEA6713AACC}"/>
    <cellStyle name="20% - Accent5 3 4 5 2" xfId="30346" xr:uid="{0667BA84-3236-4E1D-B892-98574DDBF007}"/>
    <cellStyle name="20% - Accent5 3 4 5 3" xfId="42291" xr:uid="{A76DF090-D1E1-4B07-933F-AEB83D5F93EB}"/>
    <cellStyle name="20% - Accent5 3 4 5 4" xfId="54256" xr:uid="{B1DFEEB9-B3AF-48C6-89C1-3A845E8AC5A2}"/>
    <cellStyle name="20% - Accent5 3 4 6" xfId="18378" xr:uid="{60592219-B898-4ACB-88AB-63B2FAEED4B8}"/>
    <cellStyle name="20% - Accent5 3 4 7" xfId="6436" xr:uid="{F9D8D618-90B7-4CCA-B85C-F2980F0BCF18}"/>
    <cellStyle name="20% - Accent5 3 4 8" xfId="24363" xr:uid="{693739E4-5203-4AAA-A490-991BDFE18F21}"/>
    <cellStyle name="20% - Accent5 3 4 9" xfId="36308" xr:uid="{C0A256C0-BE9A-4672-BCFA-6EBDB20E8A2D}"/>
    <cellStyle name="20% - Accent5 3 5" xfId="830" xr:uid="{00000000-0005-0000-0000-000066000000}"/>
    <cellStyle name="20% - Accent5 3 5 2" xfId="2274" xr:uid="{00000000-0005-0000-0000-000066000000}"/>
    <cellStyle name="20% - Accent5 3 5 2 2" xfId="5244" xr:uid="{5AEC3E60-C9DF-4A01-AD78-C9BADF419FC7}"/>
    <cellStyle name="20% - Accent5 3 5 2 2 2" xfId="17207" xr:uid="{F7039DA8-9B7C-421C-BA21-F7B3DE1CC4B4}"/>
    <cellStyle name="20% - Accent5 3 5 2 2 2 2" xfId="35134" xr:uid="{F9A9E2A5-1674-42C2-B2FC-8F1174B4797F}"/>
    <cellStyle name="20% - Accent5 3 5 2 2 2 3" xfId="47079" xr:uid="{1F268CAA-5FF2-49F4-87BF-9D8D497A2FC1}"/>
    <cellStyle name="20% - Accent5 3 5 2 2 2 4" xfId="59044" xr:uid="{FC5E3675-DDEC-4463-9716-831479A3BB0F}"/>
    <cellStyle name="20% - Accent5 3 5 2 2 3" xfId="23166" xr:uid="{8683E62C-EF93-42EB-B9BB-439292B58077}"/>
    <cellStyle name="20% - Accent5 3 5 2 2 4" xfId="11224" xr:uid="{3438D6CF-A9A3-409D-AFA8-001B62D30711}"/>
    <cellStyle name="20% - Accent5 3 5 2 2 5" xfId="29151" xr:uid="{18D4974D-FB65-4E07-83CA-0CC654E4DE94}"/>
    <cellStyle name="20% - Accent5 3 5 2 2 6" xfId="41096" xr:uid="{82CA22A5-E745-4B61-9D79-4CB262565B7F}"/>
    <cellStyle name="20% - Accent5 3 5 2 2 7" xfId="53061" xr:uid="{7718C99C-4D73-4ED8-843F-F3ABA1D5299A}"/>
    <cellStyle name="20% - Accent5 3 5 2 3" xfId="14237" xr:uid="{6307311E-F5F5-458A-9158-B1AEC6A131E9}"/>
    <cellStyle name="20% - Accent5 3 5 2 3 2" xfId="32164" xr:uid="{EF7B8891-BF72-4F66-A8AD-764A9EEA6E80}"/>
    <cellStyle name="20% - Accent5 3 5 2 3 3" xfId="44109" xr:uid="{A3FF152A-A4E6-4DD0-B0D1-DABF53349A7E}"/>
    <cellStyle name="20% - Accent5 3 5 2 3 4" xfId="56074" xr:uid="{5149FB86-4D3A-4370-A154-0C0A86BDF03B}"/>
    <cellStyle name="20% - Accent5 3 5 2 4" xfId="20196" xr:uid="{00C4BC0C-ABC1-4E55-AAD4-00F00AB291B1}"/>
    <cellStyle name="20% - Accent5 3 5 2 5" xfId="8254" xr:uid="{2CBB4976-BCB4-41EB-920C-F80E877A4C92}"/>
    <cellStyle name="20% - Accent5 3 5 2 6" xfId="26181" xr:uid="{A9C956E0-FBF8-45DF-B11A-FD62D944C306}"/>
    <cellStyle name="20% - Accent5 3 5 2 7" xfId="38126" xr:uid="{68AF760B-7338-4AB4-953B-2468E3F47F8D}"/>
    <cellStyle name="20% - Accent5 3 5 2 8" xfId="50091" xr:uid="{53992AB9-22B7-4045-A807-36B231A3863B}"/>
    <cellStyle name="20% - Accent5 3 5 3" xfId="3800" xr:uid="{A1687342-CD14-42B9-82C1-857AB75B408F}"/>
    <cellStyle name="20% - Accent5 3 5 3 2" xfId="15763" xr:uid="{B55C020A-C14C-4155-B486-26F343C92E95}"/>
    <cellStyle name="20% - Accent5 3 5 3 2 2" xfId="33690" xr:uid="{CEE7494F-E23F-43AA-80AC-DA34ECC27291}"/>
    <cellStyle name="20% - Accent5 3 5 3 2 3" xfId="45635" xr:uid="{BBD22EFC-068D-4407-87C0-AB86021F47BF}"/>
    <cellStyle name="20% - Accent5 3 5 3 2 4" xfId="57600" xr:uid="{8A000ED2-8F2A-4A9C-A697-142A725CF33D}"/>
    <cellStyle name="20% - Accent5 3 5 3 3" xfId="21722" xr:uid="{767489FC-8FD8-4DE7-92EE-D3023756C3DB}"/>
    <cellStyle name="20% - Accent5 3 5 3 4" xfId="9780" xr:uid="{D4670619-FC15-4D49-BE4A-F6A425CD54DA}"/>
    <cellStyle name="20% - Accent5 3 5 3 5" xfId="27707" xr:uid="{27997960-BF55-4F88-82F3-DD7751CF875D}"/>
    <cellStyle name="20% - Accent5 3 5 3 6" xfId="39652" xr:uid="{5B783CA5-2BB9-477A-BE7D-79E0161AEB37}"/>
    <cellStyle name="20% - Accent5 3 5 3 7" xfId="51617" xr:uid="{1B1761BA-61C8-45BC-A483-AC6CBA759E4C}"/>
    <cellStyle name="20% - Accent5 3 5 4" xfId="12793" xr:uid="{31821CF0-7570-419F-AEED-51BDAEE9C59A}"/>
    <cellStyle name="20% - Accent5 3 5 4 2" xfId="30720" xr:uid="{2C2FFA43-B775-42A3-8F21-24D3CFCCE6C7}"/>
    <cellStyle name="20% - Accent5 3 5 4 3" xfId="42665" xr:uid="{B621F7EB-68DE-48A1-9B56-392B5265A810}"/>
    <cellStyle name="20% - Accent5 3 5 4 4" xfId="54630" xr:uid="{F40DB05C-FD7E-477E-B509-E00CADB2AB6B}"/>
    <cellStyle name="20% - Accent5 3 5 5" xfId="18752" xr:uid="{F84FF810-5C42-4D94-903D-03D87DDF648E}"/>
    <cellStyle name="20% - Accent5 3 5 6" xfId="6810" xr:uid="{68711A58-5DC8-4F5C-BF3F-96B307F563EE}"/>
    <cellStyle name="20% - Accent5 3 5 7" xfId="24737" xr:uid="{26C2858E-C0BF-4D9D-B745-1B4DE0E238CA}"/>
    <cellStyle name="20% - Accent5 3 5 8" xfId="36682" xr:uid="{CEA3034F-3BF9-4CDD-8C2F-B4F00F2C8E69}"/>
    <cellStyle name="20% - Accent5 3 5 9" xfId="48647" xr:uid="{56A68A24-8C77-48B0-B1EF-56F6476DAE12}"/>
    <cellStyle name="20% - Accent5 3 6" xfId="1552" xr:uid="{00000000-0005-0000-0000-000066000000}"/>
    <cellStyle name="20% - Accent5 3 6 2" xfId="4522" xr:uid="{CE94D9DB-A266-400C-AF16-3786AB4D4EDC}"/>
    <cellStyle name="20% - Accent5 3 6 2 2" xfId="16485" xr:uid="{2085BC9F-71C9-4F0E-A3A9-9912DB8CB25B}"/>
    <cellStyle name="20% - Accent5 3 6 2 2 2" xfId="34412" xr:uid="{6528A409-43FA-4607-A071-784F20730E80}"/>
    <cellStyle name="20% - Accent5 3 6 2 2 3" xfId="46357" xr:uid="{09233AA4-999A-4755-8205-3630BB7FF81C}"/>
    <cellStyle name="20% - Accent5 3 6 2 2 4" xfId="58322" xr:uid="{5593B219-8EE6-4944-A3F5-EB8C5134A3B5}"/>
    <cellStyle name="20% - Accent5 3 6 2 3" xfId="22444" xr:uid="{C3975E18-BC89-4B0E-B394-D9A0C089D2BC}"/>
    <cellStyle name="20% - Accent5 3 6 2 4" xfId="10502" xr:uid="{D54D9439-4E06-4D1A-8823-B8B8107FD993}"/>
    <cellStyle name="20% - Accent5 3 6 2 5" xfId="28429" xr:uid="{2F06BA2B-76DE-427A-8E5C-94E3DE3C8928}"/>
    <cellStyle name="20% - Accent5 3 6 2 6" xfId="40374" xr:uid="{D94319CE-ED2D-4428-9BC1-8C9BA6D4DE5E}"/>
    <cellStyle name="20% - Accent5 3 6 2 7" xfId="52339" xr:uid="{019392B2-BAC1-43DC-94F5-B41D3C9A436A}"/>
    <cellStyle name="20% - Accent5 3 6 3" xfId="13515" xr:uid="{C1DBB2C5-242E-41CA-B226-1859DF565012}"/>
    <cellStyle name="20% - Accent5 3 6 3 2" xfId="31442" xr:uid="{E66CB68E-E13B-4FBF-8496-0833268C8E0D}"/>
    <cellStyle name="20% - Accent5 3 6 3 3" xfId="43387" xr:uid="{34FA984C-0872-43D2-85BD-0F2762FBE9FF}"/>
    <cellStyle name="20% - Accent5 3 6 3 4" xfId="55352" xr:uid="{B630E52C-0E0E-488A-BAE3-128D7E908AF1}"/>
    <cellStyle name="20% - Accent5 3 6 4" xfId="19474" xr:uid="{7DDA39EE-E08C-45F2-8867-CA2BDA88E435}"/>
    <cellStyle name="20% - Accent5 3 6 5" xfId="7532" xr:uid="{B0BCBA3D-E20A-4225-9458-3E3CF3FE4C8E}"/>
    <cellStyle name="20% - Accent5 3 6 6" xfId="25459" xr:uid="{E8C3515F-378A-4B8A-BDA6-CD769A1B171B}"/>
    <cellStyle name="20% - Accent5 3 6 7" xfId="37404" xr:uid="{C3017BB6-6984-4FFE-A3A4-4D3DD5702509}"/>
    <cellStyle name="20% - Accent5 3 6 8" xfId="49369" xr:uid="{D679A2E3-CF59-44F3-AFA0-C83B26AD5C81}"/>
    <cellStyle name="20% - Accent5 3 7" xfId="3078" xr:uid="{6C53DE76-B9D8-4C7F-B246-229257A7B879}"/>
    <cellStyle name="20% - Accent5 3 7 2" xfId="15041" xr:uid="{5D98B724-9534-4C76-81E7-B3C944B5CDE3}"/>
    <cellStyle name="20% - Accent5 3 7 2 2" xfId="32968" xr:uid="{4431FCFA-E47C-42AB-9BCF-BE32A7A59AE5}"/>
    <cellStyle name="20% - Accent5 3 7 2 3" xfId="44913" xr:uid="{F5EDF243-CDF8-4418-98C8-BC560B4A8FBA}"/>
    <cellStyle name="20% - Accent5 3 7 2 4" xfId="56878" xr:uid="{DEB517F0-7589-429A-8F26-CCCF0F4CAA8A}"/>
    <cellStyle name="20% - Accent5 3 7 3" xfId="21000" xr:uid="{49746FAB-4B64-4B5C-8810-09FEDA888281}"/>
    <cellStyle name="20% - Accent5 3 7 4" xfId="9058" xr:uid="{65C45F6D-D365-437E-B13E-455F41BD1985}"/>
    <cellStyle name="20% - Accent5 3 7 5" xfId="26985" xr:uid="{4390CAE0-328F-4CB0-AF52-21CCAF1A4923}"/>
    <cellStyle name="20% - Accent5 3 7 6" xfId="38930" xr:uid="{C4ADDDCA-39D3-42D5-A848-562BE299B5E9}"/>
    <cellStyle name="20% - Accent5 3 7 7" xfId="50895" xr:uid="{A7A99385-FCB8-4483-A712-8434A4F037CE}"/>
    <cellStyle name="20% - Accent5 3 8" xfId="12071" xr:uid="{B8F657FC-AA82-474B-8168-A8A1FC9AC88E}"/>
    <cellStyle name="20% - Accent5 3 8 2" xfId="29998" xr:uid="{BBB48491-40FA-4309-8A6C-5CD320B5A3A7}"/>
    <cellStyle name="20% - Accent5 3 8 3" xfId="41943" xr:uid="{9EA63629-22BD-43D7-A7DD-9C73A0189EB2}"/>
    <cellStyle name="20% - Accent5 3 8 4" xfId="53908" xr:uid="{C12A6A8A-196B-45B3-91DF-937E1794D775}"/>
    <cellStyle name="20% - Accent5 3 9" xfId="18030" xr:uid="{AF9BDE7E-B4C4-47A2-B265-FE6D9AD4F8FE}"/>
    <cellStyle name="20% - Accent5 4" xfId="166" xr:uid="{00000000-0005-0000-0000-0000A8000000}"/>
    <cellStyle name="20% - Accent5 4 10" xfId="36018" xr:uid="{455BAA37-D66C-4CA2-BAD9-0240C17FD20F}"/>
    <cellStyle name="20% - Accent5 4 11" xfId="47983" xr:uid="{53376DD4-24CB-4AAD-9320-F5A1925CB4C8}"/>
    <cellStyle name="20% - Accent5 4 2" xfId="514" xr:uid="{00000000-0005-0000-0000-0000A8000000}"/>
    <cellStyle name="20% - Accent5 4 2 10" xfId="48331" xr:uid="{72734101-848C-4C94-A4C1-9D43E79F437A}"/>
    <cellStyle name="20% - Accent5 4 2 2" xfId="1236" xr:uid="{00000000-0005-0000-0000-0000A8000000}"/>
    <cellStyle name="20% - Accent5 4 2 2 2" xfId="2680" xr:uid="{00000000-0005-0000-0000-0000A8000000}"/>
    <cellStyle name="20% - Accent5 4 2 2 2 2" xfId="5650" xr:uid="{D6B1773E-BB28-4730-BF05-CE1B8AE56024}"/>
    <cellStyle name="20% - Accent5 4 2 2 2 2 2" xfId="17613" xr:uid="{325B945C-0783-43C4-9722-1D9C611CE14E}"/>
    <cellStyle name="20% - Accent5 4 2 2 2 2 2 2" xfId="35540" xr:uid="{15DA0545-5244-4644-99A6-D4A1BA63C50D}"/>
    <cellStyle name="20% - Accent5 4 2 2 2 2 2 3" xfId="47485" xr:uid="{45A67C85-AA2E-4951-8149-2BAA70266A62}"/>
    <cellStyle name="20% - Accent5 4 2 2 2 2 2 4" xfId="59450" xr:uid="{9F4A57C2-D6C8-445A-93BB-952C69AB2FB0}"/>
    <cellStyle name="20% - Accent5 4 2 2 2 2 3" xfId="23572" xr:uid="{5E1D0F12-6D99-4A28-8924-92FF9F7FF070}"/>
    <cellStyle name="20% - Accent5 4 2 2 2 2 4" xfId="11630" xr:uid="{99739E34-1E0D-4355-AEEF-65BAF63813B5}"/>
    <cellStyle name="20% - Accent5 4 2 2 2 2 5" xfId="29557" xr:uid="{15FF98AB-445E-4C7D-B506-01859CDEA879}"/>
    <cellStyle name="20% - Accent5 4 2 2 2 2 6" xfId="41502" xr:uid="{6137BEA6-FE45-48D4-B448-D8103D8DBADF}"/>
    <cellStyle name="20% - Accent5 4 2 2 2 2 7" xfId="53467" xr:uid="{7C41D505-B60F-459D-B8ED-BBDCAB30EFA0}"/>
    <cellStyle name="20% - Accent5 4 2 2 2 3" xfId="14643" xr:uid="{E2667576-AFB2-4E31-B6C6-AF50B08A16AB}"/>
    <cellStyle name="20% - Accent5 4 2 2 2 3 2" xfId="32570" xr:uid="{8A8900C2-E399-4294-AFEA-DE60D0CC0E2E}"/>
    <cellStyle name="20% - Accent5 4 2 2 2 3 3" xfId="44515" xr:uid="{BDA1E1D8-36A8-4F72-88AB-17746826625B}"/>
    <cellStyle name="20% - Accent5 4 2 2 2 3 4" xfId="56480" xr:uid="{98AF4C66-9071-4EFB-97A4-961F70ED09E7}"/>
    <cellStyle name="20% - Accent5 4 2 2 2 4" xfId="20602" xr:uid="{BB9BCE1A-6230-4D2D-8CDE-E9DF3D294FA8}"/>
    <cellStyle name="20% - Accent5 4 2 2 2 5" xfId="8660" xr:uid="{C686EDE2-65F3-4D9B-A2E8-510FB71166C1}"/>
    <cellStyle name="20% - Accent5 4 2 2 2 6" xfId="26587" xr:uid="{DCA7C721-EB7C-439A-9A65-FABCD8D07B44}"/>
    <cellStyle name="20% - Accent5 4 2 2 2 7" xfId="38532" xr:uid="{AB16A499-79BF-47DA-9647-5C5140F6D176}"/>
    <cellStyle name="20% - Accent5 4 2 2 2 8" xfId="50497" xr:uid="{2F9DEA5F-28B1-458F-ACC9-4406E9A760E0}"/>
    <cellStyle name="20% - Accent5 4 2 2 3" xfId="4206" xr:uid="{8F9FF02E-FB35-4DEA-ABF6-2AD91B054E0C}"/>
    <cellStyle name="20% - Accent5 4 2 2 3 2" xfId="16169" xr:uid="{60865AAC-3C03-482C-AAA3-E20F06A5C12D}"/>
    <cellStyle name="20% - Accent5 4 2 2 3 2 2" xfId="34096" xr:uid="{86F91E66-C7E2-4F90-94AD-0AB871EA0282}"/>
    <cellStyle name="20% - Accent5 4 2 2 3 2 3" xfId="46041" xr:uid="{65768138-6F32-4135-B9F2-6A3A9974614D}"/>
    <cellStyle name="20% - Accent5 4 2 2 3 2 4" xfId="58006" xr:uid="{6C0EE8E3-E70D-4C84-BB0A-2F850520A459}"/>
    <cellStyle name="20% - Accent5 4 2 2 3 3" xfId="22128" xr:uid="{3281115F-4A89-45D2-9B90-036A9929E1FB}"/>
    <cellStyle name="20% - Accent5 4 2 2 3 4" xfId="10186" xr:uid="{8FE9D107-016D-43B6-9EA5-4789C3C36006}"/>
    <cellStyle name="20% - Accent5 4 2 2 3 5" xfId="28113" xr:uid="{4C26644D-9790-4B0F-A0BC-F1FB6942A2AD}"/>
    <cellStyle name="20% - Accent5 4 2 2 3 6" xfId="40058" xr:uid="{1E4D1896-6760-4F1B-B4C3-D1A694DD0338}"/>
    <cellStyle name="20% - Accent5 4 2 2 3 7" xfId="52023" xr:uid="{839C9FE5-7F6C-4A92-A657-AFFF9DB10AD4}"/>
    <cellStyle name="20% - Accent5 4 2 2 4" xfId="13199" xr:uid="{46958DB7-285D-4012-8EEF-6D3FB3B15484}"/>
    <cellStyle name="20% - Accent5 4 2 2 4 2" xfId="31126" xr:uid="{3AC671E2-F948-4882-8797-965DA6A0BAB8}"/>
    <cellStyle name="20% - Accent5 4 2 2 4 3" xfId="43071" xr:uid="{4EA8A79E-4250-4DC9-A0E3-0EE795716F11}"/>
    <cellStyle name="20% - Accent5 4 2 2 4 4" xfId="55036" xr:uid="{D7EBA18F-31B0-439B-893C-78679617F1D7}"/>
    <cellStyle name="20% - Accent5 4 2 2 5" xfId="19158" xr:uid="{D9B880D7-955E-4D40-8229-BF02BD74A563}"/>
    <cellStyle name="20% - Accent5 4 2 2 6" xfId="7216" xr:uid="{0445A8EF-89AA-4C93-BC52-EAA288150F00}"/>
    <cellStyle name="20% - Accent5 4 2 2 7" xfId="25143" xr:uid="{EAE97345-05E7-4431-8683-A4EC3E6EAAAE}"/>
    <cellStyle name="20% - Accent5 4 2 2 8" xfId="37088" xr:uid="{CDC08E36-74F8-40C2-BEA0-4F9D5614760D}"/>
    <cellStyle name="20% - Accent5 4 2 2 9" xfId="49053" xr:uid="{11353389-3078-4881-8F9B-0521907FB2F8}"/>
    <cellStyle name="20% - Accent5 4 2 3" xfId="1958" xr:uid="{00000000-0005-0000-0000-0000A8000000}"/>
    <cellStyle name="20% - Accent5 4 2 3 2" xfId="4928" xr:uid="{CEA4ED93-1DE1-43BC-90FA-A8D0D1F9F26D}"/>
    <cellStyle name="20% - Accent5 4 2 3 2 2" xfId="16891" xr:uid="{E017B709-13E7-44F6-9292-9B22F14BC8F5}"/>
    <cellStyle name="20% - Accent5 4 2 3 2 2 2" xfId="34818" xr:uid="{2A23185F-777D-427B-A0D8-BC8FA25BBBF7}"/>
    <cellStyle name="20% - Accent5 4 2 3 2 2 3" xfId="46763" xr:uid="{2D532F06-B156-4784-8A13-E62619776453}"/>
    <cellStyle name="20% - Accent5 4 2 3 2 2 4" xfId="58728" xr:uid="{085B9429-E7D5-42AB-B31E-6F9908FDBD0A}"/>
    <cellStyle name="20% - Accent5 4 2 3 2 3" xfId="22850" xr:uid="{583973D6-CEFE-4E85-AEDD-66984AA6E65E}"/>
    <cellStyle name="20% - Accent5 4 2 3 2 4" xfId="10908" xr:uid="{DE17DFD9-BA28-42C2-931A-A34AE1197C8F}"/>
    <cellStyle name="20% - Accent5 4 2 3 2 5" xfId="28835" xr:uid="{696A57D6-E4A9-476E-81E2-7178A463ABB4}"/>
    <cellStyle name="20% - Accent5 4 2 3 2 6" xfId="40780" xr:uid="{6223E255-1C1D-4EFA-9AF3-6CEE4423681D}"/>
    <cellStyle name="20% - Accent5 4 2 3 2 7" xfId="52745" xr:uid="{601512AC-FD82-458E-93A8-633433AD3B5E}"/>
    <cellStyle name="20% - Accent5 4 2 3 3" xfId="13921" xr:uid="{7B277D7C-1F62-4228-8C71-B4F09A772B1D}"/>
    <cellStyle name="20% - Accent5 4 2 3 3 2" xfId="31848" xr:uid="{9E71678C-0333-4021-8078-2B5A6CD45892}"/>
    <cellStyle name="20% - Accent5 4 2 3 3 3" xfId="43793" xr:uid="{D552D859-C758-4779-954B-22227997B858}"/>
    <cellStyle name="20% - Accent5 4 2 3 3 4" xfId="55758" xr:uid="{E6EB1F54-9253-4983-907B-3253F62EE6E5}"/>
    <cellStyle name="20% - Accent5 4 2 3 4" xfId="19880" xr:uid="{C4253474-C125-4989-9693-6E07666AF43D}"/>
    <cellStyle name="20% - Accent5 4 2 3 5" xfId="7938" xr:uid="{8E3F9FA5-3362-4344-81D0-F76EB33669A0}"/>
    <cellStyle name="20% - Accent5 4 2 3 6" xfId="25865" xr:uid="{0FB5D3BB-5FA0-483A-8454-61F56ADB7694}"/>
    <cellStyle name="20% - Accent5 4 2 3 7" xfId="37810" xr:uid="{ABD8C57C-7F88-4E1A-8C3F-31214871C5A3}"/>
    <cellStyle name="20% - Accent5 4 2 3 8" xfId="49775" xr:uid="{3D0FBC16-38ED-40CD-B2BE-F83E56FF7C5C}"/>
    <cellStyle name="20% - Accent5 4 2 4" xfId="3484" xr:uid="{E4829489-7F75-4270-BE03-1E590AA24F9E}"/>
    <cellStyle name="20% - Accent5 4 2 4 2" xfId="15447" xr:uid="{D1384B75-E785-4259-8ACD-1530A12A9982}"/>
    <cellStyle name="20% - Accent5 4 2 4 2 2" xfId="33374" xr:uid="{8CAA29BB-2585-4866-B702-8B5723CC9796}"/>
    <cellStyle name="20% - Accent5 4 2 4 2 3" xfId="45319" xr:uid="{49D22B38-E1B5-4AF3-AE9B-F79AF340477B}"/>
    <cellStyle name="20% - Accent5 4 2 4 2 4" xfId="57284" xr:uid="{4445866D-9338-44A3-B865-BD107AB9693B}"/>
    <cellStyle name="20% - Accent5 4 2 4 3" xfId="21406" xr:uid="{C94F5EF7-56F0-4D1F-B79C-455AEE1CD47A}"/>
    <cellStyle name="20% - Accent5 4 2 4 4" xfId="9464" xr:uid="{B2F7D256-AC8A-4C25-A5C8-4ACB17590323}"/>
    <cellStyle name="20% - Accent5 4 2 4 5" xfId="27391" xr:uid="{28E72CB9-C1C0-483E-A329-48C2288FF7DA}"/>
    <cellStyle name="20% - Accent5 4 2 4 6" xfId="39336" xr:uid="{DA70B0BA-E53C-41F7-9027-68E51B05891F}"/>
    <cellStyle name="20% - Accent5 4 2 4 7" xfId="51301" xr:uid="{4C6A427F-F769-4320-A5F2-A89B7CAC28B0}"/>
    <cellStyle name="20% - Accent5 4 2 5" xfId="12477" xr:uid="{C170FEFF-0C3D-4918-A008-A0C8994BECD4}"/>
    <cellStyle name="20% - Accent5 4 2 5 2" xfId="30404" xr:uid="{C53CA5D9-6761-472B-AEC9-804CBABE728B}"/>
    <cellStyle name="20% - Accent5 4 2 5 3" xfId="42349" xr:uid="{A3DE91D8-E790-4F1C-9478-3FAFF6CCB09F}"/>
    <cellStyle name="20% - Accent5 4 2 5 4" xfId="54314" xr:uid="{18A3786F-42FE-41A8-8A31-4AAAA54FA786}"/>
    <cellStyle name="20% - Accent5 4 2 6" xfId="18436" xr:uid="{B669308D-AE53-4C8E-B377-118B7F4C9913}"/>
    <cellStyle name="20% - Accent5 4 2 7" xfId="6494" xr:uid="{D8493B67-7E10-4B6A-B574-7F0CE8BE296A}"/>
    <cellStyle name="20% - Accent5 4 2 8" xfId="24421" xr:uid="{93A3D1CB-BC80-405C-B6A8-F63AB7FDD551}"/>
    <cellStyle name="20% - Accent5 4 2 9" xfId="36366" xr:uid="{FCB68BAE-6EA0-4A8D-86BA-BB3E9F0DA45A}"/>
    <cellStyle name="20% - Accent5 4 3" xfId="888" xr:uid="{00000000-0005-0000-0000-0000A8000000}"/>
    <cellStyle name="20% - Accent5 4 3 2" xfId="2332" xr:uid="{00000000-0005-0000-0000-0000A8000000}"/>
    <cellStyle name="20% - Accent5 4 3 2 2" xfId="5302" xr:uid="{4D4C6837-5755-4535-8839-0F86F8AC07AC}"/>
    <cellStyle name="20% - Accent5 4 3 2 2 2" xfId="17265" xr:uid="{441BD84B-45C7-4C00-8F76-87BBE106F582}"/>
    <cellStyle name="20% - Accent5 4 3 2 2 2 2" xfId="35192" xr:uid="{7E53E49D-516C-41A8-A8FC-10C1154DCA0D}"/>
    <cellStyle name="20% - Accent5 4 3 2 2 2 3" xfId="47137" xr:uid="{53DE73DB-FC99-436E-AFE0-0BB45BF58842}"/>
    <cellStyle name="20% - Accent5 4 3 2 2 2 4" xfId="59102" xr:uid="{5073B48B-9680-4352-9369-FF137830B7D0}"/>
    <cellStyle name="20% - Accent5 4 3 2 2 3" xfId="23224" xr:uid="{008A2447-83D8-4AE3-9F56-2EF82F7E853C}"/>
    <cellStyle name="20% - Accent5 4 3 2 2 4" xfId="11282" xr:uid="{BAB8F89D-6C4B-4758-841D-87068372ACFF}"/>
    <cellStyle name="20% - Accent5 4 3 2 2 5" xfId="29209" xr:uid="{B6A9632C-21DA-497D-B9A2-7F0C154A876C}"/>
    <cellStyle name="20% - Accent5 4 3 2 2 6" xfId="41154" xr:uid="{7FF79081-D726-4A52-A6AF-279D4A358F22}"/>
    <cellStyle name="20% - Accent5 4 3 2 2 7" xfId="53119" xr:uid="{52B22601-8501-4DC3-81E8-0FD70C0EF2BE}"/>
    <cellStyle name="20% - Accent5 4 3 2 3" xfId="14295" xr:uid="{E8298D42-DA69-485C-8972-A15E5E817E34}"/>
    <cellStyle name="20% - Accent5 4 3 2 3 2" xfId="32222" xr:uid="{BCB8EE5A-E6AC-42B4-910E-C3A8A90E64D4}"/>
    <cellStyle name="20% - Accent5 4 3 2 3 3" xfId="44167" xr:uid="{04C91E5A-D65E-4592-AA56-F267678111AC}"/>
    <cellStyle name="20% - Accent5 4 3 2 3 4" xfId="56132" xr:uid="{32F0D771-AEFA-4D95-A1D8-363045D19BE9}"/>
    <cellStyle name="20% - Accent5 4 3 2 4" xfId="20254" xr:uid="{DF9EEF22-5231-4929-B5EF-903987A03505}"/>
    <cellStyle name="20% - Accent5 4 3 2 5" xfId="8312" xr:uid="{E0E0C793-14E5-4A4E-BD1B-AC748CBF2E2B}"/>
    <cellStyle name="20% - Accent5 4 3 2 6" xfId="26239" xr:uid="{51745CD7-FD1C-4365-A699-B10807EFD478}"/>
    <cellStyle name="20% - Accent5 4 3 2 7" xfId="38184" xr:uid="{8E31F33E-2031-4771-BD99-02A9E678D0A4}"/>
    <cellStyle name="20% - Accent5 4 3 2 8" xfId="50149" xr:uid="{946C3C30-72A3-4A29-BE0C-DBADA00D11DC}"/>
    <cellStyle name="20% - Accent5 4 3 3" xfId="3858" xr:uid="{E98C5E0B-8F9E-448C-AF11-9085AD3AC9DF}"/>
    <cellStyle name="20% - Accent5 4 3 3 2" xfId="15821" xr:uid="{48F8EE83-D2CE-4924-88E3-25AD4E4C557C}"/>
    <cellStyle name="20% - Accent5 4 3 3 2 2" xfId="33748" xr:uid="{23D8F5F2-A1C1-491E-9F52-1DDD31DD075B}"/>
    <cellStyle name="20% - Accent5 4 3 3 2 3" xfId="45693" xr:uid="{B2C229E9-E6F1-4E10-9225-8157B33AD4BE}"/>
    <cellStyle name="20% - Accent5 4 3 3 2 4" xfId="57658" xr:uid="{71AF65EE-A6E5-427F-A134-89382FF719AB}"/>
    <cellStyle name="20% - Accent5 4 3 3 3" xfId="21780" xr:uid="{ED598A00-A200-4D46-87BF-3DEC4135AD6E}"/>
    <cellStyle name="20% - Accent5 4 3 3 4" xfId="9838" xr:uid="{FFB530E5-DE1E-48E7-8A7F-C2063204E72C}"/>
    <cellStyle name="20% - Accent5 4 3 3 5" xfId="27765" xr:uid="{6E6556A4-0262-460C-BE66-B33ECDC41093}"/>
    <cellStyle name="20% - Accent5 4 3 3 6" xfId="39710" xr:uid="{D8E701CB-A128-47F9-BB68-1E296489F15D}"/>
    <cellStyle name="20% - Accent5 4 3 3 7" xfId="51675" xr:uid="{D666ECA5-56EE-413B-8FB2-22800AC71B82}"/>
    <cellStyle name="20% - Accent5 4 3 4" xfId="12851" xr:uid="{C0F1A283-9873-47D5-8B75-609792774910}"/>
    <cellStyle name="20% - Accent5 4 3 4 2" xfId="30778" xr:uid="{FCBCE0F2-A361-4887-BB58-1B9F73CE32B8}"/>
    <cellStyle name="20% - Accent5 4 3 4 3" xfId="42723" xr:uid="{65CAF703-4D72-4979-A877-1F853CFA783F}"/>
    <cellStyle name="20% - Accent5 4 3 4 4" xfId="54688" xr:uid="{35458DAD-4D82-4CB8-A215-4E2385EAA377}"/>
    <cellStyle name="20% - Accent5 4 3 5" xfId="18810" xr:uid="{45F2425D-1E1D-4CFA-9D81-2B6B1644B07C}"/>
    <cellStyle name="20% - Accent5 4 3 6" xfId="6868" xr:uid="{CB8B693C-AF4A-4C6F-84F1-51EE4AE7920A}"/>
    <cellStyle name="20% - Accent5 4 3 7" xfId="24795" xr:uid="{3A558D6E-F703-46EF-9730-92172E119CB3}"/>
    <cellStyle name="20% - Accent5 4 3 8" xfId="36740" xr:uid="{D11462EE-C0DF-40FF-B730-CDD6772F8B20}"/>
    <cellStyle name="20% - Accent5 4 3 9" xfId="48705" xr:uid="{8BBF5E68-18B4-4272-BF3A-C3817CB680A7}"/>
    <cellStyle name="20% - Accent5 4 4" xfId="1610" xr:uid="{00000000-0005-0000-0000-0000A8000000}"/>
    <cellStyle name="20% - Accent5 4 4 2" xfId="4580" xr:uid="{EF92E409-0406-410E-A40F-0214BB1A4960}"/>
    <cellStyle name="20% - Accent5 4 4 2 2" xfId="16543" xr:uid="{F031E527-3932-4753-8CFA-745E259EE785}"/>
    <cellStyle name="20% - Accent5 4 4 2 2 2" xfId="34470" xr:uid="{32D5C780-3095-437D-81BB-61C1F18B139C}"/>
    <cellStyle name="20% - Accent5 4 4 2 2 3" xfId="46415" xr:uid="{C43F837C-AC46-4688-B258-7831F32AE9CA}"/>
    <cellStyle name="20% - Accent5 4 4 2 2 4" xfId="58380" xr:uid="{3AC3FE78-A415-4203-94BE-E31C54B33DCF}"/>
    <cellStyle name="20% - Accent5 4 4 2 3" xfId="22502" xr:uid="{50A864B7-BFF3-4E85-945E-B9B84D4B541F}"/>
    <cellStyle name="20% - Accent5 4 4 2 4" xfId="10560" xr:uid="{8465163D-20AE-47B6-85AB-60D9B6CF099D}"/>
    <cellStyle name="20% - Accent5 4 4 2 5" xfId="28487" xr:uid="{8B4B150F-F3DD-4691-9C67-414085863A7B}"/>
    <cellStyle name="20% - Accent5 4 4 2 6" xfId="40432" xr:uid="{10ADB634-92DB-4ACF-8F8C-3C3FF78C206E}"/>
    <cellStyle name="20% - Accent5 4 4 2 7" xfId="52397" xr:uid="{23528163-594C-491B-B17F-8DE4B91399CB}"/>
    <cellStyle name="20% - Accent5 4 4 3" xfId="13573" xr:uid="{B9A7C32D-A3EA-4CA2-B803-EBC87E895916}"/>
    <cellStyle name="20% - Accent5 4 4 3 2" xfId="31500" xr:uid="{A7790EA7-5F5E-41E1-B5E8-6F5ACA38DD6C}"/>
    <cellStyle name="20% - Accent5 4 4 3 3" xfId="43445" xr:uid="{25E9E72B-7FA4-45E9-8931-0B6F67846070}"/>
    <cellStyle name="20% - Accent5 4 4 3 4" xfId="55410" xr:uid="{45D23049-5325-4BC8-9130-8D2A5BD93D71}"/>
    <cellStyle name="20% - Accent5 4 4 4" xfId="19532" xr:uid="{EEC81261-D09A-4AF1-8F46-5803E5321718}"/>
    <cellStyle name="20% - Accent5 4 4 5" xfId="7590" xr:uid="{5493E113-F072-45E8-ABD3-C54B59792985}"/>
    <cellStyle name="20% - Accent5 4 4 6" xfId="25517" xr:uid="{09E817AF-379B-483F-816C-B31B32319DCA}"/>
    <cellStyle name="20% - Accent5 4 4 7" xfId="37462" xr:uid="{18E366EE-9D61-4197-A182-0C65A9C15F59}"/>
    <cellStyle name="20% - Accent5 4 4 8" xfId="49427" xr:uid="{632998BE-2DB3-437C-8223-22FB753FD054}"/>
    <cellStyle name="20% - Accent5 4 5" xfId="3136" xr:uid="{1B008F3A-36BC-4D7B-AC04-B92E8A4F6626}"/>
    <cellStyle name="20% - Accent5 4 5 2" xfId="15099" xr:uid="{F94A0AC1-14D6-4213-AC53-F097C7AD0FE7}"/>
    <cellStyle name="20% - Accent5 4 5 2 2" xfId="33026" xr:uid="{40839C98-458B-4AD4-95C9-25EB72D41ECA}"/>
    <cellStyle name="20% - Accent5 4 5 2 3" xfId="44971" xr:uid="{AEA3CC12-FA17-4246-A346-EF7E22E4A3B8}"/>
    <cellStyle name="20% - Accent5 4 5 2 4" xfId="56936" xr:uid="{4C564F52-B3B9-4FA2-A9D4-5B618025525E}"/>
    <cellStyle name="20% - Accent5 4 5 3" xfId="21058" xr:uid="{DD365922-42F8-492E-A39C-A80956B2E9A2}"/>
    <cellStyle name="20% - Accent5 4 5 4" xfId="9116" xr:uid="{0B700EFB-F1C0-4C9E-A522-7B7E1F75602F}"/>
    <cellStyle name="20% - Accent5 4 5 5" xfId="27043" xr:uid="{E9932B8C-93AE-4562-932D-6F934F3EA1E2}"/>
    <cellStyle name="20% - Accent5 4 5 6" xfId="38988" xr:uid="{F5C0DAF6-8A32-4C06-A687-8899BE9E99CB}"/>
    <cellStyle name="20% - Accent5 4 5 7" xfId="50953" xr:uid="{A293385C-A4EF-41D2-B641-D2791E5D397D}"/>
    <cellStyle name="20% - Accent5 4 6" xfId="12129" xr:uid="{DC4C2775-C5E6-433B-ACC6-C08DD036F442}"/>
    <cellStyle name="20% - Accent5 4 6 2" xfId="30056" xr:uid="{71914295-67A3-4F1E-9D7A-416FA90CB08D}"/>
    <cellStyle name="20% - Accent5 4 6 3" xfId="42001" xr:uid="{4A0773EB-78F0-4E75-A3F4-CFE7ACDB10CC}"/>
    <cellStyle name="20% - Accent5 4 6 4" xfId="53966" xr:uid="{93A03978-88AF-427E-A1B7-8F43E7C6ADE1}"/>
    <cellStyle name="20% - Accent5 4 7" xfId="18088" xr:uid="{FFAEEE6C-B0AB-405C-BB57-2264AD5E44B9}"/>
    <cellStyle name="20% - Accent5 4 8" xfId="6146" xr:uid="{B7EDBDB4-6B19-4907-A231-2846768767D7}"/>
    <cellStyle name="20% - Accent5 4 9" xfId="24073" xr:uid="{11E8209C-EF9A-44D3-B7BF-EC7F68E2516A}"/>
    <cellStyle name="20% - Accent5 5" xfId="282" xr:uid="{00000000-0005-0000-0000-00001C010000}"/>
    <cellStyle name="20% - Accent5 5 10" xfId="36134" xr:uid="{34011AF8-BB79-4449-BCA9-724468FEB605}"/>
    <cellStyle name="20% - Accent5 5 11" xfId="48099" xr:uid="{380C8CF9-4834-43B2-918B-E01BC0BE5CFA}"/>
    <cellStyle name="20% - Accent5 5 2" xfId="630" xr:uid="{00000000-0005-0000-0000-00001C010000}"/>
    <cellStyle name="20% - Accent5 5 2 10" xfId="48447" xr:uid="{DB820547-5419-4808-A184-58395BC59BC1}"/>
    <cellStyle name="20% - Accent5 5 2 2" xfId="1352" xr:uid="{00000000-0005-0000-0000-00001C010000}"/>
    <cellStyle name="20% - Accent5 5 2 2 2" xfId="2796" xr:uid="{00000000-0005-0000-0000-00001C010000}"/>
    <cellStyle name="20% - Accent5 5 2 2 2 2" xfId="5766" xr:uid="{1B6EF088-F5B9-4E70-B32E-C028719B5587}"/>
    <cellStyle name="20% - Accent5 5 2 2 2 2 2" xfId="17729" xr:uid="{AC8ED995-8B04-4479-9858-B0C53F12E276}"/>
    <cellStyle name="20% - Accent5 5 2 2 2 2 2 2" xfId="35656" xr:uid="{C6804D67-1DE6-4ED2-A9AD-ECF7E77FA1F5}"/>
    <cellStyle name="20% - Accent5 5 2 2 2 2 2 3" xfId="47601" xr:uid="{BF8CCD9B-AFCE-4061-80AB-2343631BD49A}"/>
    <cellStyle name="20% - Accent5 5 2 2 2 2 2 4" xfId="59566" xr:uid="{89CA4533-91D1-4C33-B950-A53EE8C11F64}"/>
    <cellStyle name="20% - Accent5 5 2 2 2 2 3" xfId="23688" xr:uid="{5DDABB23-8A0B-4B7B-8259-F0C98E78A4CC}"/>
    <cellStyle name="20% - Accent5 5 2 2 2 2 4" xfId="11746" xr:uid="{E944F87B-374E-4E5A-908C-2D66F62557DD}"/>
    <cellStyle name="20% - Accent5 5 2 2 2 2 5" xfId="29673" xr:uid="{DEE24B8E-7D1A-4E8D-ADF1-E80DD55B9594}"/>
    <cellStyle name="20% - Accent5 5 2 2 2 2 6" xfId="41618" xr:uid="{E0F93A0B-73A4-44C5-A408-AE5FC2DFA2B6}"/>
    <cellStyle name="20% - Accent5 5 2 2 2 2 7" xfId="53583" xr:uid="{233A680D-5BC1-4AEA-8A07-5977A263C8DD}"/>
    <cellStyle name="20% - Accent5 5 2 2 2 3" xfId="14759" xr:uid="{B1E124CA-6ECB-40CF-B365-A45124369CB6}"/>
    <cellStyle name="20% - Accent5 5 2 2 2 3 2" xfId="32686" xr:uid="{BDEC7ADB-D523-4D34-8855-A540C59F86D0}"/>
    <cellStyle name="20% - Accent5 5 2 2 2 3 3" xfId="44631" xr:uid="{E011BDAB-712D-4614-AA1C-7C7AB1E4328E}"/>
    <cellStyle name="20% - Accent5 5 2 2 2 3 4" xfId="56596" xr:uid="{67998D8B-8296-4A52-8608-7D8B3F370C06}"/>
    <cellStyle name="20% - Accent5 5 2 2 2 4" xfId="20718" xr:uid="{98713415-38E8-460A-BDDF-E90574224A35}"/>
    <cellStyle name="20% - Accent5 5 2 2 2 5" xfId="8776" xr:uid="{41D1553E-A14A-458F-BCBC-FC85F48F27D1}"/>
    <cellStyle name="20% - Accent5 5 2 2 2 6" xfId="26703" xr:uid="{4AE5A5A7-A567-49C4-8C4A-5EFCE631CA84}"/>
    <cellStyle name="20% - Accent5 5 2 2 2 7" xfId="38648" xr:uid="{6D5CAF6F-C577-4D7C-8CD7-7415D6A81602}"/>
    <cellStyle name="20% - Accent5 5 2 2 2 8" xfId="50613" xr:uid="{C5C513D5-714F-4F3F-A67C-82918B7C21C9}"/>
    <cellStyle name="20% - Accent5 5 2 2 3" xfId="4322" xr:uid="{8859DDE7-7AA7-4852-B988-4173051DD78C}"/>
    <cellStyle name="20% - Accent5 5 2 2 3 2" xfId="16285" xr:uid="{8BE3EC94-804C-4DE2-B86A-B60F5A1729FC}"/>
    <cellStyle name="20% - Accent5 5 2 2 3 2 2" xfId="34212" xr:uid="{4CCEAD39-C949-4A73-B8FD-2E1FCA9A6DF5}"/>
    <cellStyle name="20% - Accent5 5 2 2 3 2 3" xfId="46157" xr:uid="{14382277-671E-4301-AD6F-23199CD0742D}"/>
    <cellStyle name="20% - Accent5 5 2 2 3 2 4" xfId="58122" xr:uid="{BFC31AF8-FF70-45FC-A11B-F1D540BED5D7}"/>
    <cellStyle name="20% - Accent5 5 2 2 3 3" xfId="22244" xr:uid="{82070F3B-9410-41C9-8F55-30213F025B92}"/>
    <cellStyle name="20% - Accent5 5 2 2 3 4" xfId="10302" xr:uid="{E9317B4C-BF39-44E0-9228-1C1F7FBC93CA}"/>
    <cellStyle name="20% - Accent5 5 2 2 3 5" xfId="28229" xr:uid="{834DD30B-1D1B-49D5-912D-A8AFB01192DF}"/>
    <cellStyle name="20% - Accent5 5 2 2 3 6" xfId="40174" xr:uid="{553E9260-69DD-4067-AA09-DFF53859DE44}"/>
    <cellStyle name="20% - Accent5 5 2 2 3 7" xfId="52139" xr:uid="{70532C13-4C02-4ED4-BEFB-3765EB9207A2}"/>
    <cellStyle name="20% - Accent5 5 2 2 4" xfId="13315" xr:uid="{AE3DE754-D27E-4212-8E38-1EBF3F469E53}"/>
    <cellStyle name="20% - Accent5 5 2 2 4 2" xfId="31242" xr:uid="{897B473B-FF69-40AD-9958-FAF90A431C05}"/>
    <cellStyle name="20% - Accent5 5 2 2 4 3" xfId="43187" xr:uid="{1FA654D1-67E6-4928-9A56-5E6C5128770B}"/>
    <cellStyle name="20% - Accent5 5 2 2 4 4" xfId="55152" xr:uid="{0E8D2036-D7B4-4F8B-B3B1-AA5FECF7F49D}"/>
    <cellStyle name="20% - Accent5 5 2 2 5" xfId="19274" xr:uid="{E93C96A1-5B8B-4BFD-A8ED-F95A5F20A7DD}"/>
    <cellStyle name="20% - Accent5 5 2 2 6" xfId="7332" xr:uid="{F104F29D-A33F-4859-86E5-605A1009043A}"/>
    <cellStyle name="20% - Accent5 5 2 2 7" xfId="25259" xr:uid="{6461B2F0-0EF2-47A1-9F66-0F1378A57C81}"/>
    <cellStyle name="20% - Accent5 5 2 2 8" xfId="37204" xr:uid="{E6EE3BA4-5A7E-443B-8525-E1476F980D5E}"/>
    <cellStyle name="20% - Accent5 5 2 2 9" xfId="49169" xr:uid="{107A752A-C0A3-4A58-B30B-FFF17805BFC1}"/>
    <cellStyle name="20% - Accent5 5 2 3" xfId="2074" xr:uid="{00000000-0005-0000-0000-00001C010000}"/>
    <cellStyle name="20% - Accent5 5 2 3 2" xfId="5044" xr:uid="{4E32CA39-AF51-4482-A7C9-92F5508D6D42}"/>
    <cellStyle name="20% - Accent5 5 2 3 2 2" xfId="17007" xr:uid="{8160A324-0814-4476-B4A1-23A77EE92DFE}"/>
    <cellStyle name="20% - Accent5 5 2 3 2 2 2" xfId="34934" xr:uid="{713DECC1-2218-462C-A390-3033A5C231C1}"/>
    <cellStyle name="20% - Accent5 5 2 3 2 2 3" xfId="46879" xr:uid="{B45764D1-9404-4108-BB70-A47A95B818C6}"/>
    <cellStyle name="20% - Accent5 5 2 3 2 2 4" xfId="58844" xr:uid="{4D9AE215-CECE-4033-9D43-2FF48C33F9D1}"/>
    <cellStyle name="20% - Accent5 5 2 3 2 3" xfId="22966" xr:uid="{182E47BE-8BB3-4F51-B9DA-0CC4A1DD2094}"/>
    <cellStyle name="20% - Accent5 5 2 3 2 4" xfId="11024" xr:uid="{8F751222-B383-4BCD-97D4-A1C467002133}"/>
    <cellStyle name="20% - Accent5 5 2 3 2 5" xfId="28951" xr:uid="{B7C09F8F-89AA-4653-8A8D-D83ACA4DDEAA}"/>
    <cellStyle name="20% - Accent5 5 2 3 2 6" xfId="40896" xr:uid="{F77F2A4E-CE88-40ED-9A45-CC7BB884C763}"/>
    <cellStyle name="20% - Accent5 5 2 3 2 7" xfId="52861" xr:uid="{EE7217F5-6CF4-4F2F-B11A-8675270B753C}"/>
    <cellStyle name="20% - Accent5 5 2 3 3" xfId="14037" xr:uid="{F92C48BF-4E84-46B8-83E4-BEDC648FDAE9}"/>
    <cellStyle name="20% - Accent5 5 2 3 3 2" xfId="31964" xr:uid="{3CD1A9C5-AA57-4B85-98FB-EB4490FA596F}"/>
    <cellStyle name="20% - Accent5 5 2 3 3 3" xfId="43909" xr:uid="{E413025A-8F35-480C-87F2-73331427F4B5}"/>
    <cellStyle name="20% - Accent5 5 2 3 3 4" xfId="55874" xr:uid="{538083C5-B45A-441E-900C-1961CBBC4553}"/>
    <cellStyle name="20% - Accent5 5 2 3 4" xfId="19996" xr:uid="{F8AFCFAD-483A-48C6-BF2B-491794DB7C86}"/>
    <cellStyle name="20% - Accent5 5 2 3 5" xfId="8054" xr:uid="{21D1827F-078A-48B1-95D5-3672BAFEF7C3}"/>
    <cellStyle name="20% - Accent5 5 2 3 6" xfId="25981" xr:uid="{B2B1B4E1-FF5D-499E-8CCA-9D66A1E7C47A}"/>
    <cellStyle name="20% - Accent5 5 2 3 7" xfId="37926" xr:uid="{06620C79-619B-492C-B2FE-7A333852C05D}"/>
    <cellStyle name="20% - Accent5 5 2 3 8" xfId="49891" xr:uid="{47C8D189-B6F7-467C-86A1-2798140E26A5}"/>
    <cellStyle name="20% - Accent5 5 2 4" xfId="3600" xr:uid="{93080FA2-EF21-4652-A63E-26DC5FCD4516}"/>
    <cellStyle name="20% - Accent5 5 2 4 2" xfId="15563" xr:uid="{66F8936E-1BB6-4F02-A611-C155D2C23A13}"/>
    <cellStyle name="20% - Accent5 5 2 4 2 2" xfId="33490" xr:uid="{B8ECB2A1-3731-4D9B-B152-547DCDFFB10A}"/>
    <cellStyle name="20% - Accent5 5 2 4 2 3" xfId="45435" xr:uid="{E49126BB-0C5E-460C-82DA-E9DB3708412A}"/>
    <cellStyle name="20% - Accent5 5 2 4 2 4" xfId="57400" xr:uid="{002C70C9-7756-4A0B-9F27-7EF85144DDFC}"/>
    <cellStyle name="20% - Accent5 5 2 4 3" xfId="21522" xr:uid="{536FB51C-0502-42D2-8DFD-F582BA5C3A48}"/>
    <cellStyle name="20% - Accent5 5 2 4 4" xfId="9580" xr:uid="{8921411E-831C-43FC-A13C-029F13A7575F}"/>
    <cellStyle name="20% - Accent5 5 2 4 5" xfId="27507" xr:uid="{FADE6065-E7AF-461B-817C-2699CA3876B2}"/>
    <cellStyle name="20% - Accent5 5 2 4 6" xfId="39452" xr:uid="{A972A781-FB95-4D5C-8D03-E796DEC7576E}"/>
    <cellStyle name="20% - Accent5 5 2 4 7" xfId="51417" xr:uid="{F368E57D-E13B-4C4B-87D0-2431478C7521}"/>
    <cellStyle name="20% - Accent5 5 2 5" xfId="12593" xr:uid="{28A6F534-3299-44A7-A4B7-E7605D6FDFAD}"/>
    <cellStyle name="20% - Accent5 5 2 5 2" xfId="30520" xr:uid="{548D8B0F-9EE7-4FDE-A5F7-DFFEE1E79FCD}"/>
    <cellStyle name="20% - Accent5 5 2 5 3" xfId="42465" xr:uid="{17F1B603-61D7-4320-BD5C-5F0F80DEF842}"/>
    <cellStyle name="20% - Accent5 5 2 5 4" xfId="54430" xr:uid="{490DA57F-93AA-4C93-B7A3-CE6CA76C5F5E}"/>
    <cellStyle name="20% - Accent5 5 2 6" xfId="18552" xr:uid="{141018F4-E414-44EB-BEB9-9F34D14B3AC6}"/>
    <cellStyle name="20% - Accent5 5 2 7" xfId="6610" xr:uid="{2141C25E-03A4-4221-B6F1-FC31B2E0821C}"/>
    <cellStyle name="20% - Accent5 5 2 8" xfId="24537" xr:uid="{63812944-FBE3-4C9E-BAE7-CC25280198A6}"/>
    <cellStyle name="20% - Accent5 5 2 9" xfId="36482" xr:uid="{24C61DCE-E283-4C37-8CB2-699D1FD6130D}"/>
    <cellStyle name="20% - Accent5 5 3" xfId="1004" xr:uid="{00000000-0005-0000-0000-00001C010000}"/>
    <cellStyle name="20% - Accent5 5 3 2" xfId="2448" xr:uid="{00000000-0005-0000-0000-00001C010000}"/>
    <cellStyle name="20% - Accent5 5 3 2 2" xfId="5418" xr:uid="{1777AB53-7909-490F-A039-1E90E3EA3A3A}"/>
    <cellStyle name="20% - Accent5 5 3 2 2 2" xfId="17381" xr:uid="{C3415DE0-79C7-48EB-8890-9C18D4008F54}"/>
    <cellStyle name="20% - Accent5 5 3 2 2 2 2" xfId="35308" xr:uid="{A4C3E89B-F35C-4192-B80A-3B559FB99509}"/>
    <cellStyle name="20% - Accent5 5 3 2 2 2 3" xfId="47253" xr:uid="{790A19F6-2615-4443-BB33-13A57A3BD887}"/>
    <cellStyle name="20% - Accent5 5 3 2 2 2 4" xfId="59218" xr:uid="{AF257C3B-5971-4360-907E-FDD654CD2622}"/>
    <cellStyle name="20% - Accent5 5 3 2 2 3" xfId="23340" xr:uid="{C0CDEED0-3E3D-4A95-B624-46F1CCB69B78}"/>
    <cellStyle name="20% - Accent5 5 3 2 2 4" xfId="11398" xr:uid="{D66BE1FD-0C7C-41A4-BB73-D22A9AA94968}"/>
    <cellStyle name="20% - Accent5 5 3 2 2 5" xfId="29325" xr:uid="{AD47E107-AE0E-492B-9018-9373D6DC266C}"/>
    <cellStyle name="20% - Accent5 5 3 2 2 6" xfId="41270" xr:uid="{C621703F-D01D-4144-9228-18B2F7DC3CBD}"/>
    <cellStyle name="20% - Accent5 5 3 2 2 7" xfId="53235" xr:uid="{A3931E57-69B8-49D4-8DA6-EE3D373B15AD}"/>
    <cellStyle name="20% - Accent5 5 3 2 3" xfId="14411" xr:uid="{4FD226AF-CA66-4E5C-855A-B88E53E6DB55}"/>
    <cellStyle name="20% - Accent5 5 3 2 3 2" xfId="32338" xr:uid="{C48D1150-6EE3-45BE-AD1B-584776E96023}"/>
    <cellStyle name="20% - Accent5 5 3 2 3 3" xfId="44283" xr:uid="{680C9AA8-C86F-4F95-9EFE-EB04CF5E93BE}"/>
    <cellStyle name="20% - Accent5 5 3 2 3 4" xfId="56248" xr:uid="{FCFC2A96-97E7-4213-91DA-5C80BDED96B1}"/>
    <cellStyle name="20% - Accent5 5 3 2 4" xfId="20370" xr:uid="{F95D31B8-D99C-4DFC-9308-69A7CFA0D20D}"/>
    <cellStyle name="20% - Accent5 5 3 2 5" xfId="8428" xr:uid="{75592806-6617-4BF9-AC98-F2061A721F1E}"/>
    <cellStyle name="20% - Accent5 5 3 2 6" xfId="26355" xr:uid="{CE0FBAA2-0ED0-4438-936C-3394561D2C88}"/>
    <cellStyle name="20% - Accent5 5 3 2 7" xfId="38300" xr:uid="{E3FFF867-AB32-45CC-ACF4-182C368A1D76}"/>
    <cellStyle name="20% - Accent5 5 3 2 8" xfId="50265" xr:uid="{0815B765-7487-4591-8BAA-06493A51458E}"/>
    <cellStyle name="20% - Accent5 5 3 3" xfId="3974" xr:uid="{54263493-2488-4F95-92B4-A6756DDC807E}"/>
    <cellStyle name="20% - Accent5 5 3 3 2" xfId="15937" xr:uid="{E6D3A7DC-4FD6-4101-83E7-2F50984412AA}"/>
    <cellStyle name="20% - Accent5 5 3 3 2 2" xfId="33864" xr:uid="{4C000325-D3F2-4739-ACD7-B7130DA50292}"/>
    <cellStyle name="20% - Accent5 5 3 3 2 3" xfId="45809" xr:uid="{784F0D19-69ED-4800-B5D5-22ADA4B423F5}"/>
    <cellStyle name="20% - Accent5 5 3 3 2 4" xfId="57774" xr:uid="{664DA2D9-DE30-42D2-9FAE-0BEAFF6CA026}"/>
    <cellStyle name="20% - Accent5 5 3 3 3" xfId="21896" xr:uid="{ED410AD6-7197-4532-B591-B22C9186F543}"/>
    <cellStyle name="20% - Accent5 5 3 3 4" xfId="9954" xr:uid="{09168805-3E1F-423A-A037-6876659B6E7D}"/>
    <cellStyle name="20% - Accent5 5 3 3 5" xfId="27881" xr:uid="{A0CD586C-7E94-45E4-8654-55BD45D45EF6}"/>
    <cellStyle name="20% - Accent5 5 3 3 6" xfId="39826" xr:uid="{E1ED8617-E5A2-408C-982E-7F9E43146AA8}"/>
    <cellStyle name="20% - Accent5 5 3 3 7" xfId="51791" xr:uid="{3EF59A77-22B6-4185-8A34-72036FC8A187}"/>
    <cellStyle name="20% - Accent5 5 3 4" xfId="12967" xr:uid="{CAFCFE6C-3231-4621-B721-4E54972FAEAB}"/>
    <cellStyle name="20% - Accent5 5 3 4 2" xfId="30894" xr:uid="{F818AF7E-60EE-4A3C-B1AB-364A2A2BA98C}"/>
    <cellStyle name="20% - Accent5 5 3 4 3" xfId="42839" xr:uid="{8D9E1731-5A2A-437A-8623-9B56443E072A}"/>
    <cellStyle name="20% - Accent5 5 3 4 4" xfId="54804" xr:uid="{9F934196-3EB2-4B35-9D33-E0FC2C51A48C}"/>
    <cellStyle name="20% - Accent5 5 3 5" xfId="18926" xr:uid="{FB39241D-7846-4E1A-9F24-295652B8E5A0}"/>
    <cellStyle name="20% - Accent5 5 3 6" xfId="6984" xr:uid="{CE37BAAA-4F9F-4609-94B9-5A0583C274E7}"/>
    <cellStyle name="20% - Accent5 5 3 7" xfId="24911" xr:uid="{0137C921-BEA2-4CAF-BDA2-7A6C941FDC24}"/>
    <cellStyle name="20% - Accent5 5 3 8" xfId="36856" xr:uid="{858E9237-962B-4B13-BBA5-3CD2923BED51}"/>
    <cellStyle name="20% - Accent5 5 3 9" xfId="48821" xr:uid="{DA1A39FD-08C3-4C61-9E97-8F6599437CF0}"/>
    <cellStyle name="20% - Accent5 5 4" xfId="1726" xr:uid="{00000000-0005-0000-0000-00001C010000}"/>
    <cellStyle name="20% - Accent5 5 4 2" xfId="4696" xr:uid="{3A8D63C4-203F-47EA-A35D-8040545713E5}"/>
    <cellStyle name="20% - Accent5 5 4 2 2" xfId="16659" xr:uid="{9FAF0537-241A-4806-BFD7-2668357FCEBC}"/>
    <cellStyle name="20% - Accent5 5 4 2 2 2" xfId="34586" xr:uid="{6FFF48D0-C696-436C-9137-8E1FBAC2CD06}"/>
    <cellStyle name="20% - Accent5 5 4 2 2 3" xfId="46531" xr:uid="{515C36B1-33DA-4AB8-8E81-6B25C43DF2F6}"/>
    <cellStyle name="20% - Accent5 5 4 2 2 4" xfId="58496" xr:uid="{2088FE0B-405A-4401-A925-AC96E75A1854}"/>
    <cellStyle name="20% - Accent5 5 4 2 3" xfId="22618" xr:uid="{FFFEF489-C878-464D-A62B-46E325CA1884}"/>
    <cellStyle name="20% - Accent5 5 4 2 4" xfId="10676" xr:uid="{FE60B550-BCE9-4122-BB5D-A8E7F77E5CD9}"/>
    <cellStyle name="20% - Accent5 5 4 2 5" xfId="28603" xr:uid="{3CDED74A-9D91-42F2-9C15-D686A23B9672}"/>
    <cellStyle name="20% - Accent5 5 4 2 6" xfId="40548" xr:uid="{F25EC16A-DCE8-43DC-8AFF-2CD9988840EF}"/>
    <cellStyle name="20% - Accent5 5 4 2 7" xfId="52513" xr:uid="{F0A10632-6808-4A04-BCB7-6FF93191593C}"/>
    <cellStyle name="20% - Accent5 5 4 3" xfId="13689" xr:uid="{D3A03CB4-480F-4839-94AD-413814EEA227}"/>
    <cellStyle name="20% - Accent5 5 4 3 2" xfId="31616" xr:uid="{D748CE8F-C792-4562-A38F-7DAA7569F1C6}"/>
    <cellStyle name="20% - Accent5 5 4 3 3" xfId="43561" xr:uid="{C1EE29BD-5CF9-43C6-994B-74E6CD47FE24}"/>
    <cellStyle name="20% - Accent5 5 4 3 4" xfId="55526" xr:uid="{3E2E51C4-6DDC-472C-B8D7-2402B6DBECF2}"/>
    <cellStyle name="20% - Accent5 5 4 4" xfId="19648" xr:uid="{0C532D43-BE6F-41EF-A71A-8A2921BC31F0}"/>
    <cellStyle name="20% - Accent5 5 4 5" xfId="7706" xr:uid="{668F6A21-C657-4D08-8AB1-51F8C8ABA424}"/>
    <cellStyle name="20% - Accent5 5 4 6" xfId="25633" xr:uid="{0A91C37E-A873-4F52-B1D4-323CEB0B55D2}"/>
    <cellStyle name="20% - Accent5 5 4 7" xfId="37578" xr:uid="{E7226DF9-F6B7-4635-8FFF-5025E809A537}"/>
    <cellStyle name="20% - Accent5 5 4 8" xfId="49543" xr:uid="{A5E4ED73-DC73-47E6-8BF3-F646D47C25DB}"/>
    <cellStyle name="20% - Accent5 5 5" xfId="3252" xr:uid="{35E3A7A7-F35F-4590-970E-51B329ACEFD6}"/>
    <cellStyle name="20% - Accent5 5 5 2" xfId="15215" xr:uid="{6DC4754F-19E2-4D4E-B3D6-6EEB0D2423DA}"/>
    <cellStyle name="20% - Accent5 5 5 2 2" xfId="33142" xr:uid="{4DCA6000-0D80-4CD8-84F6-82C61117586A}"/>
    <cellStyle name="20% - Accent5 5 5 2 3" xfId="45087" xr:uid="{F28E7C27-186E-45F3-86FC-A70800B0319A}"/>
    <cellStyle name="20% - Accent5 5 5 2 4" xfId="57052" xr:uid="{99F9A90C-E751-4B9A-8452-23332FA52949}"/>
    <cellStyle name="20% - Accent5 5 5 3" xfId="21174" xr:uid="{DB77C463-58E4-47BA-AAC8-2988859C63EF}"/>
    <cellStyle name="20% - Accent5 5 5 4" xfId="9232" xr:uid="{ECF14E2C-5B56-4447-9886-C6E9B9E97A78}"/>
    <cellStyle name="20% - Accent5 5 5 5" xfId="27159" xr:uid="{2A97E7D0-D8E6-4552-8CC9-B66A98FF828A}"/>
    <cellStyle name="20% - Accent5 5 5 6" xfId="39104" xr:uid="{CA1B443F-08EF-4CDD-94E6-BA2A5A3942F1}"/>
    <cellStyle name="20% - Accent5 5 5 7" xfId="51069" xr:uid="{446701CD-9ABE-4CFB-8B2B-E38CA6F02784}"/>
    <cellStyle name="20% - Accent5 5 6" xfId="12245" xr:uid="{4FE6A41D-22EA-4B2F-9B0E-9121D8056694}"/>
    <cellStyle name="20% - Accent5 5 6 2" xfId="30172" xr:uid="{983C7A8E-A906-4CF6-B113-258279DA66C6}"/>
    <cellStyle name="20% - Accent5 5 6 3" xfId="42117" xr:uid="{881855F0-5802-4AB8-9AB5-93887C251B60}"/>
    <cellStyle name="20% - Accent5 5 6 4" xfId="54082" xr:uid="{DFBE9AA5-6D2C-4F5C-8027-6F1A4786A523}"/>
    <cellStyle name="20% - Accent5 5 7" xfId="18204" xr:uid="{172DF95C-9CD7-4259-A65B-F6D9331D7018}"/>
    <cellStyle name="20% - Accent5 5 8" xfId="6262" xr:uid="{2A5A6E6F-30F7-4382-9F70-AAAFD18D44AA}"/>
    <cellStyle name="20% - Accent5 5 9" xfId="24189" xr:uid="{F5FBC065-5DA6-40CF-8DFF-AEB05C5A4D94}"/>
    <cellStyle name="20% - Accent5 6" xfId="398" xr:uid="{00000000-0005-0000-0000-0000B2010000}"/>
    <cellStyle name="20% - Accent5 6 10" xfId="48215" xr:uid="{5388D173-107E-4EED-9C9B-0FEF5569DD9B}"/>
    <cellStyle name="20% - Accent5 6 2" xfId="1120" xr:uid="{00000000-0005-0000-0000-0000B2010000}"/>
    <cellStyle name="20% - Accent5 6 2 2" xfId="2564" xr:uid="{00000000-0005-0000-0000-0000B2010000}"/>
    <cellStyle name="20% - Accent5 6 2 2 2" xfId="5534" xr:uid="{6E6178F8-E1C7-406A-9F18-B6D5F2B273A3}"/>
    <cellStyle name="20% - Accent5 6 2 2 2 2" xfId="17497" xr:uid="{F42FB935-A1BF-44BD-9C34-F0648D912A6F}"/>
    <cellStyle name="20% - Accent5 6 2 2 2 2 2" xfId="35424" xr:uid="{CD1CCFA3-EA09-4470-99A0-119EBD7B4CA2}"/>
    <cellStyle name="20% - Accent5 6 2 2 2 2 3" xfId="47369" xr:uid="{876FE42D-412F-4738-B068-F804981CBDD7}"/>
    <cellStyle name="20% - Accent5 6 2 2 2 2 4" xfId="59334" xr:uid="{8C45FE3C-DF07-4C25-850B-2D4C9B0C68D7}"/>
    <cellStyle name="20% - Accent5 6 2 2 2 3" xfId="23456" xr:uid="{57F10B78-5366-4E2D-8348-4012D831D9F9}"/>
    <cellStyle name="20% - Accent5 6 2 2 2 4" xfId="11514" xr:uid="{651345F9-1113-48DC-A754-E49EC0430149}"/>
    <cellStyle name="20% - Accent5 6 2 2 2 5" xfId="29441" xr:uid="{ECB8BE72-C284-4C3B-8047-CF540E0B0A34}"/>
    <cellStyle name="20% - Accent5 6 2 2 2 6" xfId="41386" xr:uid="{238C3DD8-8BE8-4822-904B-A25D094FC684}"/>
    <cellStyle name="20% - Accent5 6 2 2 2 7" xfId="53351" xr:uid="{CABFD43D-8921-4E44-A74E-566F48BB8FE0}"/>
    <cellStyle name="20% - Accent5 6 2 2 3" xfId="14527" xr:uid="{D25FF2DC-4324-4E13-8C1F-E33E8F174922}"/>
    <cellStyle name="20% - Accent5 6 2 2 3 2" xfId="32454" xr:uid="{9CCEDCA5-A07E-4920-92A8-3B6D8D368B25}"/>
    <cellStyle name="20% - Accent5 6 2 2 3 3" xfId="44399" xr:uid="{2F87F1DA-CD7C-44C3-B0AE-E329927C67D1}"/>
    <cellStyle name="20% - Accent5 6 2 2 3 4" xfId="56364" xr:uid="{D6803E16-1748-4203-8E0C-FF3936D29384}"/>
    <cellStyle name="20% - Accent5 6 2 2 4" xfId="20486" xr:uid="{45537DEC-97FA-4E96-A71A-56581D963893}"/>
    <cellStyle name="20% - Accent5 6 2 2 5" xfId="8544" xr:uid="{923C8D37-0CE5-4DC8-BB82-94000A05D990}"/>
    <cellStyle name="20% - Accent5 6 2 2 6" xfId="26471" xr:uid="{3A5B9773-DC80-49A2-A0D1-0C247E077881}"/>
    <cellStyle name="20% - Accent5 6 2 2 7" xfId="38416" xr:uid="{4018F20E-89B3-4092-975F-3E10B76941B3}"/>
    <cellStyle name="20% - Accent5 6 2 2 8" xfId="50381" xr:uid="{06341126-FAEA-49DB-A5FF-682E03702396}"/>
    <cellStyle name="20% - Accent5 6 2 3" xfId="4090" xr:uid="{6D7583D1-1415-4954-BBDC-B88377CC0A91}"/>
    <cellStyle name="20% - Accent5 6 2 3 2" xfId="16053" xr:uid="{167A48FD-520F-45ED-8F8B-9CD0DC0243AD}"/>
    <cellStyle name="20% - Accent5 6 2 3 2 2" xfId="33980" xr:uid="{367690D0-83FE-4EB0-A23B-1FA1ECFA48A5}"/>
    <cellStyle name="20% - Accent5 6 2 3 2 3" xfId="45925" xr:uid="{27FD4B12-FA90-489D-A30F-E9736A0DE95A}"/>
    <cellStyle name="20% - Accent5 6 2 3 2 4" xfId="57890" xr:uid="{B66B6C93-4C34-4FF5-9A5C-9A924F8775F6}"/>
    <cellStyle name="20% - Accent5 6 2 3 3" xfId="22012" xr:uid="{F4B12F4F-41F7-45F7-937E-515EC55B2318}"/>
    <cellStyle name="20% - Accent5 6 2 3 4" xfId="10070" xr:uid="{451D84CB-7AE8-4AC6-A936-BC75C6712516}"/>
    <cellStyle name="20% - Accent5 6 2 3 5" xfId="27997" xr:uid="{0E92D3DC-B8A3-4B12-A6CA-C2052AB49A45}"/>
    <cellStyle name="20% - Accent5 6 2 3 6" xfId="39942" xr:uid="{0FE2A097-1BCD-4737-A76E-1523F9231C6F}"/>
    <cellStyle name="20% - Accent5 6 2 3 7" xfId="51907" xr:uid="{91FB7CF9-38E9-4E37-923D-9C44A10E43B4}"/>
    <cellStyle name="20% - Accent5 6 2 4" xfId="13083" xr:uid="{B19DC3F6-7A99-4111-8FD3-D2DF958AEDCF}"/>
    <cellStyle name="20% - Accent5 6 2 4 2" xfId="31010" xr:uid="{61A0619C-BC14-4EA3-B7BE-F456D828B2E1}"/>
    <cellStyle name="20% - Accent5 6 2 4 3" xfId="42955" xr:uid="{E247B369-75E4-4462-8424-FD2445E78BEF}"/>
    <cellStyle name="20% - Accent5 6 2 4 4" xfId="54920" xr:uid="{9B30B593-CA73-48FA-8387-CF78C7147285}"/>
    <cellStyle name="20% - Accent5 6 2 5" xfId="19042" xr:uid="{D61A190F-FDC0-4BA8-A540-22A87B2C39DD}"/>
    <cellStyle name="20% - Accent5 6 2 6" xfId="7100" xr:uid="{CDCE5ACA-6318-4C36-A8D8-71C9AA82C9BF}"/>
    <cellStyle name="20% - Accent5 6 2 7" xfId="25027" xr:uid="{77E6B91E-57CC-4833-9D4B-FE8794D403DF}"/>
    <cellStyle name="20% - Accent5 6 2 8" xfId="36972" xr:uid="{9C00D1C3-1CF6-4813-92D7-88FADB14B1D2}"/>
    <cellStyle name="20% - Accent5 6 2 9" xfId="48937" xr:uid="{BF2057CA-93A6-44F2-89A8-C1509656DE31}"/>
    <cellStyle name="20% - Accent5 6 3" xfId="1842" xr:uid="{00000000-0005-0000-0000-0000B2010000}"/>
    <cellStyle name="20% - Accent5 6 3 2" xfId="4812" xr:uid="{21304254-5CD7-4991-8964-D055401C2C9F}"/>
    <cellStyle name="20% - Accent5 6 3 2 2" xfId="16775" xr:uid="{0C11F43A-4E4A-4C0A-988C-8EF7DBE53D8D}"/>
    <cellStyle name="20% - Accent5 6 3 2 2 2" xfId="34702" xr:uid="{3E13997A-9CBF-4028-8700-B9DF95B7D7AE}"/>
    <cellStyle name="20% - Accent5 6 3 2 2 3" xfId="46647" xr:uid="{74CA1F5C-D72D-476A-8AC4-59E125C200CA}"/>
    <cellStyle name="20% - Accent5 6 3 2 2 4" xfId="58612" xr:uid="{E229A769-5DF9-4E8D-8F30-439DABC2EE2E}"/>
    <cellStyle name="20% - Accent5 6 3 2 3" xfId="22734" xr:uid="{985417EC-30DC-41B3-BB1D-09941A65BB48}"/>
    <cellStyle name="20% - Accent5 6 3 2 4" xfId="10792" xr:uid="{7933089D-E0DB-4B7A-98E5-42DA3A389963}"/>
    <cellStyle name="20% - Accent5 6 3 2 5" xfId="28719" xr:uid="{151FDA54-D556-4E2F-9919-6EA4B2FB8D38}"/>
    <cellStyle name="20% - Accent5 6 3 2 6" xfId="40664" xr:uid="{97C5BC82-7CBE-40CB-A35B-6FA193E71224}"/>
    <cellStyle name="20% - Accent5 6 3 2 7" xfId="52629" xr:uid="{2C28BD94-6451-468E-8338-D083EC610212}"/>
    <cellStyle name="20% - Accent5 6 3 3" xfId="13805" xr:uid="{20410A9E-8D7D-4466-A884-09409BEDABE5}"/>
    <cellStyle name="20% - Accent5 6 3 3 2" xfId="31732" xr:uid="{4E8B6F96-BFF6-4E38-995C-BB9C9819F913}"/>
    <cellStyle name="20% - Accent5 6 3 3 3" xfId="43677" xr:uid="{A192279E-80AA-4240-BE1B-F2FC433AE51A}"/>
    <cellStyle name="20% - Accent5 6 3 3 4" xfId="55642" xr:uid="{94692F20-6FD0-4311-A775-935C2BD30493}"/>
    <cellStyle name="20% - Accent5 6 3 4" xfId="19764" xr:uid="{7333A9BF-7487-4803-8907-1149636A1F70}"/>
    <cellStyle name="20% - Accent5 6 3 5" xfId="7822" xr:uid="{492D9B59-F328-45E8-9BF6-ACC129ED8AC8}"/>
    <cellStyle name="20% - Accent5 6 3 6" xfId="25749" xr:uid="{5A3FD468-DDF2-4FF7-9892-0B4CAF188E9B}"/>
    <cellStyle name="20% - Accent5 6 3 7" xfId="37694" xr:uid="{D464F849-058F-4E71-B9EA-BA373E73B697}"/>
    <cellStyle name="20% - Accent5 6 3 8" xfId="49659" xr:uid="{A3F7805F-7EFD-4C8B-B6CE-C3E2F1E34057}"/>
    <cellStyle name="20% - Accent5 6 4" xfId="3368" xr:uid="{D2DEEC5D-5E26-4F59-9F0D-3B94897B0117}"/>
    <cellStyle name="20% - Accent5 6 4 2" xfId="15331" xr:uid="{4E4A8EA8-112A-450F-B5E4-74206AAD8D03}"/>
    <cellStyle name="20% - Accent5 6 4 2 2" xfId="33258" xr:uid="{FD4C7514-DD17-4BB1-BDF5-2AD427212C36}"/>
    <cellStyle name="20% - Accent5 6 4 2 3" xfId="45203" xr:uid="{0B4B4464-BFBD-4047-B43C-6C333575474E}"/>
    <cellStyle name="20% - Accent5 6 4 2 4" xfId="57168" xr:uid="{FA586934-4BD6-47EF-9239-17861C2A04FD}"/>
    <cellStyle name="20% - Accent5 6 4 3" xfId="21290" xr:uid="{C8A4A376-E60A-4AA1-ADF4-E4F158F7886F}"/>
    <cellStyle name="20% - Accent5 6 4 4" xfId="9348" xr:uid="{145929F1-F656-4032-9C56-7C83079F588A}"/>
    <cellStyle name="20% - Accent5 6 4 5" xfId="27275" xr:uid="{51093BAA-5393-4586-9677-E97EF265132C}"/>
    <cellStyle name="20% - Accent5 6 4 6" xfId="39220" xr:uid="{87EEA641-79EB-41D3-BA06-35FE4F27C80E}"/>
    <cellStyle name="20% - Accent5 6 4 7" xfId="51185" xr:uid="{D9DF8947-70CB-4DB9-917D-BDF8C9DB4C29}"/>
    <cellStyle name="20% - Accent5 6 5" xfId="12361" xr:uid="{875D7BFC-BAA8-4C73-BFBC-70F5BD9C505E}"/>
    <cellStyle name="20% - Accent5 6 5 2" xfId="30288" xr:uid="{4F65E8B6-BDB0-418F-968C-F5321DB5B49C}"/>
    <cellStyle name="20% - Accent5 6 5 3" xfId="42233" xr:uid="{90564AD5-4227-4D5C-BAC3-9FFBD2845627}"/>
    <cellStyle name="20% - Accent5 6 5 4" xfId="54198" xr:uid="{FADE8D46-2BD5-4F7D-9C8F-32D9E6F44382}"/>
    <cellStyle name="20% - Accent5 6 6" xfId="18320" xr:uid="{D4EDC916-90F2-401B-875F-78E9740C406D}"/>
    <cellStyle name="20% - Accent5 6 7" xfId="6378" xr:uid="{99B2DD87-897D-496B-8442-0DA43FAB66C2}"/>
    <cellStyle name="20% - Accent5 6 8" xfId="24305" xr:uid="{05D343D2-7DFA-41C0-A611-1599379B6ED9}"/>
    <cellStyle name="20% - Accent5 6 9" xfId="36250" xr:uid="{7F9CBC38-7F8A-4A13-9CCD-E8A639395C13}"/>
    <cellStyle name="20% - Accent5 7" xfId="748" xr:uid="{00000000-0005-0000-0000-0000E0020000}"/>
    <cellStyle name="20% - Accent5 7 10" xfId="48565" xr:uid="{B40F57AE-1215-4F04-A04C-6A92B58237AF}"/>
    <cellStyle name="20% - Accent5 7 2" xfId="1470" xr:uid="{00000000-0005-0000-0000-0000E0020000}"/>
    <cellStyle name="20% - Accent5 7 2 2" xfId="2914" xr:uid="{00000000-0005-0000-0000-0000E0020000}"/>
    <cellStyle name="20% - Accent5 7 2 2 2" xfId="5884" xr:uid="{8D9C313E-C7D5-4D49-A614-0DB6ACB455FD}"/>
    <cellStyle name="20% - Accent5 7 2 2 2 2" xfId="17847" xr:uid="{68D8ECFE-0486-4796-BBC3-B187F8FAC5B5}"/>
    <cellStyle name="20% - Accent5 7 2 2 2 2 2" xfId="35774" xr:uid="{0DA123E8-51FB-44D2-BC59-56F8C495BD65}"/>
    <cellStyle name="20% - Accent5 7 2 2 2 2 3" xfId="47719" xr:uid="{4E63B431-858B-4D6C-8940-399D28B641C3}"/>
    <cellStyle name="20% - Accent5 7 2 2 2 2 4" xfId="59684" xr:uid="{F0F1DDAF-B010-487B-819A-6A4F6A2C396D}"/>
    <cellStyle name="20% - Accent5 7 2 2 2 3" xfId="23806" xr:uid="{BFD245C9-3A3A-4DA4-AD2B-184EC36A10CF}"/>
    <cellStyle name="20% - Accent5 7 2 2 2 4" xfId="11864" xr:uid="{7B56FFD5-FA6C-4243-8A50-DC1B5B40F542}"/>
    <cellStyle name="20% - Accent5 7 2 2 2 5" xfId="29791" xr:uid="{A2374D7B-49AC-4120-8E63-24D004E4DFE3}"/>
    <cellStyle name="20% - Accent5 7 2 2 2 6" xfId="41736" xr:uid="{D116AB1E-F80A-4359-9D6B-0A635699F706}"/>
    <cellStyle name="20% - Accent5 7 2 2 2 7" xfId="53701" xr:uid="{99E5F927-D77C-47AC-A3F2-EE939D1B7349}"/>
    <cellStyle name="20% - Accent5 7 2 2 3" xfId="14877" xr:uid="{56472ABC-1B04-4E4C-924C-7B56C970A243}"/>
    <cellStyle name="20% - Accent5 7 2 2 3 2" xfId="32804" xr:uid="{30E5BEAB-A9AF-4D2D-B2D1-0B577DC04339}"/>
    <cellStyle name="20% - Accent5 7 2 2 3 3" xfId="44749" xr:uid="{1D3B1669-3C4F-4040-80B4-E4FF43DE0832}"/>
    <cellStyle name="20% - Accent5 7 2 2 3 4" xfId="56714" xr:uid="{7CBF6B2E-DF73-428A-B931-6F48D8917EFD}"/>
    <cellStyle name="20% - Accent5 7 2 2 4" xfId="20836" xr:uid="{EE96583A-2F48-4C90-A3E8-44C841CC3BE7}"/>
    <cellStyle name="20% - Accent5 7 2 2 5" xfId="8894" xr:uid="{79867B9B-C93D-4F87-9A82-CC8AC7FC495B}"/>
    <cellStyle name="20% - Accent5 7 2 2 6" xfId="26821" xr:uid="{6026E7B1-C330-4C2F-A7B1-4EBE2A4F9142}"/>
    <cellStyle name="20% - Accent5 7 2 2 7" xfId="38766" xr:uid="{EE2ABFEE-E970-447F-B1C5-D25B5FD53AF5}"/>
    <cellStyle name="20% - Accent5 7 2 2 8" xfId="50731" xr:uid="{10244954-5FD1-46BE-95B1-FB055801AE6F}"/>
    <cellStyle name="20% - Accent5 7 2 3" xfId="4440" xr:uid="{66695DF6-24D3-4737-84BB-5475E9E4137E}"/>
    <cellStyle name="20% - Accent5 7 2 3 2" xfId="16403" xr:uid="{DEAF5DF7-0158-405C-BC10-BFE1962B440E}"/>
    <cellStyle name="20% - Accent5 7 2 3 2 2" xfId="34330" xr:uid="{66202EFB-06AE-4074-87EB-B1418A6303EF}"/>
    <cellStyle name="20% - Accent5 7 2 3 2 3" xfId="46275" xr:uid="{C40C7BAE-C1B7-44D5-B4DE-84CF054A7C92}"/>
    <cellStyle name="20% - Accent5 7 2 3 2 4" xfId="58240" xr:uid="{4B292C9A-D9FF-4D4A-8C97-49463810948A}"/>
    <cellStyle name="20% - Accent5 7 2 3 3" xfId="22362" xr:uid="{6E5202D4-30BF-4DEA-8705-9BD870D9C132}"/>
    <cellStyle name="20% - Accent5 7 2 3 4" xfId="10420" xr:uid="{5706E58F-B42B-4E6F-924C-71BFABBC911E}"/>
    <cellStyle name="20% - Accent5 7 2 3 5" xfId="28347" xr:uid="{23600BD3-5508-4142-8C21-96326259A9EE}"/>
    <cellStyle name="20% - Accent5 7 2 3 6" xfId="40292" xr:uid="{EFBB29F4-9DA8-4B53-BE05-86641427F07E}"/>
    <cellStyle name="20% - Accent5 7 2 3 7" xfId="52257" xr:uid="{23DF1598-2FE6-4F77-A6E5-DA1E76596D83}"/>
    <cellStyle name="20% - Accent5 7 2 4" xfId="13433" xr:uid="{23A37F74-035B-4A04-B5D9-27698E15DE5F}"/>
    <cellStyle name="20% - Accent5 7 2 4 2" xfId="31360" xr:uid="{0C147BB7-4D03-4E8F-B23E-882EF70DA653}"/>
    <cellStyle name="20% - Accent5 7 2 4 3" xfId="43305" xr:uid="{7F4BD988-640B-4E49-BBE1-62D659F29DA1}"/>
    <cellStyle name="20% - Accent5 7 2 4 4" xfId="55270" xr:uid="{3E3CDE3E-DDB5-4173-8B7E-01769C892CDB}"/>
    <cellStyle name="20% - Accent5 7 2 5" xfId="19392" xr:uid="{1F94ED93-DD3E-43D8-8D36-D4264CC2ADB2}"/>
    <cellStyle name="20% - Accent5 7 2 6" xfId="7450" xr:uid="{45E48ADB-C41A-4085-8D8F-178B33DD1047}"/>
    <cellStyle name="20% - Accent5 7 2 7" xfId="25377" xr:uid="{F9BFAF5D-34FD-4C63-BB9C-E0171CC6CD60}"/>
    <cellStyle name="20% - Accent5 7 2 8" xfId="37322" xr:uid="{42EE91DF-0902-4822-8E28-CB45EBE3A804}"/>
    <cellStyle name="20% - Accent5 7 2 9" xfId="49287" xr:uid="{D4E8E2CC-AB8D-4A92-8A5C-04D8E1B0E20E}"/>
    <cellStyle name="20% - Accent5 7 3" xfId="2192" xr:uid="{00000000-0005-0000-0000-0000E0020000}"/>
    <cellStyle name="20% - Accent5 7 3 2" xfId="5162" xr:uid="{B1B41329-DB8A-47A8-B890-718749B20E06}"/>
    <cellStyle name="20% - Accent5 7 3 2 2" xfId="17125" xr:uid="{63FC7B4E-FA4A-4DE8-A0BD-8DC508E4D143}"/>
    <cellStyle name="20% - Accent5 7 3 2 2 2" xfId="35052" xr:uid="{AA80B234-B8BF-4A32-B019-560BEEE221C8}"/>
    <cellStyle name="20% - Accent5 7 3 2 2 3" xfId="46997" xr:uid="{5099D649-56F6-4971-924A-A37BF4C9E36F}"/>
    <cellStyle name="20% - Accent5 7 3 2 2 4" xfId="58962" xr:uid="{132A879A-899F-4FD0-BCFA-D053C666EE52}"/>
    <cellStyle name="20% - Accent5 7 3 2 3" xfId="23084" xr:uid="{6E490E41-8A87-4B83-B1E8-F7C44ACD5803}"/>
    <cellStyle name="20% - Accent5 7 3 2 4" xfId="11142" xr:uid="{F8DB293D-8B3C-4FA0-81AD-9E7734B9A47A}"/>
    <cellStyle name="20% - Accent5 7 3 2 5" xfId="29069" xr:uid="{2AA33ECB-C62C-4671-A711-C7CFB67A8CB2}"/>
    <cellStyle name="20% - Accent5 7 3 2 6" xfId="41014" xr:uid="{95FEE2C5-9313-47DF-9D5A-02EA14E94CF7}"/>
    <cellStyle name="20% - Accent5 7 3 2 7" xfId="52979" xr:uid="{5C584E37-DCEB-426D-9BC5-4A1E06F6C917}"/>
    <cellStyle name="20% - Accent5 7 3 3" xfId="14155" xr:uid="{36A972C8-625C-48F3-BF5C-2FF10D2A1C3E}"/>
    <cellStyle name="20% - Accent5 7 3 3 2" xfId="32082" xr:uid="{55E568CD-92D4-4211-84B3-6703036EDA96}"/>
    <cellStyle name="20% - Accent5 7 3 3 3" xfId="44027" xr:uid="{A6595A7B-09A8-4666-AC8A-553316641354}"/>
    <cellStyle name="20% - Accent5 7 3 3 4" xfId="55992" xr:uid="{5552C681-187E-4E0C-8641-BDDD9ABE88FD}"/>
    <cellStyle name="20% - Accent5 7 3 4" xfId="20114" xr:uid="{428E5602-2515-4F39-9EA1-56F4E9D53DFF}"/>
    <cellStyle name="20% - Accent5 7 3 5" xfId="8172" xr:uid="{EC679104-70C4-4DB2-8380-31E15B291975}"/>
    <cellStyle name="20% - Accent5 7 3 6" xfId="26099" xr:uid="{78086BE9-B9FF-4C93-8D3C-D3F4D9206C8D}"/>
    <cellStyle name="20% - Accent5 7 3 7" xfId="38044" xr:uid="{56BADA7C-5084-401C-BBBE-31E73841FC9B}"/>
    <cellStyle name="20% - Accent5 7 3 8" xfId="50009" xr:uid="{7B93AB2F-9E82-49F3-BD32-3AEE07E69696}"/>
    <cellStyle name="20% - Accent5 7 4" xfId="3718" xr:uid="{32F06C0B-B67E-433C-92C5-E304C5C3469D}"/>
    <cellStyle name="20% - Accent5 7 4 2" xfId="15681" xr:uid="{0A098105-14ED-4DBD-87BA-C6A4FFFAB8B7}"/>
    <cellStyle name="20% - Accent5 7 4 2 2" xfId="33608" xr:uid="{5161B984-11B8-475C-8CB7-FF7F48B096D7}"/>
    <cellStyle name="20% - Accent5 7 4 2 3" xfId="45553" xr:uid="{7AD8B625-FEEF-409D-AFBC-BDF55AAD2199}"/>
    <cellStyle name="20% - Accent5 7 4 2 4" xfId="57518" xr:uid="{1466491C-B8E5-4547-B334-A27514AF3CDA}"/>
    <cellStyle name="20% - Accent5 7 4 3" xfId="21640" xr:uid="{ECA8B245-6A53-451C-9981-E9897BEB1057}"/>
    <cellStyle name="20% - Accent5 7 4 4" xfId="9698" xr:uid="{1C21A79D-DB33-4D1F-B8C0-AECD3C0B6573}"/>
    <cellStyle name="20% - Accent5 7 4 5" xfId="27625" xr:uid="{87BFD10A-416E-40D3-B042-C630D36ED345}"/>
    <cellStyle name="20% - Accent5 7 4 6" xfId="39570" xr:uid="{1F43C5F6-FB78-485B-B768-9761275A8180}"/>
    <cellStyle name="20% - Accent5 7 4 7" xfId="51535" xr:uid="{719E3AB0-61FC-446D-A8FA-14B52CB51FBC}"/>
    <cellStyle name="20% - Accent5 7 5" xfId="12711" xr:uid="{D93DDD84-359E-4AFF-B507-D1E3DA547D5F}"/>
    <cellStyle name="20% - Accent5 7 5 2" xfId="30638" xr:uid="{0780B621-772D-460E-A1D6-D298B64123AB}"/>
    <cellStyle name="20% - Accent5 7 5 3" xfId="42583" xr:uid="{9B59B6FC-93AB-4E18-8B37-7928F7E789EC}"/>
    <cellStyle name="20% - Accent5 7 5 4" xfId="54548" xr:uid="{E95D9C42-7D1A-47DD-8BA6-5B570094ED23}"/>
    <cellStyle name="20% - Accent5 7 6" xfId="18670" xr:uid="{7AE9D5B7-545A-4493-B985-33F7C471BB99}"/>
    <cellStyle name="20% - Accent5 7 7" xfId="6728" xr:uid="{3F0D8C59-B1E6-44BB-B735-024FDB5B780B}"/>
    <cellStyle name="20% - Accent5 7 8" xfId="24655" xr:uid="{0A9F7779-6A1D-492C-B786-460F3A7911C2}"/>
    <cellStyle name="20% - Accent5 7 9" xfId="36600" xr:uid="{EF9E5F85-1A65-4F23-BC7D-22D2DAADC710}"/>
    <cellStyle name="20% - Accent5 8" xfId="772" xr:uid="{00000000-0005-0000-0000-00005C030000}"/>
    <cellStyle name="20% - Accent5 8 2" xfId="2216" xr:uid="{00000000-0005-0000-0000-00005C030000}"/>
    <cellStyle name="20% - Accent5 8 2 2" xfId="5186" xr:uid="{49A9A492-1BCD-499C-840F-0BDC3ABB17E0}"/>
    <cellStyle name="20% - Accent5 8 2 2 2" xfId="17149" xr:uid="{E8546AE3-9B4A-475C-906B-5D50B3D8A746}"/>
    <cellStyle name="20% - Accent5 8 2 2 2 2" xfId="35076" xr:uid="{E85A00D3-139B-4D6E-A753-B7D7DB9EEA62}"/>
    <cellStyle name="20% - Accent5 8 2 2 2 3" xfId="47021" xr:uid="{CFB5DD31-7551-495E-8DBB-0C2C6ADDA8B5}"/>
    <cellStyle name="20% - Accent5 8 2 2 2 4" xfId="58986" xr:uid="{3D5F4BA7-C9FA-4220-8B34-7C8411505BD3}"/>
    <cellStyle name="20% - Accent5 8 2 2 3" xfId="23108" xr:uid="{982FBA7A-AAC1-4068-ADC1-75963550A99B}"/>
    <cellStyle name="20% - Accent5 8 2 2 4" xfId="11166" xr:uid="{D8CE54C0-7C14-4B5C-B901-5C40901AE78D}"/>
    <cellStyle name="20% - Accent5 8 2 2 5" xfId="29093" xr:uid="{791F6E2B-858F-468B-871B-76FF4F400440}"/>
    <cellStyle name="20% - Accent5 8 2 2 6" xfId="41038" xr:uid="{E3299771-545C-4E5B-A1AE-36588A58C5EE}"/>
    <cellStyle name="20% - Accent5 8 2 2 7" xfId="53003" xr:uid="{8E889EAA-D1E5-4CFA-A0ED-9BD962FEA5EE}"/>
    <cellStyle name="20% - Accent5 8 2 3" xfId="14179" xr:uid="{04D023C2-4BAB-47AD-91A9-FCF0C3C48489}"/>
    <cellStyle name="20% - Accent5 8 2 3 2" xfId="32106" xr:uid="{1E130184-81BE-429E-B3E7-9FDD266F3662}"/>
    <cellStyle name="20% - Accent5 8 2 3 3" xfId="44051" xr:uid="{6BD9B910-266B-4F54-AC50-31AB82D9C084}"/>
    <cellStyle name="20% - Accent5 8 2 3 4" xfId="56016" xr:uid="{18A0FA63-C380-4BBA-BA9F-1AE1C3BBE7A5}"/>
    <cellStyle name="20% - Accent5 8 2 4" xfId="20138" xr:uid="{F0BE8699-8800-4E81-9544-7B0E193469D0}"/>
    <cellStyle name="20% - Accent5 8 2 5" xfId="8196" xr:uid="{7A928A4D-40A9-4E7D-B295-8BFFC8F5A0BA}"/>
    <cellStyle name="20% - Accent5 8 2 6" xfId="26123" xr:uid="{CB138FFA-E0F8-4CF7-99A8-76A86A9069FD}"/>
    <cellStyle name="20% - Accent5 8 2 7" xfId="38068" xr:uid="{37FE5CF2-E753-4EA2-8A39-8C2BC8946012}"/>
    <cellStyle name="20% - Accent5 8 2 8" xfId="50033" xr:uid="{0CE32C11-BC65-4C3E-81F4-3FCEEB15001A}"/>
    <cellStyle name="20% - Accent5 8 3" xfId="3742" xr:uid="{5298881E-65B0-4AC3-B6ED-03F7E3B6DF06}"/>
    <cellStyle name="20% - Accent5 8 3 2" xfId="15705" xr:uid="{68A705AF-826A-4010-95F6-A26618A226E7}"/>
    <cellStyle name="20% - Accent5 8 3 2 2" xfId="33632" xr:uid="{3DCC518D-AD05-4777-8F78-73A231F449CC}"/>
    <cellStyle name="20% - Accent5 8 3 2 3" xfId="45577" xr:uid="{F83138A8-C30B-4991-AB36-9824EAE6596A}"/>
    <cellStyle name="20% - Accent5 8 3 2 4" xfId="57542" xr:uid="{D1383D82-E948-419E-9579-EA5131E7DC92}"/>
    <cellStyle name="20% - Accent5 8 3 3" xfId="21664" xr:uid="{5B1C4D27-E53B-48D0-9352-B576D48698D1}"/>
    <cellStyle name="20% - Accent5 8 3 4" xfId="9722" xr:uid="{0CB7FF17-EC2F-4CEF-ABD5-3A995515AAAD}"/>
    <cellStyle name="20% - Accent5 8 3 5" xfId="27649" xr:uid="{7499BEEE-B9FE-4BF9-8674-5AE2C1C96E4F}"/>
    <cellStyle name="20% - Accent5 8 3 6" xfId="39594" xr:uid="{DC516D45-BB43-4F5C-B98C-7AAB168200A2}"/>
    <cellStyle name="20% - Accent5 8 3 7" xfId="51559" xr:uid="{52AF3AA5-532D-4599-AFA7-9264DED2B1DE}"/>
    <cellStyle name="20% - Accent5 8 4" xfId="12735" xr:uid="{B76698CC-7289-4EBF-9609-21FFD451F8DB}"/>
    <cellStyle name="20% - Accent5 8 4 2" xfId="30662" xr:uid="{4C64FD0F-BBC1-412A-A68C-73A0D04B8071}"/>
    <cellStyle name="20% - Accent5 8 4 3" xfId="42607" xr:uid="{61B7A746-B7C1-4770-9F8B-067AAAE6D0E8}"/>
    <cellStyle name="20% - Accent5 8 4 4" xfId="54572" xr:uid="{CD21DF22-1A62-4647-A81C-DB46ADF5B3A6}"/>
    <cellStyle name="20% - Accent5 8 5" xfId="18694" xr:uid="{317D21B1-A646-428B-9BB3-2BF12A49BFF4}"/>
    <cellStyle name="20% - Accent5 8 6" xfId="6752" xr:uid="{11B34B2D-A3F0-403F-A90F-B665EC360F93}"/>
    <cellStyle name="20% - Accent5 8 7" xfId="24679" xr:uid="{46E0D549-7C6D-46CC-90F9-08039BED9ED0}"/>
    <cellStyle name="20% - Accent5 8 8" xfId="36624" xr:uid="{AB4380BD-9587-4243-A4B3-1518DB926B1F}"/>
    <cellStyle name="20% - Accent5 8 9" xfId="48589" xr:uid="{4E2B99B2-2044-4407-97DB-011D74214D95}"/>
    <cellStyle name="20% - Accent5 9" xfId="1494" xr:uid="{00000000-0005-0000-0000-000090060000}"/>
    <cellStyle name="20% - Accent5 9 2" xfId="4464" xr:uid="{E528045E-4E09-47DA-A8B3-F6DD731F7909}"/>
    <cellStyle name="20% - Accent5 9 2 2" xfId="16427" xr:uid="{1983FC87-600E-47AA-BEAD-56B1BACBBA6B}"/>
    <cellStyle name="20% - Accent5 9 2 2 2" xfId="34354" xr:uid="{93C25642-6730-47C4-B00D-C07C0514409B}"/>
    <cellStyle name="20% - Accent5 9 2 2 3" xfId="46299" xr:uid="{3426C45A-CB3A-421E-A47A-F5271A66D977}"/>
    <cellStyle name="20% - Accent5 9 2 2 4" xfId="58264" xr:uid="{A7B1F94E-F873-4BB4-B289-9435AB55718D}"/>
    <cellStyle name="20% - Accent5 9 2 3" xfId="22386" xr:uid="{B9EB8BB7-7AFA-4CF3-B2EF-B4EEF7F269E4}"/>
    <cellStyle name="20% - Accent5 9 2 4" xfId="10444" xr:uid="{5E274132-8389-4DF5-899E-A9150958FD61}"/>
    <cellStyle name="20% - Accent5 9 2 5" xfId="28371" xr:uid="{FBD9960A-7611-48EE-A677-1978D35D7671}"/>
    <cellStyle name="20% - Accent5 9 2 6" xfId="40316" xr:uid="{61092BF1-0678-4DB3-85CF-973DF3AEC906}"/>
    <cellStyle name="20% - Accent5 9 2 7" xfId="52281" xr:uid="{9764C797-F957-41AA-84AF-0D4EFE7019E4}"/>
    <cellStyle name="20% - Accent5 9 3" xfId="13457" xr:uid="{FFE8FE51-4489-4F56-983A-77F8B6501513}"/>
    <cellStyle name="20% - Accent5 9 3 2" xfId="31384" xr:uid="{C2E45A0D-430A-446B-8AC0-8BE425420E69}"/>
    <cellStyle name="20% - Accent5 9 3 3" xfId="43329" xr:uid="{E3737069-DDE2-4734-A86A-558DD561B62D}"/>
    <cellStyle name="20% - Accent5 9 3 4" xfId="55294" xr:uid="{2807B889-41AB-4339-B726-8D51E538B9FB}"/>
    <cellStyle name="20% - Accent5 9 4" xfId="19416" xr:uid="{14F5666D-15E2-49A9-8948-BACC14764143}"/>
    <cellStyle name="20% - Accent5 9 5" xfId="7474" xr:uid="{8A297A06-CCB8-49E6-9C5E-2AEE9E8C7D54}"/>
    <cellStyle name="20% - Accent5 9 6" xfId="25401" xr:uid="{E8439EFF-6770-4AA3-9731-AA56E166325B}"/>
    <cellStyle name="20% - Accent5 9 7" xfId="37346" xr:uid="{D8F1EBE0-28E1-4A4D-A264-ADA80B1AB757}"/>
    <cellStyle name="20% - Accent5 9 8" xfId="49311" xr:uid="{071CAF92-C34A-4D40-B76A-F124E8FBF4C8}"/>
    <cellStyle name="20% - Accent6" xfId="53" builtinId="50" customBuiltin="1"/>
    <cellStyle name="20% - Accent6 10" xfId="2941" xr:uid="{00000000-0005-0000-0000-0000730B0000}"/>
    <cellStyle name="20% - Accent6 10 2" xfId="5911" xr:uid="{B2150DF3-F42A-4594-AC31-5FF1DA470F28}"/>
    <cellStyle name="20% - Accent6 10 2 2" xfId="17874" xr:uid="{DEF67F1A-8182-4828-878A-2B2262EEEB6C}"/>
    <cellStyle name="20% - Accent6 10 2 2 2" xfId="35801" xr:uid="{059ACAC1-CB0B-438C-968B-C62F4E49C525}"/>
    <cellStyle name="20% - Accent6 10 2 2 3" xfId="47746" xr:uid="{C0E146FC-CF65-4BAB-B518-6F59DEDC82BC}"/>
    <cellStyle name="20% - Accent6 10 2 2 4" xfId="59711" xr:uid="{54188C78-9429-4CAB-A973-1D55C1758897}"/>
    <cellStyle name="20% - Accent6 10 2 3" xfId="23833" xr:uid="{F284A2ED-E79B-4C79-81C5-B9B44007A690}"/>
    <cellStyle name="20% - Accent6 10 2 4" xfId="11891" xr:uid="{F8677829-2F60-4652-834B-B983DBA55965}"/>
    <cellStyle name="20% - Accent6 10 2 5" xfId="29818" xr:uid="{3C343566-9EB9-4E7C-804C-1DCCC2AAFE8E}"/>
    <cellStyle name="20% - Accent6 10 2 6" xfId="41763" xr:uid="{32EB767F-4E09-4955-9CE2-E2C7160916BB}"/>
    <cellStyle name="20% - Accent6 10 2 7" xfId="53728" xr:uid="{12CF72FD-9002-48F7-8546-2141934FD0FE}"/>
    <cellStyle name="20% - Accent6 10 3" xfId="14904" xr:uid="{DBD0A3B6-3250-4823-8DDE-49EF67D6444F}"/>
    <cellStyle name="20% - Accent6 10 3 2" xfId="32831" xr:uid="{8F1B5E65-088A-46DE-9BCC-053BC6641145}"/>
    <cellStyle name="20% - Accent6 10 3 3" xfId="44776" xr:uid="{E9EF5D6F-3D3F-4FBD-9171-F014306A28CB}"/>
    <cellStyle name="20% - Accent6 10 3 4" xfId="56741" xr:uid="{D716707E-E6B4-47DB-ABF1-A42FE7DB6A41}"/>
    <cellStyle name="20% - Accent6 10 4" xfId="20863" xr:uid="{723A0B97-DD8A-47D6-B79A-F0CF22F57469}"/>
    <cellStyle name="20% - Accent6 10 5" xfId="8921" xr:uid="{1945576D-0A90-44DF-AB94-1E5C86AC24DB}"/>
    <cellStyle name="20% - Accent6 10 6" xfId="26848" xr:uid="{61832DEF-146A-4BFA-853C-12DC77AFF851}"/>
    <cellStyle name="20% - Accent6 10 7" xfId="38793" xr:uid="{05F3E880-601D-4DE9-A8C2-414F2EC695E2}"/>
    <cellStyle name="20% - Accent6 10 8" xfId="50758" xr:uid="{7AE25E36-151C-44BE-850A-CF7C8576A7C4}"/>
    <cellStyle name="20% - Accent6 11" xfId="2974" xr:uid="{5B48F3B6-ABFD-4512-B519-047C0D5F40EE}"/>
    <cellStyle name="20% - Accent6 11 2" xfId="5944" xr:uid="{F719352B-9FBA-4254-B271-403A93834D03}"/>
    <cellStyle name="20% - Accent6 11 2 2" xfId="17907" xr:uid="{659998BB-CAEC-4F87-81BB-0EB110005B4D}"/>
    <cellStyle name="20% - Accent6 11 2 2 2" xfId="35834" xr:uid="{841D47D2-9480-4425-A679-DBBE83392A63}"/>
    <cellStyle name="20% - Accent6 11 2 2 3" xfId="47779" xr:uid="{468932BE-F7DE-4937-8409-92065C055AB3}"/>
    <cellStyle name="20% - Accent6 11 2 2 4" xfId="59744" xr:uid="{985E8A7D-509E-462C-9CEC-D6A24A6AF0AD}"/>
    <cellStyle name="20% - Accent6 11 2 3" xfId="23866" xr:uid="{484B428B-45A1-418E-A84C-988C89B141BE}"/>
    <cellStyle name="20% - Accent6 11 2 4" xfId="11924" xr:uid="{A6A3ED41-71FC-48A7-B6EA-C0193D0E6A60}"/>
    <cellStyle name="20% - Accent6 11 2 5" xfId="29851" xr:uid="{5859D3D0-B677-42DD-A864-AF304DDE56E1}"/>
    <cellStyle name="20% - Accent6 11 2 6" xfId="41796" xr:uid="{C4F2C4E0-107F-459D-A784-7239CF9889D7}"/>
    <cellStyle name="20% - Accent6 11 2 7" xfId="53761" xr:uid="{D1AE4E0A-8D2C-4CCE-B10B-F3A9EB437CE1}"/>
    <cellStyle name="20% - Accent6 11 3" xfId="14937" xr:uid="{BE185AB3-FE51-467B-AF3E-7FDA046131FB}"/>
    <cellStyle name="20% - Accent6 11 3 2" xfId="32864" xr:uid="{1143FBD1-EC6B-4CB5-A4C1-44A27372611A}"/>
    <cellStyle name="20% - Accent6 11 3 3" xfId="44809" xr:uid="{C7008512-0D7A-4EFC-A012-9B98F9C7E382}"/>
    <cellStyle name="20% - Accent6 11 3 4" xfId="56774" xr:uid="{40598F84-B433-4896-B222-A7D4BC4D3C0A}"/>
    <cellStyle name="20% - Accent6 11 4" xfId="20896" xr:uid="{98270A2C-DE6A-4C09-B76F-6DFC60393288}"/>
    <cellStyle name="20% - Accent6 11 5" xfId="8954" xr:uid="{2620BA09-A0C7-4983-8EB7-C1CEB87E3B41}"/>
    <cellStyle name="20% - Accent6 11 6" xfId="26881" xr:uid="{F39CFCD8-883B-4489-9913-E60083B5B300}"/>
    <cellStyle name="20% - Accent6 11 7" xfId="38826" xr:uid="{9ED2FF8E-F5DC-4594-9335-5F8B5C31565C}"/>
    <cellStyle name="20% - Accent6 11 8" xfId="50791" xr:uid="{A9AF5765-8BB4-4DF9-AEE1-2258C7475542}"/>
    <cellStyle name="20% - Accent6 12" xfId="2995" xr:uid="{7CD42708-2EC5-4645-B0AE-5F3FFEBAF5D3}"/>
    <cellStyle name="20% - Accent6 12 2" xfId="5965" xr:uid="{F202EC6E-9A9C-45D9-B2AE-1E7847BDD820}"/>
    <cellStyle name="20% - Accent6 12 2 2" xfId="17928" xr:uid="{4B25C005-FEBC-4943-8B00-2E57151195F2}"/>
    <cellStyle name="20% - Accent6 12 2 2 2" xfId="35855" xr:uid="{5B33BA56-45A7-4493-B640-C1A03AF9DB56}"/>
    <cellStyle name="20% - Accent6 12 2 2 3" xfId="47800" xr:uid="{7A38EDA9-0F2E-436A-80AD-556469F86B42}"/>
    <cellStyle name="20% - Accent6 12 2 2 4" xfId="59765" xr:uid="{EBAF4E57-F966-48B4-BD64-89A389AD4EA9}"/>
    <cellStyle name="20% - Accent6 12 2 3" xfId="23887" xr:uid="{A42A5689-BE3B-4CA6-8856-D31F3D8E3F30}"/>
    <cellStyle name="20% - Accent6 12 2 4" xfId="11945" xr:uid="{49304E0E-8D8A-449E-8FE5-FF96BA9AF95C}"/>
    <cellStyle name="20% - Accent6 12 2 5" xfId="29872" xr:uid="{1A15D66B-B32B-498C-9487-CDACE91F727C}"/>
    <cellStyle name="20% - Accent6 12 2 6" xfId="41817" xr:uid="{B1A7326F-9170-4FFA-B0A6-C2141BE2FB8D}"/>
    <cellStyle name="20% - Accent6 12 2 7" xfId="53782" xr:uid="{D376B809-95FA-436D-B121-94D30248CDDB}"/>
    <cellStyle name="20% - Accent6 12 3" xfId="14958" xr:uid="{92756712-4B48-46D7-A6C9-C4348EE6B42C}"/>
    <cellStyle name="20% - Accent6 12 3 2" xfId="32885" xr:uid="{3B9FC688-6F2F-47E6-9402-0379366EBDEA}"/>
    <cellStyle name="20% - Accent6 12 3 3" xfId="44830" xr:uid="{0F9D01F8-B02E-4F6C-8BF5-C2026B5EBA62}"/>
    <cellStyle name="20% - Accent6 12 3 4" xfId="56795" xr:uid="{4C6DD760-858A-4274-825A-3D3F0578BB28}"/>
    <cellStyle name="20% - Accent6 12 4" xfId="20917" xr:uid="{9FBC81FB-FF97-418F-8A76-9EDC99E31690}"/>
    <cellStyle name="20% - Accent6 12 5" xfId="8975" xr:uid="{59D865D3-C2CE-487C-B195-FC4DD2C90FCB}"/>
    <cellStyle name="20% - Accent6 12 6" xfId="26902" xr:uid="{76916458-B4BB-404E-8A85-F710DA4A7249}"/>
    <cellStyle name="20% - Accent6 12 7" xfId="38847" xr:uid="{6961F7D0-2524-4654-AC60-1D98B1737A84}"/>
    <cellStyle name="20% - Accent6 12 8" xfId="50812" xr:uid="{22185B1E-6EBB-49F3-9FF3-E6741ED4D548}"/>
    <cellStyle name="20% - Accent6 13" xfId="3022" xr:uid="{8100EB53-71DD-48A9-8D10-849B0E31FF2A}"/>
    <cellStyle name="20% - Accent6 13 2" xfId="14985" xr:uid="{B548584B-3330-43C9-ADD9-4001F14E9087}"/>
    <cellStyle name="20% - Accent6 13 2 2" xfId="32912" xr:uid="{4AAE2C39-34BC-47D2-BAB4-F6532DC46190}"/>
    <cellStyle name="20% - Accent6 13 2 3" xfId="44857" xr:uid="{409CBFA9-14E1-40C8-9B9A-A12355825565}"/>
    <cellStyle name="20% - Accent6 13 2 4" xfId="56822" xr:uid="{D3AD7A79-BFC8-46B9-92AF-89C6054CC840}"/>
    <cellStyle name="20% - Accent6 13 3" xfId="20944" xr:uid="{35E706E7-E3BB-48B1-9D49-A6D9174E720B}"/>
    <cellStyle name="20% - Accent6 13 4" xfId="9002" xr:uid="{92F12273-0E16-49BA-BC7E-40C3F4DF4682}"/>
    <cellStyle name="20% - Accent6 13 5" xfId="26929" xr:uid="{197D35CD-A3FE-4DDD-9844-9ACEBB8A2D97}"/>
    <cellStyle name="20% - Accent6 13 6" xfId="38874" xr:uid="{C2B5CAE6-EB93-456B-ABC6-39A0B699032A}"/>
    <cellStyle name="20% - Accent6 13 7" xfId="50839" xr:uid="{39CAC904-63EC-4490-8776-B81E3BD20A59}"/>
    <cellStyle name="20% - Accent6 14" xfId="5988" xr:uid="{792DF274-567E-40F8-93AA-6CDB85A7D47B}"/>
    <cellStyle name="20% - Accent6 14 2" xfId="17951" xr:uid="{DC9F5836-5994-48D1-BCC6-7D921C85E5BC}"/>
    <cellStyle name="20% - Accent6 14 2 2" xfId="35878" xr:uid="{47B3666A-E79F-4345-8DC1-B2C1399078EC}"/>
    <cellStyle name="20% - Accent6 14 2 3" xfId="47823" xr:uid="{5CCA609F-BD14-46A6-939B-3567375F7497}"/>
    <cellStyle name="20% - Accent6 14 2 4" xfId="59788" xr:uid="{6B2A3901-7DAB-4E8C-86B1-1A25123E1619}"/>
    <cellStyle name="20% - Accent6 14 3" xfId="23910" xr:uid="{9CCE1D04-7BAC-4D14-A611-F522094E59F4}"/>
    <cellStyle name="20% - Accent6 14 4" xfId="11968" xr:uid="{6FBE5A29-AD01-4EA2-9139-FF0A82865D03}"/>
    <cellStyle name="20% - Accent6 14 5" xfId="29895" xr:uid="{12E93AC1-CC97-4D1E-8F20-3E76416121C0}"/>
    <cellStyle name="20% - Accent6 14 6" xfId="41840" xr:uid="{11F726CC-992B-47FC-B69E-E9210F4671B2}"/>
    <cellStyle name="20% - Accent6 14 7" xfId="53805" xr:uid="{A68B5D42-D896-4761-BF2C-491083450B9B}"/>
    <cellStyle name="20% - Accent6 15" xfId="6009" xr:uid="{D17DC693-9DA8-401E-80BF-E5899EB7566D}"/>
    <cellStyle name="20% - Accent6 15 2" xfId="11989" xr:uid="{85635041-AE71-4484-96C7-31E2A4CFCB51}"/>
    <cellStyle name="20% - Accent6 15 3" xfId="29916" xr:uid="{1C64E087-B50C-4EB3-90FA-9EFBAADF6D0E}"/>
    <cellStyle name="20% - Accent6 15 4" xfId="41861" xr:uid="{208217F7-E134-4F68-8DA6-ECC25D5F2545}"/>
    <cellStyle name="20% - Accent6 15 5" xfId="53826" xr:uid="{F1C18D97-C428-4192-B242-F8CA0C6B3D17}"/>
    <cellStyle name="20% - Accent6 16" xfId="12014" xr:uid="{D39E2A74-04BC-4AC8-AEA1-76F75D530A36}"/>
    <cellStyle name="20% - Accent6 16 2" xfId="29941" xr:uid="{C8A187E3-46BD-4A90-9C2B-CD8B3EC40841}"/>
    <cellStyle name="20% - Accent6 16 3" xfId="41886" xr:uid="{7DB4CD92-99C0-4DFE-B46D-27F3071178EA}"/>
    <cellStyle name="20% - Accent6 16 4" xfId="53851" xr:uid="{E6A982AC-1F08-4F9D-95FA-20D3467A6F4C}"/>
    <cellStyle name="20% - Accent6 17" xfId="17975" xr:uid="{0417ACCE-B8CC-494B-88D8-E29CB8A7A095}"/>
    <cellStyle name="20% - Accent6 18" xfId="23930" xr:uid="{BF97F968-DDFC-41F0-ADB6-232F0DB6C538}"/>
    <cellStyle name="20% - Accent6 19" xfId="6033" xr:uid="{A16B1FE8-4EDE-411F-841A-0BC28488ACDE}"/>
    <cellStyle name="20% - Accent6 2" xfId="84" xr:uid="{00000000-0005-0000-0000-000048000000}"/>
    <cellStyle name="20% - Accent6 2 10" xfId="18006" xr:uid="{9B72DCD6-7F8F-464E-8805-059CB852F5B2}"/>
    <cellStyle name="20% - Accent6 2 11" xfId="6064" xr:uid="{88151552-C385-403C-AC9F-2FBFCADB241E}"/>
    <cellStyle name="20% - Accent6 2 12" xfId="23991" xr:uid="{4A1069A0-CCF2-4630-993B-6E1501691004}"/>
    <cellStyle name="20% - Accent6 2 13" xfId="35936" xr:uid="{BF02CA57-DFF1-4811-825C-68F9F5E6A65C}"/>
    <cellStyle name="20% - Accent6 2 14" xfId="47901" xr:uid="{137C9301-7D2C-4AF2-B0E1-8C614C488CF9}"/>
    <cellStyle name="20% - Accent6 2 2" xfId="142" xr:uid="{00000000-0005-0000-0000-000048000000}"/>
    <cellStyle name="20% - Accent6 2 2 10" xfId="6122" xr:uid="{E3E6EEDB-1EFB-496E-81C5-B4C383158141}"/>
    <cellStyle name="20% - Accent6 2 2 11" xfId="24049" xr:uid="{64EB861A-E83B-4B7A-BF35-BE6B7198501D}"/>
    <cellStyle name="20% - Accent6 2 2 12" xfId="35994" xr:uid="{B8EDD3E2-B3BC-402A-A407-6C302874AF16}"/>
    <cellStyle name="20% - Accent6 2 2 13" xfId="47959" xr:uid="{88D9B7FA-1564-4446-B656-84031623F190}"/>
    <cellStyle name="20% - Accent6 2 2 2" xfId="258" xr:uid="{00000000-0005-0000-0000-000048000000}"/>
    <cellStyle name="20% - Accent6 2 2 2 10" xfId="36110" xr:uid="{7D4623F6-F267-43D1-B770-8187AB362B72}"/>
    <cellStyle name="20% - Accent6 2 2 2 11" xfId="48075" xr:uid="{A15A0305-2653-433E-A918-797C66E3561F}"/>
    <cellStyle name="20% - Accent6 2 2 2 2" xfId="606" xr:uid="{00000000-0005-0000-0000-000048000000}"/>
    <cellStyle name="20% - Accent6 2 2 2 2 10" xfId="48423" xr:uid="{0F57493F-EAE5-4012-9FDE-81FADCBDA663}"/>
    <cellStyle name="20% - Accent6 2 2 2 2 2" xfId="1328" xr:uid="{00000000-0005-0000-0000-000048000000}"/>
    <cellStyle name="20% - Accent6 2 2 2 2 2 2" xfId="2772" xr:uid="{00000000-0005-0000-0000-000048000000}"/>
    <cellStyle name="20% - Accent6 2 2 2 2 2 2 2" xfId="5742" xr:uid="{4CE11AFB-8321-4A87-83E6-CEE198559FF8}"/>
    <cellStyle name="20% - Accent6 2 2 2 2 2 2 2 2" xfId="17705" xr:uid="{89D4C968-6EE6-4007-A8C5-651632DF8124}"/>
    <cellStyle name="20% - Accent6 2 2 2 2 2 2 2 2 2" xfId="35632" xr:uid="{80E7EAAA-AC62-4247-9C79-CEF3AD1FA7EE}"/>
    <cellStyle name="20% - Accent6 2 2 2 2 2 2 2 2 3" xfId="47577" xr:uid="{2012A70E-229E-40D2-9BBA-020AF9A77E13}"/>
    <cellStyle name="20% - Accent6 2 2 2 2 2 2 2 2 4" xfId="59542" xr:uid="{7E60EC4D-7610-4EE2-8918-2B76F18E3FA4}"/>
    <cellStyle name="20% - Accent6 2 2 2 2 2 2 2 3" xfId="23664" xr:uid="{1A750418-02C8-4473-855D-68FB44762EC9}"/>
    <cellStyle name="20% - Accent6 2 2 2 2 2 2 2 4" xfId="11722" xr:uid="{A9CC1CC6-0D7F-4AA5-A5D7-E0A5D7A4C30C}"/>
    <cellStyle name="20% - Accent6 2 2 2 2 2 2 2 5" xfId="29649" xr:uid="{B3686EF8-B7FA-484D-B68E-27A5D4304473}"/>
    <cellStyle name="20% - Accent6 2 2 2 2 2 2 2 6" xfId="41594" xr:uid="{6CF91853-1C90-4D28-AFEE-22138640439F}"/>
    <cellStyle name="20% - Accent6 2 2 2 2 2 2 2 7" xfId="53559" xr:uid="{ECF146BB-DCFB-42ED-8802-504A574A5BC9}"/>
    <cellStyle name="20% - Accent6 2 2 2 2 2 2 3" xfId="14735" xr:uid="{7CC41C59-9A77-4FE9-A7DD-CFEC4AE59116}"/>
    <cellStyle name="20% - Accent6 2 2 2 2 2 2 3 2" xfId="32662" xr:uid="{635F4F73-C576-4564-B55C-708A1FF06267}"/>
    <cellStyle name="20% - Accent6 2 2 2 2 2 2 3 3" xfId="44607" xr:uid="{E28FA1BC-5A46-4F18-A92C-40EA38120575}"/>
    <cellStyle name="20% - Accent6 2 2 2 2 2 2 3 4" xfId="56572" xr:uid="{19D87F64-14AE-4EE8-9713-E7F2B4A5B01E}"/>
    <cellStyle name="20% - Accent6 2 2 2 2 2 2 4" xfId="20694" xr:uid="{64EB9955-D935-4101-A9A2-27AA2D107110}"/>
    <cellStyle name="20% - Accent6 2 2 2 2 2 2 5" xfId="8752" xr:uid="{EC00CC91-946B-4319-A9B9-5C1A99B2647A}"/>
    <cellStyle name="20% - Accent6 2 2 2 2 2 2 6" xfId="26679" xr:uid="{EC93DDB5-A025-47E5-9E14-9F373FCBA88D}"/>
    <cellStyle name="20% - Accent6 2 2 2 2 2 2 7" xfId="38624" xr:uid="{33D80A0A-3C7F-44EE-92CF-1CF8E216A02B}"/>
    <cellStyle name="20% - Accent6 2 2 2 2 2 2 8" xfId="50589" xr:uid="{E94B9354-34BE-4932-A510-980F63F43208}"/>
    <cellStyle name="20% - Accent6 2 2 2 2 2 3" xfId="4298" xr:uid="{A8E019C0-7129-4320-96C9-3811C063D912}"/>
    <cellStyle name="20% - Accent6 2 2 2 2 2 3 2" xfId="16261" xr:uid="{87EEA0E8-8DD9-4C3A-9B85-70F1A9AD6C83}"/>
    <cellStyle name="20% - Accent6 2 2 2 2 2 3 2 2" xfId="34188" xr:uid="{42EC4464-319E-4597-B015-1D47E026EEB7}"/>
    <cellStyle name="20% - Accent6 2 2 2 2 2 3 2 3" xfId="46133" xr:uid="{656DC39E-5DBB-47DF-A22B-1CCDD0F32D01}"/>
    <cellStyle name="20% - Accent6 2 2 2 2 2 3 2 4" xfId="58098" xr:uid="{92125E4A-B64D-40E6-B3E9-3649E955C192}"/>
    <cellStyle name="20% - Accent6 2 2 2 2 2 3 3" xfId="22220" xr:uid="{C263177F-44F3-456E-BC7A-3D1D9DEE890C}"/>
    <cellStyle name="20% - Accent6 2 2 2 2 2 3 4" xfId="10278" xr:uid="{A5D22BF2-2E34-4A2E-8258-3F55A9F39C97}"/>
    <cellStyle name="20% - Accent6 2 2 2 2 2 3 5" xfId="28205" xr:uid="{A60569EC-220A-4965-9470-35DC045AECAD}"/>
    <cellStyle name="20% - Accent6 2 2 2 2 2 3 6" xfId="40150" xr:uid="{21CCC50E-292F-4863-ADAF-72B3A3BBA50B}"/>
    <cellStyle name="20% - Accent6 2 2 2 2 2 3 7" xfId="52115" xr:uid="{BE5BD990-C1B1-4044-98D2-AF9F0D3004CF}"/>
    <cellStyle name="20% - Accent6 2 2 2 2 2 4" xfId="13291" xr:uid="{19BAAD43-8888-4F05-B5A3-08D6BB957089}"/>
    <cellStyle name="20% - Accent6 2 2 2 2 2 4 2" xfId="31218" xr:uid="{EE97AD63-CD1B-4B14-A5E8-874290F4CE46}"/>
    <cellStyle name="20% - Accent6 2 2 2 2 2 4 3" xfId="43163" xr:uid="{03C42F9D-BF40-48BC-8E5D-D0F4EA6F8D2C}"/>
    <cellStyle name="20% - Accent6 2 2 2 2 2 4 4" xfId="55128" xr:uid="{0FEDC0BC-1663-4BA3-B985-ACD44878CB74}"/>
    <cellStyle name="20% - Accent6 2 2 2 2 2 5" xfId="19250" xr:uid="{04EA0C2F-B58B-44BA-8584-F3986A6DE93F}"/>
    <cellStyle name="20% - Accent6 2 2 2 2 2 6" xfId="7308" xr:uid="{934BBE1A-590F-4F43-8331-3EF1272E92CD}"/>
    <cellStyle name="20% - Accent6 2 2 2 2 2 7" xfId="25235" xr:uid="{73F68E0F-3213-451A-A8AF-89E37E28C858}"/>
    <cellStyle name="20% - Accent6 2 2 2 2 2 8" xfId="37180" xr:uid="{D3413DA5-DABA-4EF2-B30A-318567076F10}"/>
    <cellStyle name="20% - Accent6 2 2 2 2 2 9" xfId="49145" xr:uid="{C1076CE4-734A-4AA4-8B19-A1FBBEFAE5B0}"/>
    <cellStyle name="20% - Accent6 2 2 2 2 3" xfId="2050" xr:uid="{00000000-0005-0000-0000-000048000000}"/>
    <cellStyle name="20% - Accent6 2 2 2 2 3 2" xfId="5020" xr:uid="{D8692A9D-EFA5-4FA9-A4E1-BC7CF623C38B}"/>
    <cellStyle name="20% - Accent6 2 2 2 2 3 2 2" xfId="16983" xr:uid="{0CA244AC-405B-4B44-BC5F-F0F1E5DF9BB5}"/>
    <cellStyle name="20% - Accent6 2 2 2 2 3 2 2 2" xfId="34910" xr:uid="{D5F90FD0-F031-4098-8274-74D2AD23C9B0}"/>
    <cellStyle name="20% - Accent6 2 2 2 2 3 2 2 3" xfId="46855" xr:uid="{C4B047B0-8034-434A-BDA9-B5649E4706F2}"/>
    <cellStyle name="20% - Accent6 2 2 2 2 3 2 2 4" xfId="58820" xr:uid="{B8355DD4-40F3-4A09-8F20-165F122D390E}"/>
    <cellStyle name="20% - Accent6 2 2 2 2 3 2 3" xfId="22942" xr:uid="{A1D76C69-2BE4-4E5C-A7CD-68B167BA437A}"/>
    <cellStyle name="20% - Accent6 2 2 2 2 3 2 4" xfId="11000" xr:uid="{66F9A9BF-2B3F-4490-9A4A-C47084AB3A8A}"/>
    <cellStyle name="20% - Accent6 2 2 2 2 3 2 5" xfId="28927" xr:uid="{A7F81550-3597-494C-BF68-BF2ED50B91C1}"/>
    <cellStyle name="20% - Accent6 2 2 2 2 3 2 6" xfId="40872" xr:uid="{83251D7E-AFA4-4BFD-884C-63A86075E852}"/>
    <cellStyle name="20% - Accent6 2 2 2 2 3 2 7" xfId="52837" xr:uid="{EE98DF53-DAF4-48D0-BD05-5DB0E1967B40}"/>
    <cellStyle name="20% - Accent6 2 2 2 2 3 3" xfId="14013" xr:uid="{9CCFFA27-24E8-4F25-9D6E-1DD9F7CC1285}"/>
    <cellStyle name="20% - Accent6 2 2 2 2 3 3 2" xfId="31940" xr:uid="{74429B34-E463-41E0-A3EB-5BBC4EC90577}"/>
    <cellStyle name="20% - Accent6 2 2 2 2 3 3 3" xfId="43885" xr:uid="{F30602E2-F45A-4A41-A84A-45F783FDA456}"/>
    <cellStyle name="20% - Accent6 2 2 2 2 3 3 4" xfId="55850" xr:uid="{EC75410F-56F9-4F32-9A25-7C644A992E44}"/>
    <cellStyle name="20% - Accent6 2 2 2 2 3 4" xfId="19972" xr:uid="{E1169346-59E4-4061-ADC1-A6E7D2185CAB}"/>
    <cellStyle name="20% - Accent6 2 2 2 2 3 5" xfId="8030" xr:uid="{5CDFEDF0-B16B-47EC-9F1A-FB756AAA7249}"/>
    <cellStyle name="20% - Accent6 2 2 2 2 3 6" xfId="25957" xr:uid="{0162E793-E854-419E-9CE3-0CD882221449}"/>
    <cellStyle name="20% - Accent6 2 2 2 2 3 7" xfId="37902" xr:uid="{F833BF92-6A64-403D-9CF3-FF805F68C347}"/>
    <cellStyle name="20% - Accent6 2 2 2 2 3 8" xfId="49867" xr:uid="{DE5D3E15-1225-467D-9336-612CB1991458}"/>
    <cellStyle name="20% - Accent6 2 2 2 2 4" xfId="3576" xr:uid="{3E09F28E-3EB9-434D-B9F9-A04DCF09B661}"/>
    <cellStyle name="20% - Accent6 2 2 2 2 4 2" xfId="15539" xr:uid="{3B1D3C54-C430-4E70-A454-CAA996A8A1B6}"/>
    <cellStyle name="20% - Accent6 2 2 2 2 4 2 2" xfId="33466" xr:uid="{C45FEAFB-21CE-4E40-822D-CAEE4EAF5A80}"/>
    <cellStyle name="20% - Accent6 2 2 2 2 4 2 3" xfId="45411" xr:uid="{6E41AF0F-2C3D-46D6-9A17-7E7A43B83A51}"/>
    <cellStyle name="20% - Accent6 2 2 2 2 4 2 4" xfId="57376" xr:uid="{09D61E9F-24B4-44BF-9682-F8948380764D}"/>
    <cellStyle name="20% - Accent6 2 2 2 2 4 3" xfId="21498" xr:uid="{A693618A-388A-4636-B099-C5F7297E7BA1}"/>
    <cellStyle name="20% - Accent6 2 2 2 2 4 4" xfId="9556" xr:uid="{2758E211-776A-4685-AD1C-00A570A97329}"/>
    <cellStyle name="20% - Accent6 2 2 2 2 4 5" xfId="27483" xr:uid="{937BB628-8228-4675-A3F0-17E582630B8E}"/>
    <cellStyle name="20% - Accent6 2 2 2 2 4 6" xfId="39428" xr:uid="{352AA843-3F63-4593-977D-4A93DC4BEED9}"/>
    <cellStyle name="20% - Accent6 2 2 2 2 4 7" xfId="51393" xr:uid="{0326FF17-F8C7-40FF-977F-C6A6068E36C5}"/>
    <cellStyle name="20% - Accent6 2 2 2 2 5" xfId="12569" xr:uid="{6F6E6112-1563-4674-A428-0529E96B17D8}"/>
    <cellStyle name="20% - Accent6 2 2 2 2 5 2" xfId="30496" xr:uid="{DA993179-37B2-4B95-9D22-65DB28B120D0}"/>
    <cellStyle name="20% - Accent6 2 2 2 2 5 3" xfId="42441" xr:uid="{99830911-DC4A-4EE9-9715-CFF4B62F27D7}"/>
    <cellStyle name="20% - Accent6 2 2 2 2 5 4" xfId="54406" xr:uid="{2379793D-61A5-4A3F-9D31-5061572CC28A}"/>
    <cellStyle name="20% - Accent6 2 2 2 2 6" xfId="18528" xr:uid="{28B4B61B-E5EB-4FD9-A9F4-572E0917CEE6}"/>
    <cellStyle name="20% - Accent6 2 2 2 2 7" xfId="6586" xr:uid="{B2D6E416-0A8F-48D7-9AC3-58E18BECAA9C}"/>
    <cellStyle name="20% - Accent6 2 2 2 2 8" xfId="24513" xr:uid="{7C98EC00-F182-4E40-9281-5EEB48994E32}"/>
    <cellStyle name="20% - Accent6 2 2 2 2 9" xfId="36458" xr:uid="{4B02D3F9-6768-429D-95B3-618C1DDFFA8E}"/>
    <cellStyle name="20% - Accent6 2 2 2 3" xfId="980" xr:uid="{00000000-0005-0000-0000-000048000000}"/>
    <cellStyle name="20% - Accent6 2 2 2 3 2" xfId="2424" xr:uid="{00000000-0005-0000-0000-000048000000}"/>
    <cellStyle name="20% - Accent6 2 2 2 3 2 2" xfId="5394" xr:uid="{1C08D14D-54E9-4563-A990-7158DF17C013}"/>
    <cellStyle name="20% - Accent6 2 2 2 3 2 2 2" xfId="17357" xr:uid="{5BA24C5D-FB7F-402C-9FEC-F4656C84F716}"/>
    <cellStyle name="20% - Accent6 2 2 2 3 2 2 2 2" xfId="35284" xr:uid="{90104A53-A7EF-4418-BE2D-EE326937886D}"/>
    <cellStyle name="20% - Accent6 2 2 2 3 2 2 2 3" xfId="47229" xr:uid="{B407E917-AF27-4A77-81E7-C6F22874A697}"/>
    <cellStyle name="20% - Accent6 2 2 2 3 2 2 2 4" xfId="59194" xr:uid="{AC7930DB-D65B-4D0F-9759-098E2A711304}"/>
    <cellStyle name="20% - Accent6 2 2 2 3 2 2 3" xfId="23316" xr:uid="{C9F4C8C0-13A8-4F20-8AE6-A58B2C9127A9}"/>
    <cellStyle name="20% - Accent6 2 2 2 3 2 2 4" xfId="11374" xr:uid="{31BA8B18-7E9E-4348-8DAC-470368B16EFB}"/>
    <cellStyle name="20% - Accent6 2 2 2 3 2 2 5" xfId="29301" xr:uid="{4D47FF38-5CAE-48DE-B54E-F47414D88073}"/>
    <cellStyle name="20% - Accent6 2 2 2 3 2 2 6" xfId="41246" xr:uid="{BF488955-063F-41B3-8E6F-2FFBDD477633}"/>
    <cellStyle name="20% - Accent6 2 2 2 3 2 2 7" xfId="53211" xr:uid="{F6A99249-E947-4241-9CFF-993981BEE8BD}"/>
    <cellStyle name="20% - Accent6 2 2 2 3 2 3" xfId="14387" xr:uid="{2165A28B-65C0-467D-A5CD-06B867CCE1AB}"/>
    <cellStyle name="20% - Accent6 2 2 2 3 2 3 2" xfId="32314" xr:uid="{12781C24-68C4-4F80-B20A-4585CB048B4B}"/>
    <cellStyle name="20% - Accent6 2 2 2 3 2 3 3" xfId="44259" xr:uid="{07711967-1C5B-4739-8D55-78B61B0EEC8C}"/>
    <cellStyle name="20% - Accent6 2 2 2 3 2 3 4" xfId="56224" xr:uid="{E072C1E8-4AA5-4F4F-BC0B-334F2B92FB6D}"/>
    <cellStyle name="20% - Accent6 2 2 2 3 2 4" xfId="20346" xr:uid="{842FEB23-745D-49B9-861C-A0E9C8E271C4}"/>
    <cellStyle name="20% - Accent6 2 2 2 3 2 5" xfId="8404" xr:uid="{9BA12C76-C242-487F-A068-D3DB81888901}"/>
    <cellStyle name="20% - Accent6 2 2 2 3 2 6" xfId="26331" xr:uid="{AB970212-7BBF-4DD0-A374-D27CDA48A70A}"/>
    <cellStyle name="20% - Accent6 2 2 2 3 2 7" xfId="38276" xr:uid="{77A331FF-7732-4428-A39F-300DF3B9C0DE}"/>
    <cellStyle name="20% - Accent6 2 2 2 3 2 8" xfId="50241" xr:uid="{9F14FB8F-D0F8-464B-B8B1-917B0C263AED}"/>
    <cellStyle name="20% - Accent6 2 2 2 3 3" xfId="3950" xr:uid="{4A12A6BD-0B0F-4007-B0E3-2DD72E4F889C}"/>
    <cellStyle name="20% - Accent6 2 2 2 3 3 2" xfId="15913" xr:uid="{119E469D-6C33-4819-AFA2-1183D305FC31}"/>
    <cellStyle name="20% - Accent6 2 2 2 3 3 2 2" xfId="33840" xr:uid="{2EB35DD9-93C1-4B53-8328-899E250EDD23}"/>
    <cellStyle name="20% - Accent6 2 2 2 3 3 2 3" xfId="45785" xr:uid="{ADF72E9B-0E44-4008-A637-2C2352AAECB1}"/>
    <cellStyle name="20% - Accent6 2 2 2 3 3 2 4" xfId="57750" xr:uid="{2D0F8406-B87A-41EF-BDD7-11D5B02D75DA}"/>
    <cellStyle name="20% - Accent6 2 2 2 3 3 3" xfId="21872" xr:uid="{D822CCC1-0C2D-4E16-946B-053CB7C4D55B}"/>
    <cellStyle name="20% - Accent6 2 2 2 3 3 4" xfId="9930" xr:uid="{0B4FA8FD-E833-4438-BA31-C9CB32BFE8F6}"/>
    <cellStyle name="20% - Accent6 2 2 2 3 3 5" xfId="27857" xr:uid="{B4EF525D-C703-4D61-89E0-D75D6B6854E9}"/>
    <cellStyle name="20% - Accent6 2 2 2 3 3 6" xfId="39802" xr:uid="{ED471898-0926-4CF0-B50F-22B3FD63884E}"/>
    <cellStyle name="20% - Accent6 2 2 2 3 3 7" xfId="51767" xr:uid="{37A7854A-38E6-4C50-97E4-3D1308109B71}"/>
    <cellStyle name="20% - Accent6 2 2 2 3 4" xfId="12943" xr:uid="{D21B5590-0E46-4350-8AB7-7B983D35B5F3}"/>
    <cellStyle name="20% - Accent6 2 2 2 3 4 2" xfId="30870" xr:uid="{D819854B-34AA-4941-B3CD-4DF404FE5057}"/>
    <cellStyle name="20% - Accent6 2 2 2 3 4 3" xfId="42815" xr:uid="{9350B28A-6AF2-45C8-B303-A2940E156308}"/>
    <cellStyle name="20% - Accent6 2 2 2 3 4 4" xfId="54780" xr:uid="{F8D3C3E5-A4A5-4524-B21E-1B249B523703}"/>
    <cellStyle name="20% - Accent6 2 2 2 3 5" xfId="18902" xr:uid="{E9E2570C-2DD0-4934-9B10-459169C0838D}"/>
    <cellStyle name="20% - Accent6 2 2 2 3 6" xfId="6960" xr:uid="{9B6C8820-9915-4C61-92F8-D3B6BC9B745D}"/>
    <cellStyle name="20% - Accent6 2 2 2 3 7" xfId="24887" xr:uid="{E4879A08-CFFF-4DC7-8040-138A81AA4710}"/>
    <cellStyle name="20% - Accent6 2 2 2 3 8" xfId="36832" xr:uid="{EE40E330-737C-438D-97FA-8132435B2C59}"/>
    <cellStyle name="20% - Accent6 2 2 2 3 9" xfId="48797" xr:uid="{8C1649D3-BBD2-4FDC-A81F-CD0EB184CF63}"/>
    <cellStyle name="20% - Accent6 2 2 2 4" xfId="1702" xr:uid="{00000000-0005-0000-0000-000048000000}"/>
    <cellStyle name="20% - Accent6 2 2 2 4 2" xfId="4672" xr:uid="{E7A857DE-2784-4BD0-B91E-4E7CF3357A22}"/>
    <cellStyle name="20% - Accent6 2 2 2 4 2 2" xfId="16635" xr:uid="{C469BC9E-92C7-4166-90B1-8AA94881833E}"/>
    <cellStyle name="20% - Accent6 2 2 2 4 2 2 2" xfId="34562" xr:uid="{2489BF1B-9E81-4180-9D09-ED6E95A41705}"/>
    <cellStyle name="20% - Accent6 2 2 2 4 2 2 3" xfId="46507" xr:uid="{E8130F44-9B2F-412C-92DA-B33D2D20A220}"/>
    <cellStyle name="20% - Accent6 2 2 2 4 2 2 4" xfId="58472" xr:uid="{440C057B-C32F-4E63-AEF5-DEAED572BE3A}"/>
    <cellStyle name="20% - Accent6 2 2 2 4 2 3" xfId="22594" xr:uid="{E93C01AF-7640-475A-A562-0863CC73B341}"/>
    <cellStyle name="20% - Accent6 2 2 2 4 2 4" xfId="10652" xr:uid="{6E437A6F-0E40-410A-BA2A-F09E1036C06E}"/>
    <cellStyle name="20% - Accent6 2 2 2 4 2 5" xfId="28579" xr:uid="{BA2F30FC-40AF-4025-97B4-C6467E9D24BC}"/>
    <cellStyle name="20% - Accent6 2 2 2 4 2 6" xfId="40524" xr:uid="{FB3EF355-4FA1-4300-8126-A90D2265213F}"/>
    <cellStyle name="20% - Accent6 2 2 2 4 2 7" xfId="52489" xr:uid="{B59EFA0E-BB1D-41C2-82EB-2A850B87DEC2}"/>
    <cellStyle name="20% - Accent6 2 2 2 4 3" xfId="13665" xr:uid="{5B873753-4F89-472D-A15F-B4B0B1121A6F}"/>
    <cellStyle name="20% - Accent6 2 2 2 4 3 2" xfId="31592" xr:uid="{4B62195F-F539-4AB6-A5E1-6FB6EAB73781}"/>
    <cellStyle name="20% - Accent6 2 2 2 4 3 3" xfId="43537" xr:uid="{5A46E74A-2DA9-474C-AAFB-CCE307FD69BC}"/>
    <cellStyle name="20% - Accent6 2 2 2 4 3 4" xfId="55502" xr:uid="{50641E1C-1832-46CE-AB16-2F51A68341F1}"/>
    <cellStyle name="20% - Accent6 2 2 2 4 4" xfId="19624" xr:uid="{66759487-E500-473F-978B-4F89C012CE9A}"/>
    <cellStyle name="20% - Accent6 2 2 2 4 5" xfId="7682" xr:uid="{DC90C143-5B40-4075-B6E5-398DF909D28E}"/>
    <cellStyle name="20% - Accent6 2 2 2 4 6" xfId="25609" xr:uid="{2963D7B7-82F3-4E8D-9561-48254B68E9A0}"/>
    <cellStyle name="20% - Accent6 2 2 2 4 7" xfId="37554" xr:uid="{7B3DF6E6-B6F0-40AE-93E0-94C348F09D53}"/>
    <cellStyle name="20% - Accent6 2 2 2 4 8" xfId="49519" xr:uid="{ECA5B3DF-5F5E-4648-B62A-4DE9D3D6A09B}"/>
    <cellStyle name="20% - Accent6 2 2 2 5" xfId="3228" xr:uid="{CEF0001A-2D24-4C15-A497-7EF3861FDEF1}"/>
    <cellStyle name="20% - Accent6 2 2 2 5 2" xfId="15191" xr:uid="{C2EFE6AA-EA6E-41A6-B5E8-DF168BB306A8}"/>
    <cellStyle name="20% - Accent6 2 2 2 5 2 2" xfId="33118" xr:uid="{7115BAF0-039E-4F5B-A90D-88F458710788}"/>
    <cellStyle name="20% - Accent6 2 2 2 5 2 3" xfId="45063" xr:uid="{AC2D0401-B88F-4AED-9AB9-F95769F9067C}"/>
    <cellStyle name="20% - Accent6 2 2 2 5 2 4" xfId="57028" xr:uid="{5E7AA32C-F122-4401-AA97-E708ABB1CBEC}"/>
    <cellStyle name="20% - Accent6 2 2 2 5 3" xfId="21150" xr:uid="{125AA139-C7DA-4D09-A5CE-B5CAAAA0CB96}"/>
    <cellStyle name="20% - Accent6 2 2 2 5 4" xfId="9208" xr:uid="{BEDBA299-D427-4D76-8FC1-282A274B1C0C}"/>
    <cellStyle name="20% - Accent6 2 2 2 5 5" xfId="27135" xr:uid="{E649D02B-2A62-4BC5-B243-6252A89149A2}"/>
    <cellStyle name="20% - Accent6 2 2 2 5 6" xfId="39080" xr:uid="{C7CD06FF-5190-45BE-8E1B-B994B865B00A}"/>
    <cellStyle name="20% - Accent6 2 2 2 5 7" xfId="51045" xr:uid="{BB7524F3-A900-4944-B519-50089037F297}"/>
    <cellStyle name="20% - Accent6 2 2 2 6" xfId="12221" xr:uid="{74BEDFC7-1438-4C79-B930-FD60A1E1D3EB}"/>
    <cellStyle name="20% - Accent6 2 2 2 6 2" xfId="30148" xr:uid="{3B00C2CB-59FA-4E8D-8B2B-086F64B74281}"/>
    <cellStyle name="20% - Accent6 2 2 2 6 3" xfId="42093" xr:uid="{0AAA0167-136D-4DA2-B3DA-CFA12889E938}"/>
    <cellStyle name="20% - Accent6 2 2 2 6 4" xfId="54058" xr:uid="{5FFDCBC2-8231-43A0-A7C5-FE8748280FFB}"/>
    <cellStyle name="20% - Accent6 2 2 2 7" xfId="18180" xr:uid="{3F0D4D12-9B62-4F9F-A113-2814BB5BE674}"/>
    <cellStyle name="20% - Accent6 2 2 2 8" xfId="6238" xr:uid="{93099A12-DE19-4B65-BE86-56E0B306F447}"/>
    <cellStyle name="20% - Accent6 2 2 2 9" xfId="24165" xr:uid="{DCA16457-E860-4100-A798-0DA2D9C6F6BF}"/>
    <cellStyle name="20% - Accent6 2 2 3" xfId="374" xr:uid="{00000000-0005-0000-0000-000048000000}"/>
    <cellStyle name="20% - Accent6 2 2 3 10" xfId="36226" xr:uid="{35FB263B-6820-4683-9F07-60B2B304DA2A}"/>
    <cellStyle name="20% - Accent6 2 2 3 11" xfId="48191" xr:uid="{EAF27936-7633-4E0A-9CBA-2D2CD81D2E43}"/>
    <cellStyle name="20% - Accent6 2 2 3 2" xfId="722" xr:uid="{00000000-0005-0000-0000-000048000000}"/>
    <cellStyle name="20% - Accent6 2 2 3 2 10" xfId="48539" xr:uid="{29BC4894-2066-4912-A606-371B648EEA79}"/>
    <cellStyle name="20% - Accent6 2 2 3 2 2" xfId="1444" xr:uid="{00000000-0005-0000-0000-000048000000}"/>
    <cellStyle name="20% - Accent6 2 2 3 2 2 2" xfId="2888" xr:uid="{00000000-0005-0000-0000-000048000000}"/>
    <cellStyle name="20% - Accent6 2 2 3 2 2 2 2" xfId="5858" xr:uid="{E0DF766E-6319-4E70-8337-72596AFAE02C}"/>
    <cellStyle name="20% - Accent6 2 2 3 2 2 2 2 2" xfId="17821" xr:uid="{F501AE41-C57E-47B2-9B31-141EC793E93E}"/>
    <cellStyle name="20% - Accent6 2 2 3 2 2 2 2 2 2" xfId="35748" xr:uid="{9552841D-6C8B-455E-AE48-B4C22F0AAC6E}"/>
    <cellStyle name="20% - Accent6 2 2 3 2 2 2 2 2 3" xfId="47693" xr:uid="{40F0F939-F474-4B64-927E-EF15D9CD0095}"/>
    <cellStyle name="20% - Accent6 2 2 3 2 2 2 2 2 4" xfId="59658" xr:uid="{31ECDBF2-7522-444D-9576-235041A4350A}"/>
    <cellStyle name="20% - Accent6 2 2 3 2 2 2 2 3" xfId="23780" xr:uid="{F31DDAC3-A97F-44E0-8C9B-98824186FE56}"/>
    <cellStyle name="20% - Accent6 2 2 3 2 2 2 2 4" xfId="11838" xr:uid="{A9E9D605-CB18-467F-AA5B-C17CB6DE4AF0}"/>
    <cellStyle name="20% - Accent6 2 2 3 2 2 2 2 5" xfId="29765" xr:uid="{A978ED3D-86D2-4D69-8CA8-81732159D46A}"/>
    <cellStyle name="20% - Accent6 2 2 3 2 2 2 2 6" xfId="41710" xr:uid="{C58306C4-245E-44F3-A918-31127A634D1B}"/>
    <cellStyle name="20% - Accent6 2 2 3 2 2 2 2 7" xfId="53675" xr:uid="{60CECEA4-0608-4EA5-AFD5-CBF84D71311E}"/>
    <cellStyle name="20% - Accent6 2 2 3 2 2 2 3" xfId="14851" xr:uid="{3D6686FE-2F25-465B-94F8-B5B734B8C421}"/>
    <cellStyle name="20% - Accent6 2 2 3 2 2 2 3 2" xfId="32778" xr:uid="{24414A8B-905E-4F14-B23C-6014BA161B73}"/>
    <cellStyle name="20% - Accent6 2 2 3 2 2 2 3 3" xfId="44723" xr:uid="{FF269D67-EA96-4D2B-81E2-0333E912EBDF}"/>
    <cellStyle name="20% - Accent6 2 2 3 2 2 2 3 4" xfId="56688" xr:uid="{E8AD8BD2-0C6A-4CA0-BCC2-3F86610BFD76}"/>
    <cellStyle name="20% - Accent6 2 2 3 2 2 2 4" xfId="20810" xr:uid="{B7CD39E7-39B0-4732-AF7A-F040A6C4D064}"/>
    <cellStyle name="20% - Accent6 2 2 3 2 2 2 5" xfId="8868" xr:uid="{8E926839-2E6E-4F40-912E-C7CEBEC9EC42}"/>
    <cellStyle name="20% - Accent6 2 2 3 2 2 2 6" xfId="26795" xr:uid="{38675BCB-97EC-4D7D-AEA5-288FB004F192}"/>
    <cellStyle name="20% - Accent6 2 2 3 2 2 2 7" xfId="38740" xr:uid="{764B529F-6429-4F23-8CA6-C587425DA601}"/>
    <cellStyle name="20% - Accent6 2 2 3 2 2 2 8" xfId="50705" xr:uid="{BEA82698-F892-4BCF-A9F9-0AD5B08ED63E}"/>
    <cellStyle name="20% - Accent6 2 2 3 2 2 3" xfId="4414" xr:uid="{3956ACF3-D9BC-4608-83C4-2E56CF6D34E9}"/>
    <cellStyle name="20% - Accent6 2 2 3 2 2 3 2" xfId="16377" xr:uid="{9E346C83-4A52-4175-82D7-469D436BE365}"/>
    <cellStyle name="20% - Accent6 2 2 3 2 2 3 2 2" xfId="34304" xr:uid="{FF34A61B-FA1D-450D-8248-440412E64BF0}"/>
    <cellStyle name="20% - Accent6 2 2 3 2 2 3 2 3" xfId="46249" xr:uid="{06A3A49C-2DA5-4D78-9BFD-01674BE4F1E6}"/>
    <cellStyle name="20% - Accent6 2 2 3 2 2 3 2 4" xfId="58214" xr:uid="{4098B0AE-AB96-4D29-84D8-DAB5A8F1E780}"/>
    <cellStyle name="20% - Accent6 2 2 3 2 2 3 3" xfId="22336" xr:uid="{FE139C01-A823-47DB-91CA-0A4507372EC8}"/>
    <cellStyle name="20% - Accent6 2 2 3 2 2 3 4" xfId="10394" xr:uid="{DCCB8A30-C3E8-4F40-992B-07F6D725D1CD}"/>
    <cellStyle name="20% - Accent6 2 2 3 2 2 3 5" xfId="28321" xr:uid="{6E3DA8D4-4B18-49C8-9A3B-9B1CFC02A241}"/>
    <cellStyle name="20% - Accent6 2 2 3 2 2 3 6" xfId="40266" xr:uid="{C9FB851A-1951-4241-8F38-B079D8C26404}"/>
    <cellStyle name="20% - Accent6 2 2 3 2 2 3 7" xfId="52231" xr:uid="{BEA88D64-1828-41AB-B298-C5DCDF3C0078}"/>
    <cellStyle name="20% - Accent6 2 2 3 2 2 4" xfId="13407" xr:uid="{8C8D68BC-F875-4449-8BCE-474B91BE86CD}"/>
    <cellStyle name="20% - Accent6 2 2 3 2 2 4 2" xfId="31334" xr:uid="{119DE09E-73D8-460C-B7CB-D066B1AB914F}"/>
    <cellStyle name="20% - Accent6 2 2 3 2 2 4 3" xfId="43279" xr:uid="{F31AE340-ABEA-4200-97A8-C0C9F632658B}"/>
    <cellStyle name="20% - Accent6 2 2 3 2 2 4 4" xfId="55244" xr:uid="{9AA1CFCB-0740-4BDB-92CB-D005565DA017}"/>
    <cellStyle name="20% - Accent6 2 2 3 2 2 5" xfId="19366" xr:uid="{C591A45D-66FD-4C19-9490-079CE4F68691}"/>
    <cellStyle name="20% - Accent6 2 2 3 2 2 6" xfId="7424" xr:uid="{FAB33F56-0DEC-408B-A3D9-6199DD220E8D}"/>
    <cellStyle name="20% - Accent6 2 2 3 2 2 7" xfId="25351" xr:uid="{84B36601-DF92-4512-B32C-EC1674144F3F}"/>
    <cellStyle name="20% - Accent6 2 2 3 2 2 8" xfId="37296" xr:uid="{7166FCE1-FFD4-411C-8D39-9079787026B0}"/>
    <cellStyle name="20% - Accent6 2 2 3 2 2 9" xfId="49261" xr:uid="{5F7B4127-BFD5-4277-B465-D81A73D6F613}"/>
    <cellStyle name="20% - Accent6 2 2 3 2 3" xfId="2166" xr:uid="{00000000-0005-0000-0000-000048000000}"/>
    <cellStyle name="20% - Accent6 2 2 3 2 3 2" xfId="5136" xr:uid="{7E611BA1-FFFE-48D1-9DA8-A427EA7952C7}"/>
    <cellStyle name="20% - Accent6 2 2 3 2 3 2 2" xfId="17099" xr:uid="{79AE6891-6E89-48F6-9178-50484EB1BA2C}"/>
    <cellStyle name="20% - Accent6 2 2 3 2 3 2 2 2" xfId="35026" xr:uid="{C05ED15C-E1A0-4B76-82D9-10FA479BB94C}"/>
    <cellStyle name="20% - Accent6 2 2 3 2 3 2 2 3" xfId="46971" xr:uid="{66522F1A-B626-4710-AA37-103DA74D0282}"/>
    <cellStyle name="20% - Accent6 2 2 3 2 3 2 2 4" xfId="58936" xr:uid="{E56DBB9E-72BC-443D-8B67-4A7228101303}"/>
    <cellStyle name="20% - Accent6 2 2 3 2 3 2 3" xfId="23058" xr:uid="{1C601123-7F3C-475F-8F71-974A066BF21C}"/>
    <cellStyle name="20% - Accent6 2 2 3 2 3 2 4" xfId="11116" xr:uid="{49135CE4-A9CC-46F2-A367-25079CD98F01}"/>
    <cellStyle name="20% - Accent6 2 2 3 2 3 2 5" xfId="29043" xr:uid="{43A7305B-2EA5-4B5B-BD9A-39F4D2D23C69}"/>
    <cellStyle name="20% - Accent6 2 2 3 2 3 2 6" xfId="40988" xr:uid="{98D60E49-8535-471B-B6D6-6E95196DA4E3}"/>
    <cellStyle name="20% - Accent6 2 2 3 2 3 2 7" xfId="52953" xr:uid="{8A2E6CDD-D539-434C-B929-CC3136D9BAE5}"/>
    <cellStyle name="20% - Accent6 2 2 3 2 3 3" xfId="14129" xr:uid="{466BA5FA-6360-414A-8BCE-E3F1C21429D7}"/>
    <cellStyle name="20% - Accent6 2 2 3 2 3 3 2" xfId="32056" xr:uid="{75022CAA-C992-47AB-8F11-2875AD4B48F9}"/>
    <cellStyle name="20% - Accent6 2 2 3 2 3 3 3" xfId="44001" xr:uid="{F920CA8C-2D55-4C2D-B567-E10B30C3E841}"/>
    <cellStyle name="20% - Accent6 2 2 3 2 3 3 4" xfId="55966" xr:uid="{BBF2C89C-4B2D-46FE-95FC-FB5419531306}"/>
    <cellStyle name="20% - Accent6 2 2 3 2 3 4" xfId="20088" xr:uid="{051A763A-0728-46BE-932A-E3DADD3C2018}"/>
    <cellStyle name="20% - Accent6 2 2 3 2 3 5" xfId="8146" xr:uid="{FD0BE20D-38E7-4420-87CB-EBB4499198E5}"/>
    <cellStyle name="20% - Accent6 2 2 3 2 3 6" xfId="26073" xr:uid="{FB3F32EB-AAD7-48BE-9964-DEC43D2E7AFF}"/>
    <cellStyle name="20% - Accent6 2 2 3 2 3 7" xfId="38018" xr:uid="{A8F3C312-1145-457E-A56B-DA501BBA5F64}"/>
    <cellStyle name="20% - Accent6 2 2 3 2 3 8" xfId="49983" xr:uid="{1BCAAEAA-9B09-4431-A633-CA6213F8C16F}"/>
    <cellStyle name="20% - Accent6 2 2 3 2 4" xfId="3692" xr:uid="{1C7D7987-39C1-4791-9F28-C7A9734F2762}"/>
    <cellStyle name="20% - Accent6 2 2 3 2 4 2" xfId="15655" xr:uid="{140D35B5-B74B-41C3-AD0E-87FCC4BA3385}"/>
    <cellStyle name="20% - Accent6 2 2 3 2 4 2 2" xfId="33582" xr:uid="{74916B48-915D-4E0B-9A8B-55E18D719E38}"/>
    <cellStyle name="20% - Accent6 2 2 3 2 4 2 3" xfId="45527" xr:uid="{932C6FC5-211D-4EA1-BA08-FA710B8E8635}"/>
    <cellStyle name="20% - Accent6 2 2 3 2 4 2 4" xfId="57492" xr:uid="{B2765FEC-52FA-4848-B085-9041BB58FB82}"/>
    <cellStyle name="20% - Accent6 2 2 3 2 4 3" xfId="21614" xr:uid="{883F858F-D1CE-4703-A81C-3FBE26261299}"/>
    <cellStyle name="20% - Accent6 2 2 3 2 4 4" xfId="9672" xr:uid="{91F10A2B-5946-402C-A612-7D792BA9EDFE}"/>
    <cellStyle name="20% - Accent6 2 2 3 2 4 5" xfId="27599" xr:uid="{AFA79220-5FE1-46D0-BCE0-8847379BD23F}"/>
    <cellStyle name="20% - Accent6 2 2 3 2 4 6" xfId="39544" xr:uid="{05F5C7D8-4F6A-4AA6-9163-A3D7BF6CC482}"/>
    <cellStyle name="20% - Accent6 2 2 3 2 4 7" xfId="51509" xr:uid="{B37271C5-13BC-495A-9B91-19B7A71DB189}"/>
    <cellStyle name="20% - Accent6 2 2 3 2 5" xfId="12685" xr:uid="{C3C6A09D-6B6D-4F28-9928-3A3488EF39D1}"/>
    <cellStyle name="20% - Accent6 2 2 3 2 5 2" xfId="30612" xr:uid="{632CD1DD-67FD-4DF5-A1A8-82E9FD495ACF}"/>
    <cellStyle name="20% - Accent6 2 2 3 2 5 3" xfId="42557" xr:uid="{8D839C24-9CCC-4529-B681-FA7E41EA5E6F}"/>
    <cellStyle name="20% - Accent6 2 2 3 2 5 4" xfId="54522" xr:uid="{BED7EB14-34F2-406A-BE7A-A2FF49CDE53C}"/>
    <cellStyle name="20% - Accent6 2 2 3 2 6" xfId="18644" xr:uid="{BBCF4821-60E0-4D76-9AF6-19DDC0374062}"/>
    <cellStyle name="20% - Accent6 2 2 3 2 7" xfId="6702" xr:uid="{8B33B9AD-0363-4A98-9B26-72890EC00EB0}"/>
    <cellStyle name="20% - Accent6 2 2 3 2 8" xfId="24629" xr:uid="{8C17443D-41CB-4355-B487-208CBDD0340E}"/>
    <cellStyle name="20% - Accent6 2 2 3 2 9" xfId="36574" xr:uid="{FA73E39E-C601-426F-B049-09EB9156CF66}"/>
    <cellStyle name="20% - Accent6 2 2 3 3" xfId="1096" xr:uid="{00000000-0005-0000-0000-000048000000}"/>
    <cellStyle name="20% - Accent6 2 2 3 3 2" xfId="2540" xr:uid="{00000000-0005-0000-0000-000048000000}"/>
    <cellStyle name="20% - Accent6 2 2 3 3 2 2" xfId="5510" xr:uid="{31D3E796-4C06-471E-895B-3FAC3E318A2C}"/>
    <cellStyle name="20% - Accent6 2 2 3 3 2 2 2" xfId="17473" xr:uid="{3A1B075B-0FBA-4BC6-BE3C-5EAA62FCA0B5}"/>
    <cellStyle name="20% - Accent6 2 2 3 3 2 2 2 2" xfId="35400" xr:uid="{31E0A695-3505-4DF6-AA7E-493E42B41C58}"/>
    <cellStyle name="20% - Accent6 2 2 3 3 2 2 2 3" xfId="47345" xr:uid="{71AAF87D-B630-43A6-8363-FC50B1B36816}"/>
    <cellStyle name="20% - Accent6 2 2 3 3 2 2 2 4" xfId="59310" xr:uid="{329862A0-D820-4E10-BBD5-E42AE2BCD48B}"/>
    <cellStyle name="20% - Accent6 2 2 3 3 2 2 3" xfId="23432" xr:uid="{C5826105-4C5E-4CEF-983C-F6706A87660E}"/>
    <cellStyle name="20% - Accent6 2 2 3 3 2 2 4" xfId="11490" xr:uid="{9435FD7F-F00F-4D69-BD90-837A898C931E}"/>
    <cellStyle name="20% - Accent6 2 2 3 3 2 2 5" xfId="29417" xr:uid="{B371FA9C-95A6-4866-9FF7-CF56FEB129BF}"/>
    <cellStyle name="20% - Accent6 2 2 3 3 2 2 6" xfId="41362" xr:uid="{B2590A2A-83DD-4A38-9D1E-9C926E609CC3}"/>
    <cellStyle name="20% - Accent6 2 2 3 3 2 2 7" xfId="53327" xr:uid="{0B56F9AB-3FC7-401F-9893-AD15B705F173}"/>
    <cellStyle name="20% - Accent6 2 2 3 3 2 3" xfId="14503" xr:uid="{B0AB0ACD-7555-49AB-BF2B-33CE1A445DA3}"/>
    <cellStyle name="20% - Accent6 2 2 3 3 2 3 2" xfId="32430" xr:uid="{0DD6204D-C2F2-4092-BC96-FACC54DD7570}"/>
    <cellStyle name="20% - Accent6 2 2 3 3 2 3 3" xfId="44375" xr:uid="{98C72641-8763-42D8-836C-7D1212400BF8}"/>
    <cellStyle name="20% - Accent6 2 2 3 3 2 3 4" xfId="56340" xr:uid="{BEA620AE-A7D2-4473-AC58-6DD6BF0B992B}"/>
    <cellStyle name="20% - Accent6 2 2 3 3 2 4" xfId="20462" xr:uid="{96843972-C97E-4879-844C-6BE8F52FF504}"/>
    <cellStyle name="20% - Accent6 2 2 3 3 2 5" xfId="8520" xr:uid="{1ABFE39E-8B96-4147-B40A-37A8075A67E9}"/>
    <cellStyle name="20% - Accent6 2 2 3 3 2 6" xfId="26447" xr:uid="{A1F71D09-76AF-40E9-B108-8167B7FEE457}"/>
    <cellStyle name="20% - Accent6 2 2 3 3 2 7" xfId="38392" xr:uid="{C4CF526F-8ACC-4287-8AB4-E4D44CCB9110}"/>
    <cellStyle name="20% - Accent6 2 2 3 3 2 8" xfId="50357" xr:uid="{0DEA2CD0-4FEB-4889-A668-B1973CC7D076}"/>
    <cellStyle name="20% - Accent6 2 2 3 3 3" xfId="4066" xr:uid="{3AC01F88-9C41-40DF-A4E3-D684D09F0CF9}"/>
    <cellStyle name="20% - Accent6 2 2 3 3 3 2" xfId="16029" xr:uid="{EB60980C-88AD-4BD3-8810-65A446A610AF}"/>
    <cellStyle name="20% - Accent6 2 2 3 3 3 2 2" xfId="33956" xr:uid="{B3494538-609C-4AAB-B990-3F24E9F22F88}"/>
    <cellStyle name="20% - Accent6 2 2 3 3 3 2 3" xfId="45901" xr:uid="{A1A5B451-F11C-47BF-9771-78FD4DCDA6CF}"/>
    <cellStyle name="20% - Accent6 2 2 3 3 3 2 4" xfId="57866" xr:uid="{346729D9-DBA9-4170-A4D1-1A3C05CD7928}"/>
    <cellStyle name="20% - Accent6 2 2 3 3 3 3" xfId="21988" xr:uid="{9B9F76A9-224B-4DCA-9AD7-FCA46B95D0E7}"/>
    <cellStyle name="20% - Accent6 2 2 3 3 3 4" xfId="10046" xr:uid="{144C640D-98D1-4922-81B6-2222C2517AAF}"/>
    <cellStyle name="20% - Accent6 2 2 3 3 3 5" xfId="27973" xr:uid="{0FE0C888-5298-4E51-A471-BF2C05A3C970}"/>
    <cellStyle name="20% - Accent6 2 2 3 3 3 6" xfId="39918" xr:uid="{6DB30718-B724-475C-A6F5-3A52294B3AFD}"/>
    <cellStyle name="20% - Accent6 2 2 3 3 3 7" xfId="51883" xr:uid="{43D4AAFA-31D3-488F-9CCF-3ED2324C2B88}"/>
    <cellStyle name="20% - Accent6 2 2 3 3 4" xfId="13059" xr:uid="{2F54337B-59E8-4FC2-BD9B-9F3B222034A1}"/>
    <cellStyle name="20% - Accent6 2 2 3 3 4 2" xfId="30986" xr:uid="{B884E2A5-0551-4129-9928-999EC8665D11}"/>
    <cellStyle name="20% - Accent6 2 2 3 3 4 3" xfId="42931" xr:uid="{C0217D1B-7EA2-487E-8B6C-8E0413198B27}"/>
    <cellStyle name="20% - Accent6 2 2 3 3 4 4" xfId="54896" xr:uid="{5A028A08-A081-46AB-B3D3-85B5FD97846A}"/>
    <cellStyle name="20% - Accent6 2 2 3 3 5" xfId="19018" xr:uid="{A17C7D2A-EC41-4B8D-9688-A1485EFA5578}"/>
    <cellStyle name="20% - Accent6 2 2 3 3 6" xfId="7076" xr:uid="{36164397-0653-4AC7-A299-F92C31F4BF37}"/>
    <cellStyle name="20% - Accent6 2 2 3 3 7" xfId="25003" xr:uid="{8D53EB57-DB6A-4EFF-8123-684DFABE2E6F}"/>
    <cellStyle name="20% - Accent6 2 2 3 3 8" xfId="36948" xr:uid="{708A290F-5606-43ED-9891-0EB60D336733}"/>
    <cellStyle name="20% - Accent6 2 2 3 3 9" xfId="48913" xr:uid="{888AC021-4AB9-4F22-8659-493C9D348025}"/>
    <cellStyle name="20% - Accent6 2 2 3 4" xfId="1818" xr:uid="{00000000-0005-0000-0000-000048000000}"/>
    <cellStyle name="20% - Accent6 2 2 3 4 2" xfId="4788" xr:uid="{176A7313-4709-4A6C-A06F-05512357DE9E}"/>
    <cellStyle name="20% - Accent6 2 2 3 4 2 2" xfId="16751" xr:uid="{DC8248B1-FAD6-44A5-AD0A-2C2EF24434D1}"/>
    <cellStyle name="20% - Accent6 2 2 3 4 2 2 2" xfId="34678" xr:uid="{5EDB12B4-9DB7-4AE8-9D33-5B72AB3B4E8A}"/>
    <cellStyle name="20% - Accent6 2 2 3 4 2 2 3" xfId="46623" xr:uid="{3BAE5767-B76C-425C-BEDD-A88F12DE0505}"/>
    <cellStyle name="20% - Accent6 2 2 3 4 2 2 4" xfId="58588" xr:uid="{9380DC5F-1D27-4A27-9525-FA84218C6F23}"/>
    <cellStyle name="20% - Accent6 2 2 3 4 2 3" xfId="22710" xr:uid="{EC504416-70FD-4AED-B18E-A5EC2765F863}"/>
    <cellStyle name="20% - Accent6 2 2 3 4 2 4" xfId="10768" xr:uid="{7213855D-D10C-40F4-AD6E-478BDD8A6201}"/>
    <cellStyle name="20% - Accent6 2 2 3 4 2 5" xfId="28695" xr:uid="{160F53ED-BB09-4062-8137-501A0C67E1B0}"/>
    <cellStyle name="20% - Accent6 2 2 3 4 2 6" xfId="40640" xr:uid="{99A00B03-0D2D-4F2F-9C8C-DDF7CFCD6036}"/>
    <cellStyle name="20% - Accent6 2 2 3 4 2 7" xfId="52605" xr:uid="{8A8CFBDA-DC44-40A7-85EE-40AA0475B69A}"/>
    <cellStyle name="20% - Accent6 2 2 3 4 3" xfId="13781" xr:uid="{28053178-B9CE-4B09-AD19-E69D88552CB3}"/>
    <cellStyle name="20% - Accent6 2 2 3 4 3 2" xfId="31708" xr:uid="{9EE3B58F-BF4F-4127-A95C-BA67A63064A6}"/>
    <cellStyle name="20% - Accent6 2 2 3 4 3 3" xfId="43653" xr:uid="{034F61FE-246C-43F0-B832-14554DC931CD}"/>
    <cellStyle name="20% - Accent6 2 2 3 4 3 4" xfId="55618" xr:uid="{105F44D8-9A6E-4104-8C76-2D3057313D5A}"/>
    <cellStyle name="20% - Accent6 2 2 3 4 4" xfId="19740" xr:uid="{81FEF6D1-690A-47C5-A57E-6278BA33A62C}"/>
    <cellStyle name="20% - Accent6 2 2 3 4 5" xfId="7798" xr:uid="{4F6899B9-B05F-45A4-950D-A259508A3346}"/>
    <cellStyle name="20% - Accent6 2 2 3 4 6" xfId="25725" xr:uid="{2FA65E0D-8911-417C-9A8D-DE38667C0E49}"/>
    <cellStyle name="20% - Accent6 2 2 3 4 7" xfId="37670" xr:uid="{A09BFD78-2C08-4E6E-AFE3-BB93262B3E12}"/>
    <cellStyle name="20% - Accent6 2 2 3 4 8" xfId="49635" xr:uid="{B52D8D96-264C-40AF-8408-C60616A0E0D4}"/>
    <cellStyle name="20% - Accent6 2 2 3 5" xfId="3344" xr:uid="{4D426080-AD47-4E25-AF70-E1E942668506}"/>
    <cellStyle name="20% - Accent6 2 2 3 5 2" xfId="15307" xr:uid="{0787CC24-DC2B-4425-A7FF-F632C17CF057}"/>
    <cellStyle name="20% - Accent6 2 2 3 5 2 2" xfId="33234" xr:uid="{AAB8DE2B-810F-48CA-9908-3908F9A4FFFC}"/>
    <cellStyle name="20% - Accent6 2 2 3 5 2 3" xfId="45179" xr:uid="{C9F462B3-107E-4844-8893-D933CCDB4A96}"/>
    <cellStyle name="20% - Accent6 2 2 3 5 2 4" xfId="57144" xr:uid="{F27D838F-D2C9-46C7-8662-0049628D26F3}"/>
    <cellStyle name="20% - Accent6 2 2 3 5 3" xfId="21266" xr:uid="{85F2BD96-A1A0-4282-86F7-00CF37A9155A}"/>
    <cellStyle name="20% - Accent6 2 2 3 5 4" xfId="9324" xr:uid="{D2EEC6CB-C692-425F-976A-157581E43267}"/>
    <cellStyle name="20% - Accent6 2 2 3 5 5" xfId="27251" xr:uid="{C9B12145-52C9-4350-8281-CBDD413CF3A8}"/>
    <cellStyle name="20% - Accent6 2 2 3 5 6" xfId="39196" xr:uid="{38ADEE83-4ABC-4165-B554-E85A74F87AC5}"/>
    <cellStyle name="20% - Accent6 2 2 3 5 7" xfId="51161" xr:uid="{E49C0033-4A90-4684-85AF-28855536AD46}"/>
    <cellStyle name="20% - Accent6 2 2 3 6" xfId="12337" xr:uid="{F7F1A8E8-DF04-4F85-97A0-5038090054DB}"/>
    <cellStyle name="20% - Accent6 2 2 3 6 2" xfId="30264" xr:uid="{EF4BA754-800D-42B7-ACD6-3705C329FAF0}"/>
    <cellStyle name="20% - Accent6 2 2 3 6 3" xfId="42209" xr:uid="{11A122AE-83B9-4DDA-958B-904E45B52307}"/>
    <cellStyle name="20% - Accent6 2 2 3 6 4" xfId="54174" xr:uid="{AE19F49F-FFB6-40D7-90BA-070E1AF71746}"/>
    <cellStyle name="20% - Accent6 2 2 3 7" xfId="18296" xr:uid="{2224C9BD-0A78-453D-91D6-6F12D1C661E5}"/>
    <cellStyle name="20% - Accent6 2 2 3 8" xfId="6354" xr:uid="{C65DA737-75E7-4BB7-91E2-FC03A4CCAAA4}"/>
    <cellStyle name="20% - Accent6 2 2 3 9" xfId="24281" xr:uid="{AD879D91-80D4-449A-BCF7-B06BB76C142F}"/>
    <cellStyle name="20% - Accent6 2 2 4" xfId="490" xr:uid="{00000000-0005-0000-0000-000048000000}"/>
    <cellStyle name="20% - Accent6 2 2 4 10" xfId="48307" xr:uid="{81416A47-BDAD-4251-994E-88B6F466428E}"/>
    <cellStyle name="20% - Accent6 2 2 4 2" xfId="1212" xr:uid="{00000000-0005-0000-0000-000048000000}"/>
    <cellStyle name="20% - Accent6 2 2 4 2 2" xfId="2656" xr:uid="{00000000-0005-0000-0000-000048000000}"/>
    <cellStyle name="20% - Accent6 2 2 4 2 2 2" xfId="5626" xr:uid="{B657DECB-BE47-481C-A6B6-2B63CEED7199}"/>
    <cellStyle name="20% - Accent6 2 2 4 2 2 2 2" xfId="17589" xr:uid="{3F6D1A74-D55E-4631-A9EB-8F04BCD57804}"/>
    <cellStyle name="20% - Accent6 2 2 4 2 2 2 2 2" xfId="35516" xr:uid="{54F55111-75DC-42A1-8D27-A0589490D560}"/>
    <cellStyle name="20% - Accent6 2 2 4 2 2 2 2 3" xfId="47461" xr:uid="{269FA489-12EA-4176-8489-D25E8F993592}"/>
    <cellStyle name="20% - Accent6 2 2 4 2 2 2 2 4" xfId="59426" xr:uid="{982FDFC8-3996-4B67-99D6-601C37730E38}"/>
    <cellStyle name="20% - Accent6 2 2 4 2 2 2 3" xfId="23548" xr:uid="{07A92507-FF8F-46B2-BFC8-286214B1E2C8}"/>
    <cellStyle name="20% - Accent6 2 2 4 2 2 2 4" xfId="11606" xr:uid="{4AC37947-3B7E-4575-8682-5C8EC2F40229}"/>
    <cellStyle name="20% - Accent6 2 2 4 2 2 2 5" xfId="29533" xr:uid="{4CF76515-C670-47A6-950B-CFEEE9D3C825}"/>
    <cellStyle name="20% - Accent6 2 2 4 2 2 2 6" xfId="41478" xr:uid="{EF813820-5038-4FD0-ABBF-5939BB9D14A0}"/>
    <cellStyle name="20% - Accent6 2 2 4 2 2 2 7" xfId="53443" xr:uid="{09CCC375-761A-4A62-9829-326EC87174AF}"/>
    <cellStyle name="20% - Accent6 2 2 4 2 2 3" xfId="14619" xr:uid="{693D8EA9-C0FF-4276-AF88-D8B4D14DED11}"/>
    <cellStyle name="20% - Accent6 2 2 4 2 2 3 2" xfId="32546" xr:uid="{FBB1EF7B-582A-4AFB-AA11-207F17918032}"/>
    <cellStyle name="20% - Accent6 2 2 4 2 2 3 3" xfId="44491" xr:uid="{E809DB52-6566-4597-999F-50991A7E56C8}"/>
    <cellStyle name="20% - Accent6 2 2 4 2 2 3 4" xfId="56456" xr:uid="{67696536-D26E-4328-AC12-07C118543566}"/>
    <cellStyle name="20% - Accent6 2 2 4 2 2 4" xfId="20578" xr:uid="{ED02944F-7FF0-49F5-90C9-277350E9FB4D}"/>
    <cellStyle name="20% - Accent6 2 2 4 2 2 5" xfId="8636" xr:uid="{3FCCBA80-1BBF-4903-92D1-98BCA66AD5A6}"/>
    <cellStyle name="20% - Accent6 2 2 4 2 2 6" xfId="26563" xr:uid="{946C95DD-7176-408C-AABC-75BB2FCF4DD7}"/>
    <cellStyle name="20% - Accent6 2 2 4 2 2 7" xfId="38508" xr:uid="{3EBD31E8-C730-49EC-858B-C0DD588026FC}"/>
    <cellStyle name="20% - Accent6 2 2 4 2 2 8" xfId="50473" xr:uid="{6E50AB70-CD73-4C4C-BA6B-E513BBA58C13}"/>
    <cellStyle name="20% - Accent6 2 2 4 2 3" xfId="4182" xr:uid="{1FFDD1F3-5CAD-4B7B-A53D-AAD66112C53B}"/>
    <cellStyle name="20% - Accent6 2 2 4 2 3 2" xfId="16145" xr:uid="{B3320758-1331-46D0-9DED-2B494B91227A}"/>
    <cellStyle name="20% - Accent6 2 2 4 2 3 2 2" xfId="34072" xr:uid="{A1B6FF44-C330-4374-BE81-AECBE1C8E10B}"/>
    <cellStyle name="20% - Accent6 2 2 4 2 3 2 3" xfId="46017" xr:uid="{A9089350-48E8-4C57-A7EE-AC244476230B}"/>
    <cellStyle name="20% - Accent6 2 2 4 2 3 2 4" xfId="57982" xr:uid="{3B3E4EC6-1701-446D-BDB4-DC08908A82C5}"/>
    <cellStyle name="20% - Accent6 2 2 4 2 3 3" xfId="22104" xr:uid="{A9EB5AEA-FD48-4D30-8F7B-FAF30B5EA9F6}"/>
    <cellStyle name="20% - Accent6 2 2 4 2 3 4" xfId="10162" xr:uid="{0820A01F-5C82-4B1B-B937-53E7157AB4E5}"/>
    <cellStyle name="20% - Accent6 2 2 4 2 3 5" xfId="28089" xr:uid="{2C71EAE4-516A-47FC-8C30-211E7AC03792}"/>
    <cellStyle name="20% - Accent6 2 2 4 2 3 6" xfId="40034" xr:uid="{4DB23AFE-5F57-40F4-A5AD-A1AC5C864C51}"/>
    <cellStyle name="20% - Accent6 2 2 4 2 3 7" xfId="51999" xr:uid="{AEC048BC-13A3-4B7B-B618-4038EE17106C}"/>
    <cellStyle name="20% - Accent6 2 2 4 2 4" xfId="13175" xr:uid="{3F893C03-D992-4C71-9E99-2ECDE1B56F8C}"/>
    <cellStyle name="20% - Accent6 2 2 4 2 4 2" xfId="31102" xr:uid="{04D69E24-5522-4C8E-AE6D-9F3FD58AE2CB}"/>
    <cellStyle name="20% - Accent6 2 2 4 2 4 3" xfId="43047" xr:uid="{4B804840-20DD-416B-A0C0-BB44EAECACB5}"/>
    <cellStyle name="20% - Accent6 2 2 4 2 4 4" xfId="55012" xr:uid="{780FB20F-28FA-4DDE-8AE4-93D1163E677B}"/>
    <cellStyle name="20% - Accent6 2 2 4 2 5" xfId="19134" xr:uid="{47720AD9-0B8D-4E9F-AD9B-F0137CF66411}"/>
    <cellStyle name="20% - Accent6 2 2 4 2 6" xfId="7192" xr:uid="{8E083383-284D-4321-A665-4A8E24567A5F}"/>
    <cellStyle name="20% - Accent6 2 2 4 2 7" xfId="25119" xr:uid="{B06ABECD-6B74-49E1-8274-483BECB68444}"/>
    <cellStyle name="20% - Accent6 2 2 4 2 8" xfId="37064" xr:uid="{EFE6A3F7-72D1-4BF7-8D40-15074D27CB2B}"/>
    <cellStyle name="20% - Accent6 2 2 4 2 9" xfId="49029" xr:uid="{7F6E9582-80CE-498D-874E-C0AAEB27754C}"/>
    <cellStyle name="20% - Accent6 2 2 4 3" xfId="1934" xr:uid="{00000000-0005-0000-0000-000048000000}"/>
    <cellStyle name="20% - Accent6 2 2 4 3 2" xfId="4904" xr:uid="{464F12E5-B817-4E5C-A69E-51E69F3BDCE0}"/>
    <cellStyle name="20% - Accent6 2 2 4 3 2 2" xfId="16867" xr:uid="{36402C74-1DBB-4218-AAC3-8F466F896348}"/>
    <cellStyle name="20% - Accent6 2 2 4 3 2 2 2" xfId="34794" xr:uid="{3694684B-C4EF-41DA-9265-B76D9948D681}"/>
    <cellStyle name="20% - Accent6 2 2 4 3 2 2 3" xfId="46739" xr:uid="{95066984-7A34-4C06-A2E5-CF3D72FE7CB9}"/>
    <cellStyle name="20% - Accent6 2 2 4 3 2 2 4" xfId="58704" xr:uid="{500204C3-6292-4C19-B238-34D083996A43}"/>
    <cellStyle name="20% - Accent6 2 2 4 3 2 3" xfId="22826" xr:uid="{E8AF838A-AFEC-419A-B94E-892899E4F7BC}"/>
    <cellStyle name="20% - Accent6 2 2 4 3 2 4" xfId="10884" xr:uid="{4065E37C-9807-4377-B971-64E4904811A3}"/>
    <cellStyle name="20% - Accent6 2 2 4 3 2 5" xfId="28811" xr:uid="{351C7086-786F-4527-B0BD-A9B494A9CF67}"/>
    <cellStyle name="20% - Accent6 2 2 4 3 2 6" xfId="40756" xr:uid="{DD2750F1-C89A-4DBD-AA9D-2E020708549A}"/>
    <cellStyle name="20% - Accent6 2 2 4 3 2 7" xfId="52721" xr:uid="{E6FBA4F8-A363-4120-843C-B50E84475520}"/>
    <cellStyle name="20% - Accent6 2 2 4 3 3" xfId="13897" xr:uid="{D1A76878-EAF4-41DC-ACE3-FF38560206D6}"/>
    <cellStyle name="20% - Accent6 2 2 4 3 3 2" xfId="31824" xr:uid="{0E8A2AB6-F75B-441C-A8C5-D8FE85D93B3D}"/>
    <cellStyle name="20% - Accent6 2 2 4 3 3 3" xfId="43769" xr:uid="{F8632F6B-9156-4B64-9352-92ACB5FCF1B6}"/>
    <cellStyle name="20% - Accent6 2 2 4 3 3 4" xfId="55734" xr:uid="{FFA18779-7238-4852-A249-BAE07605BEA6}"/>
    <cellStyle name="20% - Accent6 2 2 4 3 4" xfId="19856" xr:uid="{48F55162-806A-4508-B385-D4A113661F46}"/>
    <cellStyle name="20% - Accent6 2 2 4 3 5" xfId="7914" xr:uid="{A8A3C045-ECFD-4D3C-B5DA-FA6F7CEFB230}"/>
    <cellStyle name="20% - Accent6 2 2 4 3 6" xfId="25841" xr:uid="{B45FC3CA-3CFD-46E9-A9C9-89D2AF4505CA}"/>
    <cellStyle name="20% - Accent6 2 2 4 3 7" xfId="37786" xr:uid="{96E559CD-5163-4E56-95F1-E139B8C6A82D}"/>
    <cellStyle name="20% - Accent6 2 2 4 3 8" xfId="49751" xr:uid="{9E8A31A9-1A67-4257-990F-F361695821EF}"/>
    <cellStyle name="20% - Accent6 2 2 4 4" xfId="3460" xr:uid="{3BD22E62-EC80-4507-BCA2-C8C5D5A3E892}"/>
    <cellStyle name="20% - Accent6 2 2 4 4 2" xfId="15423" xr:uid="{6ECE99AF-E9FB-4924-A17F-346F7E40D6AD}"/>
    <cellStyle name="20% - Accent6 2 2 4 4 2 2" xfId="33350" xr:uid="{CA18DCAA-AD5A-4BC4-B610-0C969414F8A4}"/>
    <cellStyle name="20% - Accent6 2 2 4 4 2 3" xfId="45295" xr:uid="{4FC6131B-1C5F-492B-BA05-7E2604B3686A}"/>
    <cellStyle name="20% - Accent6 2 2 4 4 2 4" xfId="57260" xr:uid="{E9A40D20-B63F-40C0-A957-84CF695F26EC}"/>
    <cellStyle name="20% - Accent6 2 2 4 4 3" xfId="21382" xr:uid="{F0FCA178-0F91-475C-B1F7-93361D085C59}"/>
    <cellStyle name="20% - Accent6 2 2 4 4 4" xfId="9440" xr:uid="{F66880AD-6EF3-4928-9E50-8758C36A3C51}"/>
    <cellStyle name="20% - Accent6 2 2 4 4 5" xfId="27367" xr:uid="{FB7B17E4-3757-42F7-9AF0-04225593B628}"/>
    <cellStyle name="20% - Accent6 2 2 4 4 6" xfId="39312" xr:uid="{4A1EEEA8-0885-4C41-988F-8C2E78DAA715}"/>
    <cellStyle name="20% - Accent6 2 2 4 4 7" xfId="51277" xr:uid="{AB2AD7E5-02F5-46E9-B71E-53C5C2803308}"/>
    <cellStyle name="20% - Accent6 2 2 4 5" xfId="12453" xr:uid="{3ED65D27-1DC2-47F5-B487-8CE50DAC5240}"/>
    <cellStyle name="20% - Accent6 2 2 4 5 2" xfId="30380" xr:uid="{76103D76-88F5-42B7-BCAB-5E8B51CA2465}"/>
    <cellStyle name="20% - Accent6 2 2 4 5 3" xfId="42325" xr:uid="{D2D601EB-8BAB-4843-8E20-231721A7AB51}"/>
    <cellStyle name="20% - Accent6 2 2 4 5 4" xfId="54290" xr:uid="{CAE5A59F-5C4D-4C5D-8031-9512C42BC8C0}"/>
    <cellStyle name="20% - Accent6 2 2 4 6" xfId="18412" xr:uid="{86C59C20-AE08-4AD7-A263-5F1787D9021F}"/>
    <cellStyle name="20% - Accent6 2 2 4 7" xfId="6470" xr:uid="{578F68CB-33F0-42E4-82B3-A546FC62E356}"/>
    <cellStyle name="20% - Accent6 2 2 4 8" xfId="24397" xr:uid="{D88A6EDE-1ACF-48EC-8395-44CECC58113A}"/>
    <cellStyle name="20% - Accent6 2 2 4 9" xfId="36342" xr:uid="{98BB7DA2-DCF8-42EB-9BB6-F277A4601841}"/>
    <cellStyle name="20% - Accent6 2 2 5" xfId="864" xr:uid="{00000000-0005-0000-0000-000048000000}"/>
    <cellStyle name="20% - Accent6 2 2 5 2" xfId="2308" xr:uid="{00000000-0005-0000-0000-000048000000}"/>
    <cellStyle name="20% - Accent6 2 2 5 2 2" xfId="5278" xr:uid="{3C11440E-F744-4316-8297-BE4B854F320F}"/>
    <cellStyle name="20% - Accent6 2 2 5 2 2 2" xfId="17241" xr:uid="{5D804D1A-FCB3-49EF-AA90-C8BBFC028F42}"/>
    <cellStyle name="20% - Accent6 2 2 5 2 2 2 2" xfId="35168" xr:uid="{C3C85829-85E6-4458-B197-5D05AA948320}"/>
    <cellStyle name="20% - Accent6 2 2 5 2 2 2 3" xfId="47113" xr:uid="{6464BAF0-AF2B-4591-BF0D-452E0BF92B62}"/>
    <cellStyle name="20% - Accent6 2 2 5 2 2 2 4" xfId="59078" xr:uid="{2ADABFD0-804A-4A38-BD2F-D865020447EC}"/>
    <cellStyle name="20% - Accent6 2 2 5 2 2 3" xfId="23200" xr:uid="{13E472B2-F6B7-40B5-8926-E253D7038D12}"/>
    <cellStyle name="20% - Accent6 2 2 5 2 2 4" xfId="11258" xr:uid="{927F0436-1E52-46D2-B137-0EF7047D7B94}"/>
    <cellStyle name="20% - Accent6 2 2 5 2 2 5" xfId="29185" xr:uid="{9D631F49-6D9A-4DAA-8FE3-36EC3A9E14B5}"/>
    <cellStyle name="20% - Accent6 2 2 5 2 2 6" xfId="41130" xr:uid="{3C42214E-09D7-4689-B416-6FAB46F9023E}"/>
    <cellStyle name="20% - Accent6 2 2 5 2 2 7" xfId="53095" xr:uid="{F31DB42F-BB96-4806-A85B-823EE1E6976A}"/>
    <cellStyle name="20% - Accent6 2 2 5 2 3" xfId="14271" xr:uid="{E40AFF64-CC1A-4EF3-8052-87FCB3BF7531}"/>
    <cellStyle name="20% - Accent6 2 2 5 2 3 2" xfId="32198" xr:uid="{501BDCC1-475D-4783-8EF7-AA67E7B3D191}"/>
    <cellStyle name="20% - Accent6 2 2 5 2 3 3" xfId="44143" xr:uid="{D2442E3F-3C7E-4AAB-A221-FD55BFEE7B23}"/>
    <cellStyle name="20% - Accent6 2 2 5 2 3 4" xfId="56108" xr:uid="{B88BE094-6FC2-4847-86AE-E26B690EC87E}"/>
    <cellStyle name="20% - Accent6 2 2 5 2 4" xfId="20230" xr:uid="{99B10435-DE99-4037-9AF2-F8DC66603399}"/>
    <cellStyle name="20% - Accent6 2 2 5 2 5" xfId="8288" xr:uid="{77F5214F-38A6-4DC9-8715-F4C28A8F9DCE}"/>
    <cellStyle name="20% - Accent6 2 2 5 2 6" xfId="26215" xr:uid="{DB675E65-E403-4D56-BACE-2D007B3F2587}"/>
    <cellStyle name="20% - Accent6 2 2 5 2 7" xfId="38160" xr:uid="{60CDC9A2-6698-4F17-92AC-92B18BBD2C84}"/>
    <cellStyle name="20% - Accent6 2 2 5 2 8" xfId="50125" xr:uid="{AE812368-CE2A-45AF-8EBC-0CB5A662E3A3}"/>
    <cellStyle name="20% - Accent6 2 2 5 3" xfId="3834" xr:uid="{114AFD5F-95A7-4587-801B-AE7537D6A8C1}"/>
    <cellStyle name="20% - Accent6 2 2 5 3 2" xfId="15797" xr:uid="{E7D14D85-FB43-4222-A279-C061DB8DC847}"/>
    <cellStyle name="20% - Accent6 2 2 5 3 2 2" xfId="33724" xr:uid="{426B9893-3647-4E7A-BB8D-A35A33C82D25}"/>
    <cellStyle name="20% - Accent6 2 2 5 3 2 3" xfId="45669" xr:uid="{35BAB93E-522E-4537-AECE-DA78327525F6}"/>
    <cellStyle name="20% - Accent6 2 2 5 3 2 4" xfId="57634" xr:uid="{9913731C-D5FB-4122-A676-CCCC2B1EF352}"/>
    <cellStyle name="20% - Accent6 2 2 5 3 3" xfId="21756" xr:uid="{E750B2D0-E4A0-4F67-AFD2-5BF700507CA7}"/>
    <cellStyle name="20% - Accent6 2 2 5 3 4" xfId="9814" xr:uid="{3E2E93AD-219A-487E-96C8-26D7AF8513D8}"/>
    <cellStyle name="20% - Accent6 2 2 5 3 5" xfId="27741" xr:uid="{B499521C-5EFA-4B01-8A62-895C07870E08}"/>
    <cellStyle name="20% - Accent6 2 2 5 3 6" xfId="39686" xr:uid="{1BA933A2-78A0-4AB0-8ACE-16FBCBA5E2D3}"/>
    <cellStyle name="20% - Accent6 2 2 5 3 7" xfId="51651" xr:uid="{18AC5654-9371-4F36-A6CD-151B16FB3A7B}"/>
    <cellStyle name="20% - Accent6 2 2 5 4" xfId="12827" xr:uid="{982BA001-F090-43C0-86A0-19D2740CFD05}"/>
    <cellStyle name="20% - Accent6 2 2 5 4 2" xfId="30754" xr:uid="{691E71B4-8D74-44F2-BE46-6770FF79FBAE}"/>
    <cellStyle name="20% - Accent6 2 2 5 4 3" xfId="42699" xr:uid="{07A8006A-B780-46F5-89B0-BB8847CD7627}"/>
    <cellStyle name="20% - Accent6 2 2 5 4 4" xfId="54664" xr:uid="{42988157-F91C-428F-B41F-8B490F11CE79}"/>
    <cellStyle name="20% - Accent6 2 2 5 5" xfId="18786" xr:uid="{F200776C-D4EA-4F76-A167-4CFD857652B2}"/>
    <cellStyle name="20% - Accent6 2 2 5 6" xfId="6844" xr:uid="{6AF0E2B0-8CB3-4EB3-94D8-2172DB88762C}"/>
    <cellStyle name="20% - Accent6 2 2 5 7" xfId="24771" xr:uid="{F292E346-A8FF-4B11-A475-0513B905985D}"/>
    <cellStyle name="20% - Accent6 2 2 5 8" xfId="36716" xr:uid="{CBEDF674-A373-49A7-9270-7A660814BF07}"/>
    <cellStyle name="20% - Accent6 2 2 5 9" xfId="48681" xr:uid="{CEC5160D-C356-4129-B45B-714DC771D410}"/>
    <cellStyle name="20% - Accent6 2 2 6" xfId="1586" xr:uid="{00000000-0005-0000-0000-000048000000}"/>
    <cellStyle name="20% - Accent6 2 2 6 2" xfId="4556" xr:uid="{9BDECB28-1EE9-45D9-B78A-A7BDA2B30894}"/>
    <cellStyle name="20% - Accent6 2 2 6 2 2" xfId="16519" xr:uid="{08B59683-6B29-400D-BDEB-D2C319DFA356}"/>
    <cellStyle name="20% - Accent6 2 2 6 2 2 2" xfId="34446" xr:uid="{6210834E-1D00-42DB-AC7F-5EF182691ADB}"/>
    <cellStyle name="20% - Accent6 2 2 6 2 2 3" xfId="46391" xr:uid="{D9E0D9FA-C0AD-4C59-ACC0-AD94C79D7918}"/>
    <cellStyle name="20% - Accent6 2 2 6 2 2 4" xfId="58356" xr:uid="{2EA98363-6B2D-43A1-933A-6D14994996D5}"/>
    <cellStyle name="20% - Accent6 2 2 6 2 3" xfId="22478" xr:uid="{F5C297B1-1049-4EFC-8E02-86B26DD300A0}"/>
    <cellStyle name="20% - Accent6 2 2 6 2 4" xfId="10536" xr:uid="{5644EA7C-D739-48E9-BC7A-CA8FAE624976}"/>
    <cellStyle name="20% - Accent6 2 2 6 2 5" xfId="28463" xr:uid="{E62B2B96-63AA-4677-BD83-ECFCBDD36EC6}"/>
    <cellStyle name="20% - Accent6 2 2 6 2 6" xfId="40408" xr:uid="{440BB296-B8A3-442B-9F13-52AF555D0444}"/>
    <cellStyle name="20% - Accent6 2 2 6 2 7" xfId="52373" xr:uid="{1AB62D01-BAA1-4F32-AD75-7652473BE1B6}"/>
    <cellStyle name="20% - Accent6 2 2 6 3" xfId="13549" xr:uid="{01A86851-52A5-4399-B4AB-8C9D9E575187}"/>
    <cellStyle name="20% - Accent6 2 2 6 3 2" xfId="31476" xr:uid="{FEACDF2E-16D6-4D50-92F9-0F09CC43EEA8}"/>
    <cellStyle name="20% - Accent6 2 2 6 3 3" xfId="43421" xr:uid="{B1B4EC04-69B3-4220-A748-2C9A280C70BD}"/>
    <cellStyle name="20% - Accent6 2 2 6 3 4" xfId="55386" xr:uid="{3584A351-3AB1-4056-8978-8F16D75494B5}"/>
    <cellStyle name="20% - Accent6 2 2 6 4" xfId="19508" xr:uid="{5A654A5B-C339-4DFC-A724-94B807665AA2}"/>
    <cellStyle name="20% - Accent6 2 2 6 5" xfId="7566" xr:uid="{0F71C861-76CD-4BAA-B24F-C0E4A22404A7}"/>
    <cellStyle name="20% - Accent6 2 2 6 6" xfId="25493" xr:uid="{214AEB0E-2908-4F8E-AB10-8C967A284C30}"/>
    <cellStyle name="20% - Accent6 2 2 6 7" xfId="37438" xr:uid="{1F3EC2F3-93BE-432B-9F84-87AB21754ACC}"/>
    <cellStyle name="20% - Accent6 2 2 6 8" xfId="49403" xr:uid="{964E2C93-7B92-42BE-A0FB-11ED4C67B3AD}"/>
    <cellStyle name="20% - Accent6 2 2 7" xfId="3112" xr:uid="{CCBD68B8-882E-465D-957F-2933636D0876}"/>
    <cellStyle name="20% - Accent6 2 2 7 2" xfId="15075" xr:uid="{19DA0732-2370-4431-BB2B-1DE1CBDB2074}"/>
    <cellStyle name="20% - Accent6 2 2 7 2 2" xfId="33002" xr:uid="{F48E8402-645B-4F51-B095-1388EBE382DA}"/>
    <cellStyle name="20% - Accent6 2 2 7 2 3" xfId="44947" xr:uid="{47C1FB57-C808-45FF-961E-B8D41671FFB5}"/>
    <cellStyle name="20% - Accent6 2 2 7 2 4" xfId="56912" xr:uid="{6AAAEAE0-F173-465A-8434-AF932E61A7BE}"/>
    <cellStyle name="20% - Accent6 2 2 7 3" xfId="21034" xr:uid="{149903A2-E9EA-4949-A3BA-9ECCFC8728DF}"/>
    <cellStyle name="20% - Accent6 2 2 7 4" xfId="9092" xr:uid="{E68B1387-FFD3-417F-9DB2-9895160D3B21}"/>
    <cellStyle name="20% - Accent6 2 2 7 5" xfId="27019" xr:uid="{CB7D5EF8-4183-4A6F-A750-5B7FAD70FF72}"/>
    <cellStyle name="20% - Accent6 2 2 7 6" xfId="38964" xr:uid="{C54DB506-2AE9-45AF-937B-B0A038A93A74}"/>
    <cellStyle name="20% - Accent6 2 2 7 7" xfId="50929" xr:uid="{D415F8AF-02DB-4C48-9AFF-94A317FFDB3E}"/>
    <cellStyle name="20% - Accent6 2 2 8" xfId="12105" xr:uid="{5791B655-15ED-4617-900E-B9A72652B815}"/>
    <cellStyle name="20% - Accent6 2 2 8 2" xfId="30032" xr:uid="{DCF6CF97-92E1-4BE0-A5F7-B233FCEF9719}"/>
    <cellStyle name="20% - Accent6 2 2 8 3" xfId="41977" xr:uid="{0CE7F6B1-9671-4A66-9105-53D999A7340D}"/>
    <cellStyle name="20% - Accent6 2 2 8 4" xfId="53942" xr:uid="{AE983B59-2976-4D93-BF6E-CD3880401DDC}"/>
    <cellStyle name="20% - Accent6 2 2 9" xfId="18064" xr:uid="{D8283D41-74B0-452F-9256-196EF60592A2}"/>
    <cellStyle name="20% - Accent6 2 3" xfId="200" xr:uid="{00000000-0005-0000-0000-000048000000}"/>
    <cellStyle name="20% - Accent6 2 3 10" xfId="36052" xr:uid="{06059503-5943-49B7-BC9A-938A142F2734}"/>
    <cellStyle name="20% - Accent6 2 3 11" xfId="48017" xr:uid="{9E3AE361-91C9-4D14-9445-F61378ABDC92}"/>
    <cellStyle name="20% - Accent6 2 3 2" xfId="548" xr:uid="{00000000-0005-0000-0000-000048000000}"/>
    <cellStyle name="20% - Accent6 2 3 2 10" xfId="48365" xr:uid="{EFB746FC-40FD-4C00-9D3A-498A7D17B853}"/>
    <cellStyle name="20% - Accent6 2 3 2 2" xfId="1270" xr:uid="{00000000-0005-0000-0000-000048000000}"/>
    <cellStyle name="20% - Accent6 2 3 2 2 2" xfId="2714" xr:uid="{00000000-0005-0000-0000-000048000000}"/>
    <cellStyle name="20% - Accent6 2 3 2 2 2 2" xfId="5684" xr:uid="{8B8B8D36-C7E6-45F1-BF28-36B9A9546A52}"/>
    <cellStyle name="20% - Accent6 2 3 2 2 2 2 2" xfId="17647" xr:uid="{596FF9ED-777C-493C-AD19-6C4076C27B1B}"/>
    <cellStyle name="20% - Accent6 2 3 2 2 2 2 2 2" xfId="35574" xr:uid="{338D6834-4C62-47EE-B1A9-A63B206C3ABA}"/>
    <cellStyle name="20% - Accent6 2 3 2 2 2 2 2 3" xfId="47519" xr:uid="{929DA45E-039F-4090-B4F6-C5247FADFCB6}"/>
    <cellStyle name="20% - Accent6 2 3 2 2 2 2 2 4" xfId="59484" xr:uid="{05A7FD54-167B-4DAE-83EF-B4778771001A}"/>
    <cellStyle name="20% - Accent6 2 3 2 2 2 2 3" xfId="23606" xr:uid="{F458B3D8-489E-4CD7-BFD2-5D57D80029F0}"/>
    <cellStyle name="20% - Accent6 2 3 2 2 2 2 4" xfId="11664" xr:uid="{83D2D9DC-A86C-4678-9107-549B3154D2B2}"/>
    <cellStyle name="20% - Accent6 2 3 2 2 2 2 5" xfId="29591" xr:uid="{4001E5C5-0401-4157-B4F0-7A953B71E61C}"/>
    <cellStyle name="20% - Accent6 2 3 2 2 2 2 6" xfId="41536" xr:uid="{4EA9A21E-E70B-48ED-88A3-4000A770C21D}"/>
    <cellStyle name="20% - Accent6 2 3 2 2 2 2 7" xfId="53501" xr:uid="{1FE2E8A6-CD1C-4282-B93F-78F3B826746D}"/>
    <cellStyle name="20% - Accent6 2 3 2 2 2 3" xfId="14677" xr:uid="{36DCF076-6E21-4530-8EA1-1FA81E7834CE}"/>
    <cellStyle name="20% - Accent6 2 3 2 2 2 3 2" xfId="32604" xr:uid="{382542F0-D147-4CC1-985A-348D1D2B71E4}"/>
    <cellStyle name="20% - Accent6 2 3 2 2 2 3 3" xfId="44549" xr:uid="{E5CD316C-F3C9-4C1D-9262-EDA6177C2C74}"/>
    <cellStyle name="20% - Accent6 2 3 2 2 2 3 4" xfId="56514" xr:uid="{A45E4EA2-C532-402C-8CF4-B705E7BCE8AB}"/>
    <cellStyle name="20% - Accent6 2 3 2 2 2 4" xfId="20636" xr:uid="{2056CBA2-DE90-4672-922A-CBA9EA117374}"/>
    <cellStyle name="20% - Accent6 2 3 2 2 2 5" xfId="8694" xr:uid="{0E14E72B-9D41-4873-9C23-D4B00398E0E1}"/>
    <cellStyle name="20% - Accent6 2 3 2 2 2 6" xfId="26621" xr:uid="{34DF6E26-029B-4581-B208-E07F8F5E8D26}"/>
    <cellStyle name="20% - Accent6 2 3 2 2 2 7" xfId="38566" xr:uid="{835D173B-1632-4FD4-A04F-55BA56CB7FC9}"/>
    <cellStyle name="20% - Accent6 2 3 2 2 2 8" xfId="50531" xr:uid="{0B44B56D-8815-40B9-885A-24DE219A3714}"/>
    <cellStyle name="20% - Accent6 2 3 2 2 3" xfId="4240" xr:uid="{8F660163-486C-4293-90AA-B9C343187D10}"/>
    <cellStyle name="20% - Accent6 2 3 2 2 3 2" xfId="16203" xr:uid="{52B759ED-79AD-4E65-B8F5-69414BDAD568}"/>
    <cellStyle name="20% - Accent6 2 3 2 2 3 2 2" xfId="34130" xr:uid="{10449C16-B536-4C02-9F7B-8A5332850AC5}"/>
    <cellStyle name="20% - Accent6 2 3 2 2 3 2 3" xfId="46075" xr:uid="{22319317-DC7E-40D5-8150-B2CAC64BD738}"/>
    <cellStyle name="20% - Accent6 2 3 2 2 3 2 4" xfId="58040" xr:uid="{8D8573CA-003A-4CC4-8DDF-10B5A009ED37}"/>
    <cellStyle name="20% - Accent6 2 3 2 2 3 3" xfId="22162" xr:uid="{3E24A8DA-C817-466F-96BB-C73F727549A0}"/>
    <cellStyle name="20% - Accent6 2 3 2 2 3 4" xfId="10220" xr:uid="{E2AEF3BB-F18A-4E8A-B503-E59A90BABAD9}"/>
    <cellStyle name="20% - Accent6 2 3 2 2 3 5" xfId="28147" xr:uid="{A3333056-CF0F-4DDC-9CFA-D48175564A19}"/>
    <cellStyle name="20% - Accent6 2 3 2 2 3 6" xfId="40092" xr:uid="{5E559C14-6C40-4056-BA03-F72CCB209E53}"/>
    <cellStyle name="20% - Accent6 2 3 2 2 3 7" xfId="52057" xr:uid="{7C3EEA41-516D-47B8-9632-3FBD20102158}"/>
    <cellStyle name="20% - Accent6 2 3 2 2 4" xfId="13233" xr:uid="{25AFD5B1-55EF-4FC0-BEE9-7E1A7CA2A01A}"/>
    <cellStyle name="20% - Accent6 2 3 2 2 4 2" xfId="31160" xr:uid="{DD8A4293-F000-4628-9934-49E913F3E7DE}"/>
    <cellStyle name="20% - Accent6 2 3 2 2 4 3" xfId="43105" xr:uid="{AC9E1E9D-735F-4999-B5FB-DF09F7816B55}"/>
    <cellStyle name="20% - Accent6 2 3 2 2 4 4" xfId="55070" xr:uid="{01B8D9EA-FC87-42AF-97E5-E346B09E18AF}"/>
    <cellStyle name="20% - Accent6 2 3 2 2 5" xfId="19192" xr:uid="{7D532FE4-94EA-44C2-B792-0C13EB23EBE4}"/>
    <cellStyle name="20% - Accent6 2 3 2 2 6" xfId="7250" xr:uid="{3B6E1839-7994-40AA-8F87-941A46E3A796}"/>
    <cellStyle name="20% - Accent6 2 3 2 2 7" xfId="25177" xr:uid="{BF4C709C-0537-4453-BBD4-D3AF23E65E41}"/>
    <cellStyle name="20% - Accent6 2 3 2 2 8" xfId="37122" xr:uid="{C46D75FA-C02B-4B83-BE9E-619A301BAC96}"/>
    <cellStyle name="20% - Accent6 2 3 2 2 9" xfId="49087" xr:uid="{98F70414-5331-4BF6-A4CB-C831D1C522FC}"/>
    <cellStyle name="20% - Accent6 2 3 2 3" xfId="1992" xr:uid="{00000000-0005-0000-0000-000048000000}"/>
    <cellStyle name="20% - Accent6 2 3 2 3 2" xfId="4962" xr:uid="{6B60021D-9D07-4878-80F1-ED8DBF34DEA7}"/>
    <cellStyle name="20% - Accent6 2 3 2 3 2 2" xfId="16925" xr:uid="{9D0BF793-2658-439B-AC89-F0915B7DC973}"/>
    <cellStyle name="20% - Accent6 2 3 2 3 2 2 2" xfId="34852" xr:uid="{3CE78856-0430-4169-8621-2A0BD6C34022}"/>
    <cellStyle name="20% - Accent6 2 3 2 3 2 2 3" xfId="46797" xr:uid="{EFD02A15-3423-431E-B399-52AF64DB1C34}"/>
    <cellStyle name="20% - Accent6 2 3 2 3 2 2 4" xfId="58762" xr:uid="{C5A4DED8-77F6-4FB4-8622-B4F7B8BDBFF0}"/>
    <cellStyle name="20% - Accent6 2 3 2 3 2 3" xfId="22884" xr:uid="{4C109A85-BA8C-4C7F-97C7-B38DBDE58F69}"/>
    <cellStyle name="20% - Accent6 2 3 2 3 2 4" xfId="10942" xr:uid="{9B1ECF32-28B3-45C6-B668-23FC46E72C19}"/>
    <cellStyle name="20% - Accent6 2 3 2 3 2 5" xfId="28869" xr:uid="{5FBFDA3A-BC68-4BE9-9371-C89B923AFC31}"/>
    <cellStyle name="20% - Accent6 2 3 2 3 2 6" xfId="40814" xr:uid="{F7650A47-2EA2-4E34-A3F9-1F9D7AD20F70}"/>
    <cellStyle name="20% - Accent6 2 3 2 3 2 7" xfId="52779" xr:uid="{FEA119D9-3AF4-4CF6-8261-02454B418D42}"/>
    <cellStyle name="20% - Accent6 2 3 2 3 3" xfId="13955" xr:uid="{65C760F2-BFF3-4DD3-A61E-FC4BEC50F256}"/>
    <cellStyle name="20% - Accent6 2 3 2 3 3 2" xfId="31882" xr:uid="{F4ED44FD-FF63-49F6-BBAC-B79B3EA9C8CA}"/>
    <cellStyle name="20% - Accent6 2 3 2 3 3 3" xfId="43827" xr:uid="{67ADC005-4453-480B-AA12-B043A2B8BF4E}"/>
    <cellStyle name="20% - Accent6 2 3 2 3 3 4" xfId="55792" xr:uid="{FA8BAA28-FCE3-4646-9F1C-1C5E6564BB0C}"/>
    <cellStyle name="20% - Accent6 2 3 2 3 4" xfId="19914" xr:uid="{8B485F62-7B05-472F-898B-2FD924749237}"/>
    <cellStyle name="20% - Accent6 2 3 2 3 5" xfId="7972" xr:uid="{1CDF5B89-312F-4150-9816-E11322FF8B0E}"/>
    <cellStyle name="20% - Accent6 2 3 2 3 6" xfId="25899" xr:uid="{58407B5F-52F1-4D2B-9A4D-98C229055C0A}"/>
    <cellStyle name="20% - Accent6 2 3 2 3 7" xfId="37844" xr:uid="{1F997B4E-FF3E-4FF1-BE62-4010B328009B}"/>
    <cellStyle name="20% - Accent6 2 3 2 3 8" xfId="49809" xr:uid="{5A9A255C-387E-4D5B-A9D9-CF26FA117480}"/>
    <cellStyle name="20% - Accent6 2 3 2 4" xfId="3518" xr:uid="{4764BA6F-B1BD-47F1-BC66-6FDA02055090}"/>
    <cellStyle name="20% - Accent6 2 3 2 4 2" xfId="15481" xr:uid="{23EE3DE2-7B77-448F-88C6-A428052A5596}"/>
    <cellStyle name="20% - Accent6 2 3 2 4 2 2" xfId="33408" xr:uid="{C90E0292-1403-41FA-A3D1-EA0271460685}"/>
    <cellStyle name="20% - Accent6 2 3 2 4 2 3" xfId="45353" xr:uid="{155D0FB3-D507-49E1-8FD0-07AF1A14E3C0}"/>
    <cellStyle name="20% - Accent6 2 3 2 4 2 4" xfId="57318" xr:uid="{75F11005-8519-404D-B2E3-A86CB30462E1}"/>
    <cellStyle name="20% - Accent6 2 3 2 4 3" xfId="21440" xr:uid="{40027841-4E89-450E-90B4-653B99A91F72}"/>
    <cellStyle name="20% - Accent6 2 3 2 4 4" xfId="9498" xr:uid="{7B648E26-1391-4425-929B-DB5A314DA475}"/>
    <cellStyle name="20% - Accent6 2 3 2 4 5" xfId="27425" xr:uid="{003460F6-5169-429D-98A3-2F7FC931D424}"/>
    <cellStyle name="20% - Accent6 2 3 2 4 6" xfId="39370" xr:uid="{870576F1-70D8-49BC-80A9-793D359C3595}"/>
    <cellStyle name="20% - Accent6 2 3 2 4 7" xfId="51335" xr:uid="{65B843FD-F87A-432F-BBD6-1DA5188CD70A}"/>
    <cellStyle name="20% - Accent6 2 3 2 5" xfId="12511" xr:uid="{CF4F32ED-53F2-48F5-AFE5-50C0A29E88A9}"/>
    <cellStyle name="20% - Accent6 2 3 2 5 2" xfId="30438" xr:uid="{669A89FB-4EE1-4DA6-8DC8-09A9F4EF16D4}"/>
    <cellStyle name="20% - Accent6 2 3 2 5 3" xfId="42383" xr:uid="{8C9698C7-9F7B-4796-B8ED-688BC6B3E06C}"/>
    <cellStyle name="20% - Accent6 2 3 2 5 4" xfId="54348" xr:uid="{F1DCF736-AF4D-4CA1-9B9E-9107E9300898}"/>
    <cellStyle name="20% - Accent6 2 3 2 6" xfId="18470" xr:uid="{1F884276-E4F6-441C-84AE-4B201FF604AB}"/>
    <cellStyle name="20% - Accent6 2 3 2 7" xfId="6528" xr:uid="{163EB87F-8D65-44E4-BDE2-515F042AFCF8}"/>
    <cellStyle name="20% - Accent6 2 3 2 8" xfId="24455" xr:uid="{E2511C4C-A772-4F97-9D77-1725E96E3191}"/>
    <cellStyle name="20% - Accent6 2 3 2 9" xfId="36400" xr:uid="{AD762E9A-C605-4B0A-8031-EC17CF6923DE}"/>
    <cellStyle name="20% - Accent6 2 3 3" xfId="922" xr:uid="{00000000-0005-0000-0000-000048000000}"/>
    <cellStyle name="20% - Accent6 2 3 3 2" xfId="2366" xr:uid="{00000000-0005-0000-0000-000048000000}"/>
    <cellStyle name="20% - Accent6 2 3 3 2 2" xfId="5336" xr:uid="{8A684CDC-7D0F-4FA2-B4FD-48D81561ED4E}"/>
    <cellStyle name="20% - Accent6 2 3 3 2 2 2" xfId="17299" xr:uid="{13F0AC73-A7B5-4F42-90CF-D203E9872943}"/>
    <cellStyle name="20% - Accent6 2 3 3 2 2 2 2" xfId="35226" xr:uid="{FAA61E35-296F-482C-9BCD-189C36189302}"/>
    <cellStyle name="20% - Accent6 2 3 3 2 2 2 3" xfId="47171" xr:uid="{886043CA-6270-40AE-902F-EE2645CABE6A}"/>
    <cellStyle name="20% - Accent6 2 3 3 2 2 2 4" xfId="59136" xr:uid="{32EF2CB9-DA12-4435-B8FB-96FD0FB3D8B8}"/>
    <cellStyle name="20% - Accent6 2 3 3 2 2 3" xfId="23258" xr:uid="{B8853185-7792-4CCE-A532-5A7F397B2C2D}"/>
    <cellStyle name="20% - Accent6 2 3 3 2 2 4" xfId="11316" xr:uid="{284DFDE4-4F95-4194-A389-04929F93527A}"/>
    <cellStyle name="20% - Accent6 2 3 3 2 2 5" xfId="29243" xr:uid="{E8E07571-E33D-4092-B28F-01F0654C816E}"/>
    <cellStyle name="20% - Accent6 2 3 3 2 2 6" xfId="41188" xr:uid="{69BDD193-AF96-45B5-8AF4-320AEEFE14DA}"/>
    <cellStyle name="20% - Accent6 2 3 3 2 2 7" xfId="53153" xr:uid="{CE377219-CBA3-425E-8DB0-4E378982731D}"/>
    <cellStyle name="20% - Accent6 2 3 3 2 3" xfId="14329" xr:uid="{9D12D161-91BD-40D5-BDF2-AEAF7F0FCCF6}"/>
    <cellStyle name="20% - Accent6 2 3 3 2 3 2" xfId="32256" xr:uid="{B1543A89-4A0F-4CFE-9F45-3A680ACD8B1D}"/>
    <cellStyle name="20% - Accent6 2 3 3 2 3 3" xfId="44201" xr:uid="{E281A071-9E3D-444A-BB03-4FA62A89A677}"/>
    <cellStyle name="20% - Accent6 2 3 3 2 3 4" xfId="56166" xr:uid="{7FAAA5DE-13CB-4B67-A55A-83103C85A65B}"/>
    <cellStyle name="20% - Accent6 2 3 3 2 4" xfId="20288" xr:uid="{4827A900-31DC-4D59-B64E-E7B23E20CB74}"/>
    <cellStyle name="20% - Accent6 2 3 3 2 5" xfId="8346" xr:uid="{7BB98C95-061D-4600-A58D-F93F178425C9}"/>
    <cellStyle name="20% - Accent6 2 3 3 2 6" xfId="26273" xr:uid="{F76EFC0F-F64C-4D55-8B8D-1BF6C39AEB3F}"/>
    <cellStyle name="20% - Accent6 2 3 3 2 7" xfId="38218" xr:uid="{D1C1C3DE-944F-441B-8083-99D3F4FF60B1}"/>
    <cellStyle name="20% - Accent6 2 3 3 2 8" xfId="50183" xr:uid="{7A084E83-91F6-4AC6-B16A-FF95C0223C00}"/>
    <cellStyle name="20% - Accent6 2 3 3 3" xfId="3892" xr:uid="{5BF23AEC-B0B2-48A5-A667-B2B8BD4A9A70}"/>
    <cellStyle name="20% - Accent6 2 3 3 3 2" xfId="15855" xr:uid="{CAE82DBB-7FF5-4D83-870E-B4362C69635A}"/>
    <cellStyle name="20% - Accent6 2 3 3 3 2 2" xfId="33782" xr:uid="{B1419EC9-595B-436E-A1C8-7A47ADD5034F}"/>
    <cellStyle name="20% - Accent6 2 3 3 3 2 3" xfId="45727" xr:uid="{811250CA-6C35-4B70-9455-E1D84925E501}"/>
    <cellStyle name="20% - Accent6 2 3 3 3 2 4" xfId="57692" xr:uid="{B207FAE2-8993-476E-B028-90C815E76470}"/>
    <cellStyle name="20% - Accent6 2 3 3 3 3" xfId="21814" xr:uid="{B6EC4A85-F206-4B5E-8285-9C7D1CD28F7B}"/>
    <cellStyle name="20% - Accent6 2 3 3 3 4" xfId="9872" xr:uid="{2BF02F0C-C5AF-4294-934E-99C4F78736E7}"/>
    <cellStyle name="20% - Accent6 2 3 3 3 5" xfId="27799" xr:uid="{29870FC4-A200-4BB9-822F-C72185C81CFC}"/>
    <cellStyle name="20% - Accent6 2 3 3 3 6" xfId="39744" xr:uid="{AFC70C0E-CD64-439B-B2CA-177A707BA1E8}"/>
    <cellStyle name="20% - Accent6 2 3 3 3 7" xfId="51709" xr:uid="{F4956AA2-265C-47C2-8191-0D5B06EDB23B}"/>
    <cellStyle name="20% - Accent6 2 3 3 4" xfId="12885" xr:uid="{7C888493-1C54-40B9-BBA6-7E33F2B8BB4C}"/>
    <cellStyle name="20% - Accent6 2 3 3 4 2" xfId="30812" xr:uid="{F65B0CD3-1054-4506-A211-A668E120D9CF}"/>
    <cellStyle name="20% - Accent6 2 3 3 4 3" xfId="42757" xr:uid="{B03309CB-6B4D-4E37-803D-6DA7A4393316}"/>
    <cellStyle name="20% - Accent6 2 3 3 4 4" xfId="54722" xr:uid="{A6B4AAAC-F10E-4C94-BDFD-89A4F8388FFA}"/>
    <cellStyle name="20% - Accent6 2 3 3 5" xfId="18844" xr:uid="{C7E0FAD3-53EF-4C4B-8AC9-4197EB0D5B8E}"/>
    <cellStyle name="20% - Accent6 2 3 3 6" xfId="6902" xr:uid="{5CE2EF16-35D4-4877-B668-94F1203B6516}"/>
    <cellStyle name="20% - Accent6 2 3 3 7" xfId="24829" xr:uid="{A6DC9C4F-5A97-4938-B7DB-1D762AE624CF}"/>
    <cellStyle name="20% - Accent6 2 3 3 8" xfId="36774" xr:uid="{B00145EC-F10B-4767-BA8F-7A3FC64E619E}"/>
    <cellStyle name="20% - Accent6 2 3 3 9" xfId="48739" xr:uid="{A7A79751-9F37-49DE-A0BF-ABB08145F28D}"/>
    <cellStyle name="20% - Accent6 2 3 4" xfId="1644" xr:uid="{00000000-0005-0000-0000-000048000000}"/>
    <cellStyle name="20% - Accent6 2 3 4 2" xfId="4614" xr:uid="{0F69F62B-6D34-4F98-A503-D08BA9369CA2}"/>
    <cellStyle name="20% - Accent6 2 3 4 2 2" xfId="16577" xr:uid="{A9B72655-E8F4-499E-BD11-BB50AC820E58}"/>
    <cellStyle name="20% - Accent6 2 3 4 2 2 2" xfId="34504" xr:uid="{9611AFD3-F928-4B6D-B258-FC71E1C632E2}"/>
    <cellStyle name="20% - Accent6 2 3 4 2 2 3" xfId="46449" xr:uid="{1C860983-C549-4572-8AA5-D178E0477FF1}"/>
    <cellStyle name="20% - Accent6 2 3 4 2 2 4" xfId="58414" xr:uid="{0EFC8612-8EE1-4EDE-8648-81B393A578AF}"/>
    <cellStyle name="20% - Accent6 2 3 4 2 3" xfId="22536" xr:uid="{F276E3A4-E33F-4801-88AB-37D957F10916}"/>
    <cellStyle name="20% - Accent6 2 3 4 2 4" xfId="10594" xr:uid="{57A31A47-C49F-4BFE-BDE2-02BA9F660D00}"/>
    <cellStyle name="20% - Accent6 2 3 4 2 5" xfId="28521" xr:uid="{8E672EBC-9791-4E03-A10B-8F8EECDC576F}"/>
    <cellStyle name="20% - Accent6 2 3 4 2 6" xfId="40466" xr:uid="{6CAF7899-D858-4A4A-9112-39E6C6DBE61D}"/>
    <cellStyle name="20% - Accent6 2 3 4 2 7" xfId="52431" xr:uid="{BF0CB85D-D6B4-4BD1-B3C2-6E1D236964E9}"/>
    <cellStyle name="20% - Accent6 2 3 4 3" xfId="13607" xr:uid="{32C9746D-718C-4E55-92F9-D16F9A0E56F9}"/>
    <cellStyle name="20% - Accent6 2 3 4 3 2" xfId="31534" xr:uid="{9C77BF04-295E-4E9F-B8DD-CC62D951DACD}"/>
    <cellStyle name="20% - Accent6 2 3 4 3 3" xfId="43479" xr:uid="{1423062A-5EDB-420A-B311-B8899A835663}"/>
    <cellStyle name="20% - Accent6 2 3 4 3 4" xfId="55444" xr:uid="{4160398A-5C81-477A-93D2-45E9065F0D9B}"/>
    <cellStyle name="20% - Accent6 2 3 4 4" xfId="19566" xr:uid="{BB0D62F1-9CD2-4E1E-A1DE-71FC1A42F40B}"/>
    <cellStyle name="20% - Accent6 2 3 4 5" xfId="7624" xr:uid="{970C835D-8CBB-4EBB-BAA8-1321A92FB442}"/>
    <cellStyle name="20% - Accent6 2 3 4 6" xfId="25551" xr:uid="{12B72E2D-7014-4060-A46A-CD97DA5323E1}"/>
    <cellStyle name="20% - Accent6 2 3 4 7" xfId="37496" xr:uid="{B88B68FC-BC14-4F5E-ABC8-DFA4DB4F45C5}"/>
    <cellStyle name="20% - Accent6 2 3 4 8" xfId="49461" xr:uid="{02861DAF-4899-4C3F-A292-7E571CF2349D}"/>
    <cellStyle name="20% - Accent6 2 3 5" xfId="3170" xr:uid="{37CEE556-05D6-467D-87F2-DDC4FF6BAD9D}"/>
    <cellStyle name="20% - Accent6 2 3 5 2" xfId="15133" xr:uid="{5B19165A-18D1-464A-BE7C-CAED8E0F96A1}"/>
    <cellStyle name="20% - Accent6 2 3 5 2 2" xfId="33060" xr:uid="{D26B956F-DDE4-448C-9CB1-D9F28DC7730C}"/>
    <cellStyle name="20% - Accent6 2 3 5 2 3" xfId="45005" xr:uid="{9AE8E914-BFB3-4D6A-ACC4-B8E7EA56F7E3}"/>
    <cellStyle name="20% - Accent6 2 3 5 2 4" xfId="56970" xr:uid="{6F453693-F4F7-48FB-BB1E-112734907FBF}"/>
    <cellStyle name="20% - Accent6 2 3 5 3" xfId="21092" xr:uid="{A6FAACC0-4BB8-4B12-97FF-A29CB4231D3D}"/>
    <cellStyle name="20% - Accent6 2 3 5 4" xfId="9150" xr:uid="{76A1E555-06DC-440C-865C-626CD986FA1D}"/>
    <cellStyle name="20% - Accent6 2 3 5 5" xfId="27077" xr:uid="{8FA67D8C-A71E-4599-9ED8-74195D1C5F64}"/>
    <cellStyle name="20% - Accent6 2 3 5 6" xfId="39022" xr:uid="{24F88294-7B91-4ED4-83A4-CC22A54A6208}"/>
    <cellStyle name="20% - Accent6 2 3 5 7" xfId="50987" xr:uid="{0A92FD44-1EFF-4441-B52C-526730923A9C}"/>
    <cellStyle name="20% - Accent6 2 3 6" xfId="12163" xr:uid="{8072AC26-09EA-4329-9E11-1EC5492634CF}"/>
    <cellStyle name="20% - Accent6 2 3 6 2" xfId="30090" xr:uid="{17B7BC43-18BB-4AC6-AE41-432B4C25BA34}"/>
    <cellStyle name="20% - Accent6 2 3 6 3" xfId="42035" xr:uid="{43A99F85-DC2F-4B71-A15B-1DB2954F3EE1}"/>
    <cellStyle name="20% - Accent6 2 3 6 4" xfId="54000" xr:uid="{DA1FECD2-96FA-456A-AB80-84D1D6FB26FE}"/>
    <cellStyle name="20% - Accent6 2 3 7" xfId="18122" xr:uid="{11AE4CD4-AF48-48A7-8FE6-6FBF2E3E1C33}"/>
    <cellStyle name="20% - Accent6 2 3 8" xfId="6180" xr:uid="{1B6FCE5E-C66C-46C2-9265-BC46418635F2}"/>
    <cellStyle name="20% - Accent6 2 3 9" xfId="24107" xr:uid="{94B6364E-4DD6-4DEF-80DB-30B845876806}"/>
    <cellStyle name="20% - Accent6 2 4" xfId="316" xr:uid="{00000000-0005-0000-0000-000048000000}"/>
    <cellStyle name="20% - Accent6 2 4 10" xfId="36168" xr:uid="{4FCD8220-354D-4219-8AD5-C43C7424CF86}"/>
    <cellStyle name="20% - Accent6 2 4 11" xfId="48133" xr:uid="{2BCDAE2C-EB5B-47C8-A8F8-1E19F0277470}"/>
    <cellStyle name="20% - Accent6 2 4 2" xfId="664" xr:uid="{00000000-0005-0000-0000-000048000000}"/>
    <cellStyle name="20% - Accent6 2 4 2 10" xfId="48481" xr:uid="{634ED13A-2915-490A-9EF0-35317D9CE819}"/>
    <cellStyle name="20% - Accent6 2 4 2 2" xfId="1386" xr:uid="{00000000-0005-0000-0000-000048000000}"/>
    <cellStyle name="20% - Accent6 2 4 2 2 2" xfId="2830" xr:uid="{00000000-0005-0000-0000-000048000000}"/>
    <cellStyle name="20% - Accent6 2 4 2 2 2 2" xfId="5800" xr:uid="{4270F44A-93E2-49FC-BD77-3C4B69821426}"/>
    <cellStyle name="20% - Accent6 2 4 2 2 2 2 2" xfId="17763" xr:uid="{574F79F2-D0EB-402C-9736-D4B3AE38B46F}"/>
    <cellStyle name="20% - Accent6 2 4 2 2 2 2 2 2" xfId="35690" xr:uid="{A9CDB352-B9F5-4EF1-90A5-667232B38B11}"/>
    <cellStyle name="20% - Accent6 2 4 2 2 2 2 2 3" xfId="47635" xr:uid="{A2C7AB1A-5F9D-4428-A33F-2DC18ED34EE8}"/>
    <cellStyle name="20% - Accent6 2 4 2 2 2 2 2 4" xfId="59600" xr:uid="{200650D7-5D86-43D5-AC22-7663B6094176}"/>
    <cellStyle name="20% - Accent6 2 4 2 2 2 2 3" xfId="23722" xr:uid="{EB75910D-0C5A-4A72-A2EA-DA7E0D1D87C4}"/>
    <cellStyle name="20% - Accent6 2 4 2 2 2 2 4" xfId="11780" xr:uid="{EFA52316-ED5D-4466-8AEA-9383A1B8AC00}"/>
    <cellStyle name="20% - Accent6 2 4 2 2 2 2 5" xfId="29707" xr:uid="{E492C122-BA50-4C7E-90F9-B1B600A8FD5D}"/>
    <cellStyle name="20% - Accent6 2 4 2 2 2 2 6" xfId="41652" xr:uid="{D015692D-824C-423B-A5E6-BDB7AFCBB3FB}"/>
    <cellStyle name="20% - Accent6 2 4 2 2 2 2 7" xfId="53617" xr:uid="{73037A91-B402-4CEF-A049-3E714E6423DC}"/>
    <cellStyle name="20% - Accent6 2 4 2 2 2 3" xfId="14793" xr:uid="{097A347D-C27F-44EE-8A7B-CF395F1048F4}"/>
    <cellStyle name="20% - Accent6 2 4 2 2 2 3 2" xfId="32720" xr:uid="{713C1C8D-E9CC-4765-B7B3-A95EABE6718D}"/>
    <cellStyle name="20% - Accent6 2 4 2 2 2 3 3" xfId="44665" xr:uid="{F72979CA-5E49-45CE-8287-88496418CE49}"/>
    <cellStyle name="20% - Accent6 2 4 2 2 2 3 4" xfId="56630" xr:uid="{CD5B5619-5802-4540-A14E-9FA7A817E4E1}"/>
    <cellStyle name="20% - Accent6 2 4 2 2 2 4" xfId="20752" xr:uid="{D5F3415E-3C96-4546-B883-A5A69AC894A2}"/>
    <cellStyle name="20% - Accent6 2 4 2 2 2 5" xfId="8810" xr:uid="{9192D87C-02FD-4416-A349-7CBFBF5562DD}"/>
    <cellStyle name="20% - Accent6 2 4 2 2 2 6" xfId="26737" xr:uid="{91316488-3747-42AE-AEC1-5F011D41B72B}"/>
    <cellStyle name="20% - Accent6 2 4 2 2 2 7" xfId="38682" xr:uid="{D85273C0-954F-47F6-BA1B-945C591AA7BD}"/>
    <cellStyle name="20% - Accent6 2 4 2 2 2 8" xfId="50647" xr:uid="{8F120455-317F-4D36-81B1-4C994A010C9C}"/>
    <cellStyle name="20% - Accent6 2 4 2 2 3" xfId="4356" xr:uid="{48251947-16EE-462F-BE78-9AB74B9333E3}"/>
    <cellStyle name="20% - Accent6 2 4 2 2 3 2" xfId="16319" xr:uid="{B9CD79DE-DECA-4BBB-B492-BDA426900465}"/>
    <cellStyle name="20% - Accent6 2 4 2 2 3 2 2" xfId="34246" xr:uid="{7E874D5C-C01B-4BC2-A672-F66446C0021F}"/>
    <cellStyle name="20% - Accent6 2 4 2 2 3 2 3" xfId="46191" xr:uid="{FB3D526C-880F-4EEF-85C0-BDDC7F581135}"/>
    <cellStyle name="20% - Accent6 2 4 2 2 3 2 4" xfId="58156" xr:uid="{F757C1E8-11E6-49E9-A235-CB17B778B3AC}"/>
    <cellStyle name="20% - Accent6 2 4 2 2 3 3" xfId="22278" xr:uid="{FC04F383-BFCB-43DB-B2FF-856EDC2A41C9}"/>
    <cellStyle name="20% - Accent6 2 4 2 2 3 4" xfId="10336" xr:uid="{524E9147-3961-450E-B92D-EA7BE2B151F0}"/>
    <cellStyle name="20% - Accent6 2 4 2 2 3 5" xfId="28263" xr:uid="{15670F1F-B382-4561-804E-276858683BA4}"/>
    <cellStyle name="20% - Accent6 2 4 2 2 3 6" xfId="40208" xr:uid="{56BEEB97-D3FE-4253-85E8-C5578FABF5F2}"/>
    <cellStyle name="20% - Accent6 2 4 2 2 3 7" xfId="52173" xr:uid="{A57F4DE8-F366-4777-B586-C6DD672A7E8B}"/>
    <cellStyle name="20% - Accent6 2 4 2 2 4" xfId="13349" xr:uid="{509B64A8-86C3-41BA-A2BA-D050736F5E85}"/>
    <cellStyle name="20% - Accent6 2 4 2 2 4 2" xfId="31276" xr:uid="{5E146475-F383-49BD-9DF1-649A5379FA3F}"/>
    <cellStyle name="20% - Accent6 2 4 2 2 4 3" xfId="43221" xr:uid="{7FBC08C9-CEA0-4D1B-A705-D9D2E1C760F2}"/>
    <cellStyle name="20% - Accent6 2 4 2 2 4 4" xfId="55186" xr:uid="{E4960E4E-8F6A-485B-8F05-057C4B9E350E}"/>
    <cellStyle name="20% - Accent6 2 4 2 2 5" xfId="19308" xr:uid="{DC50FBE8-FF33-46CE-9FD8-376BCB3AB1BD}"/>
    <cellStyle name="20% - Accent6 2 4 2 2 6" xfId="7366" xr:uid="{679B7D99-FC83-443B-8FED-889E41237565}"/>
    <cellStyle name="20% - Accent6 2 4 2 2 7" xfId="25293" xr:uid="{AFC368A9-6B1F-42C5-AC18-EB1BBE67D69F}"/>
    <cellStyle name="20% - Accent6 2 4 2 2 8" xfId="37238" xr:uid="{57BC8B45-3CD1-4695-B41C-0AE25E732378}"/>
    <cellStyle name="20% - Accent6 2 4 2 2 9" xfId="49203" xr:uid="{5307EDC6-813A-488C-B901-7ED3E30B8C44}"/>
    <cellStyle name="20% - Accent6 2 4 2 3" xfId="2108" xr:uid="{00000000-0005-0000-0000-000048000000}"/>
    <cellStyle name="20% - Accent6 2 4 2 3 2" xfId="5078" xr:uid="{13899EFA-549F-4BB6-98CD-65381C15DF5E}"/>
    <cellStyle name="20% - Accent6 2 4 2 3 2 2" xfId="17041" xr:uid="{D8B5D15F-676B-4AF1-8976-6C3D4FBD2225}"/>
    <cellStyle name="20% - Accent6 2 4 2 3 2 2 2" xfId="34968" xr:uid="{95AFF4B8-2F39-47E0-85BA-4D526323292A}"/>
    <cellStyle name="20% - Accent6 2 4 2 3 2 2 3" xfId="46913" xr:uid="{592074ED-2D91-47B4-9479-F1B5AA718AE2}"/>
    <cellStyle name="20% - Accent6 2 4 2 3 2 2 4" xfId="58878" xr:uid="{C5696414-17CF-47F2-94F0-024796430AA9}"/>
    <cellStyle name="20% - Accent6 2 4 2 3 2 3" xfId="23000" xr:uid="{75B5EE66-F43C-4D5F-933C-0DACE91E71E5}"/>
    <cellStyle name="20% - Accent6 2 4 2 3 2 4" xfId="11058" xr:uid="{5B8B3731-CFF2-4B33-9758-78BB198A0D3D}"/>
    <cellStyle name="20% - Accent6 2 4 2 3 2 5" xfId="28985" xr:uid="{669F106E-C7AD-4C72-9FCC-62EFF829FC53}"/>
    <cellStyle name="20% - Accent6 2 4 2 3 2 6" xfId="40930" xr:uid="{CC7DD426-86B3-4E48-BD4B-19A1EA766CD6}"/>
    <cellStyle name="20% - Accent6 2 4 2 3 2 7" xfId="52895" xr:uid="{9284BDE1-4E3F-4C5F-824E-DF752505D747}"/>
    <cellStyle name="20% - Accent6 2 4 2 3 3" xfId="14071" xr:uid="{9D3FBDEF-AFD3-4590-AA61-4BEC66475ABF}"/>
    <cellStyle name="20% - Accent6 2 4 2 3 3 2" xfId="31998" xr:uid="{3D7FAD92-1781-4522-A7BE-83817B8CB2FE}"/>
    <cellStyle name="20% - Accent6 2 4 2 3 3 3" xfId="43943" xr:uid="{9668A6F2-84B0-4E02-92BC-E173C1EFE1EA}"/>
    <cellStyle name="20% - Accent6 2 4 2 3 3 4" xfId="55908" xr:uid="{1B12C773-90D1-468B-962A-7461AC3C8674}"/>
    <cellStyle name="20% - Accent6 2 4 2 3 4" xfId="20030" xr:uid="{7559F023-77CF-4E03-B8FD-D8156ECB0DA8}"/>
    <cellStyle name="20% - Accent6 2 4 2 3 5" xfId="8088" xr:uid="{F02B0F98-774C-48E3-9014-06CE65CC6BE6}"/>
    <cellStyle name="20% - Accent6 2 4 2 3 6" xfId="26015" xr:uid="{5FFCEB51-FF1E-4E8C-B20B-28493FE0BC28}"/>
    <cellStyle name="20% - Accent6 2 4 2 3 7" xfId="37960" xr:uid="{48FEE576-0C17-462F-885F-C6AEF090F6EA}"/>
    <cellStyle name="20% - Accent6 2 4 2 3 8" xfId="49925" xr:uid="{AAE72975-8B49-400D-99EB-2ADBD09277DC}"/>
    <cellStyle name="20% - Accent6 2 4 2 4" xfId="3634" xr:uid="{5A35DA62-9EBC-4DB3-B87B-82095B6A1F4F}"/>
    <cellStyle name="20% - Accent6 2 4 2 4 2" xfId="15597" xr:uid="{498774AF-9381-4E27-8F85-DE6B89CFE9B3}"/>
    <cellStyle name="20% - Accent6 2 4 2 4 2 2" xfId="33524" xr:uid="{E44E08BC-7BDA-434B-AF71-378AE150D205}"/>
    <cellStyle name="20% - Accent6 2 4 2 4 2 3" xfId="45469" xr:uid="{B600BC37-7289-40D2-B5CF-79E4B5FBDC2C}"/>
    <cellStyle name="20% - Accent6 2 4 2 4 2 4" xfId="57434" xr:uid="{91879BE1-964A-404C-9CCF-5186B2EF1327}"/>
    <cellStyle name="20% - Accent6 2 4 2 4 3" xfId="21556" xr:uid="{53D93C8C-2437-4C8A-BE3D-F15415EBDA18}"/>
    <cellStyle name="20% - Accent6 2 4 2 4 4" xfId="9614" xr:uid="{65F3FAD4-4730-41F6-B4DC-C37DDDE69D25}"/>
    <cellStyle name="20% - Accent6 2 4 2 4 5" xfId="27541" xr:uid="{18E15DBA-6BA5-4647-B514-7FF9CE7DA598}"/>
    <cellStyle name="20% - Accent6 2 4 2 4 6" xfId="39486" xr:uid="{7B93B2BC-EFF4-483D-B494-A811C9CF24CD}"/>
    <cellStyle name="20% - Accent6 2 4 2 4 7" xfId="51451" xr:uid="{9CC13E07-FC17-4493-8BF5-73843166E450}"/>
    <cellStyle name="20% - Accent6 2 4 2 5" xfId="12627" xr:uid="{B8EAFFCA-03C6-4DCC-B8F8-B3457D617439}"/>
    <cellStyle name="20% - Accent6 2 4 2 5 2" xfId="30554" xr:uid="{35D5C5F4-F402-4B43-AF65-D727AF0EB78E}"/>
    <cellStyle name="20% - Accent6 2 4 2 5 3" xfId="42499" xr:uid="{F0B1E246-E78F-4E5F-905A-2B9DEF78ACEA}"/>
    <cellStyle name="20% - Accent6 2 4 2 5 4" xfId="54464" xr:uid="{16A738C3-71C8-4F8D-90BF-C8B3228DC3C8}"/>
    <cellStyle name="20% - Accent6 2 4 2 6" xfId="18586" xr:uid="{93FC1D3B-0CE2-4C1D-A2BB-8893D0FC03B2}"/>
    <cellStyle name="20% - Accent6 2 4 2 7" xfId="6644" xr:uid="{0CE684A6-E5E2-4FD7-AE12-62CB893788D2}"/>
    <cellStyle name="20% - Accent6 2 4 2 8" xfId="24571" xr:uid="{6EA9B2A3-1D4F-402C-AE3F-9AE032451FDB}"/>
    <cellStyle name="20% - Accent6 2 4 2 9" xfId="36516" xr:uid="{B0238A1E-ADEA-40B5-A4C9-8189930D0B21}"/>
    <cellStyle name="20% - Accent6 2 4 3" xfId="1038" xr:uid="{00000000-0005-0000-0000-000048000000}"/>
    <cellStyle name="20% - Accent6 2 4 3 2" xfId="2482" xr:uid="{00000000-0005-0000-0000-000048000000}"/>
    <cellStyle name="20% - Accent6 2 4 3 2 2" xfId="5452" xr:uid="{3A55881D-406D-4EF9-A62E-98B2E77B81B3}"/>
    <cellStyle name="20% - Accent6 2 4 3 2 2 2" xfId="17415" xr:uid="{7005C29E-689F-4909-A05F-1D515BDC5038}"/>
    <cellStyle name="20% - Accent6 2 4 3 2 2 2 2" xfId="35342" xr:uid="{5DBCEE1F-AFD2-42EC-9278-577FF9B3EC1E}"/>
    <cellStyle name="20% - Accent6 2 4 3 2 2 2 3" xfId="47287" xr:uid="{1B17A8C2-341F-4C36-932E-6EC736A0B03A}"/>
    <cellStyle name="20% - Accent6 2 4 3 2 2 2 4" xfId="59252" xr:uid="{25A2D7BC-4A19-4492-B354-146E0C56AE63}"/>
    <cellStyle name="20% - Accent6 2 4 3 2 2 3" xfId="23374" xr:uid="{C01EA18F-63A8-4DD5-84A7-8F8682E8B058}"/>
    <cellStyle name="20% - Accent6 2 4 3 2 2 4" xfId="11432" xr:uid="{AB785A4F-EFC1-43F4-A615-56207F16E0C2}"/>
    <cellStyle name="20% - Accent6 2 4 3 2 2 5" xfId="29359" xr:uid="{8D28ECA7-E0CE-4041-86B1-F943B20DA7A8}"/>
    <cellStyle name="20% - Accent6 2 4 3 2 2 6" xfId="41304" xr:uid="{29BE4FB5-4347-47D2-813C-519673383C30}"/>
    <cellStyle name="20% - Accent6 2 4 3 2 2 7" xfId="53269" xr:uid="{A81DE425-887E-4B6E-B080-10A7C2795C0D}"/>
    <cellStyle name="20% - Accent6 2 4 3 2 3" xfId="14445" xr:uid="{2D609B33-39F7-4F25-B2C9-3707791CFDC4}"/>
    <cellStyle name="20% - Accent6 2 4 3 2 3 2" xfId="32372" xr:uid="{3633837A-C109-4F33-9E98-CD7FE91DA42F}"/>
    <cellStyle name="20% - Accent6 2 4 3 2 3 3" xfId="44317" xr:uid="{D8E98C5D-EF29-4757-B174-82D7A86AF7F1}"/>
    <cellStyle name="20% - Accent6 2 4 3 2 3 4" xfId="56282" xr:uid="{541BDF39-A6A0-47C5-B176-C8F196BB3A4A}"/>
    <cellStyle name="20% - Accent6 2 4 3 2 4" xfId="20404" xr:uid="{B6785BFC-C590-402C-9150-7CA5EA4675FC}"/>
    <cellStyle name="20% - Accent6 2 4 3 2 5" xfId="8462" xr:uid="{2FD32FFD-CC2C-4138-8DB3-C3419F23DD38}"/>
    <cellStyle name="20% - Accent6 2 4 3 2 6" xfId="26389" xr:uid="{E741D69D-F366-4719-B4DA-1A19CFB37CDB}"/>
    <cellStyle name="20% - Accent6 2 4 3 2 7" xfId="38334" xr:uid="{CDD8BCCC-B07C-4D26-8124-A9B1CEE030FB}"/>
    <cellStyle name="20% - Accent6 2 4 3 2 8" xfId="50299" xr:uid="{0B0DD302-5DFA-48A7-BC13-55AE2A48D0B1}"/>
    <cellStyle name="20% - Accent6 2 4 3 3" xfId="4008" xr:uid="{A71CE6A8-6FC2-4210-99C4-0757D8DC6FCB}"/>
    <cellStyle name="20% - Accent6 2 4 3 3 2" xfId="15971" xr:uid="{00117567-4D1A-4670-9C42-5B714985DA26}"/>
    <cellStyle name="20% - Accent6 2 4 3 3 2 2" xfId="33898" xr:uid="{EFA254D5-D390-4F91-A128-4119523E147A}"/>
    <cellStyle name="20% - Accent6 2 4 3 3 2 3" xfId="45843" xr:uid="{9E368DBC-BE90-452C-972A-A1752B5A6D81}"/>
    <cellStyle name="20% - Accent6 2 4 3 3 2 4" xfId="57808" xr:uid="{C47B5457-EDD5-493F-9AC2-0550C873F824}"/>
    <cellStyle name="20% - Accent6 2 4 3 3 3" xfId="21930" xr:uid="{1CD33FDB-F7B8-4891-8DD8-547D95BC7917}"/>
    <cellStyle name="20% - Accent6 2 4 3 3 4" xfId="9988" xr:uid="{C8319B01-4239-4536-9E3C-83CA212BF862}"/>
    <cellStyle name="20% - Accent6 2 4 3 3 5" xfId="27915" xr:uid="{70ADFD6D-48D7-47D6-A3E5-5CE9CF98D953}"/>
    <cellStyle name="20% - Accent6 2 4 3 3 6" xfId="39860" xr:uid="{6B59F2BE-63CD-483C-A7BE-0D9068E914D7}"/>
    <cellStyle name="20% - Accent6 2 4 3 3 7" xfId="51825" xr:uid="{E1D05C42-AAD1-4925-A783-9E61A6172D28}"/>
    <cellStyle name="20% - Accent6 2 4 3 4" xfId="13001" xr:uid="{67D23899-8ECA-447C-AAD2-81F5AFAB39E4}"/>
    <cellStyle name="20% - Accent6 2 4 3 4 2" xfId="30928" xr:uid="{0592F1F1-56C9-4A47-8806-99A6971D2B0A}"/>
    <cellStyle name="20% - Accent6 2 4 3 4 3" xfId="42873" xr:uid="{3F344B06-6A17-4B6A-BADF-352A8F653955}"/>
    <cellStyle name="20% - Accent6 2 4 3 4 4" xfId="54838" xr:uid="{07781FB7-786C-4F94-BC25-FBD865287D3B}"/>
    <cellStyle name="20% - Accent6 2 4 3 5" xfId="18960" xr:uid="{64683AA0-B987-41C8-9C64-EBE002FF10E1}"/>
    <cellStyle name="20% - Accent6 2 4 3 6" xfId="7018" xr:uid="{126D8946-EC44-4473-9EAA-EEB9B9C745A5}"/>
    <cellStyle name="20% - Accent6 2 4 3 7" xfId="24945" xr:uid="{95F9C303-BE83-4BEE-8B1D-D58F8464C20F}"/>
    <cellStyle name="20% - Accent6 2 4 3 8" xfId="36890" xr:uid="{0C4C3A09-0230-473A-851E-EC88F9A16D4C}"/>
    <cellStyle name="20% - Accent6 2 4 3 9" xfId="48855" xr:uid="{01DC3318-4942-45C9-A2E1-4D478B6B1433}"/>
    <cellStyle name="20% - Accent6 2 4 4" xfId="1760" xr:uid="{00000000-0005-0000-0000-000048000000}"/>
    <cellStyle name="20% - Accent6 2 4 4 2" xfId="4730" xr:uid="{017E0D22-50AA-4644-9731-7175B16AF7C9}"/>
    <cellStyle name="20% - Accent6 2 4 4 2 2" xfId="16693" xr:uid="{181C517A-C8AA-42A3-9948-65947A8BCEB6}"/>
    <cellStyle name="20% - Accent6 2 4 4 2 2 2" xfId="34620" xr:uid="{96094839-F867-4376-9DB2-6B2397A75EB2}"/>
    <cellStyle name="20% - Accent6 2 4 4 2 2 3" xfId="46565" xr:uid="{8D3EAAD7-27CB-476D-8E4F-D42FBA162C33}"/>
    <cellStyle name="20% - Accent6 2 4 4 2 2 4" xfId="58530" xr:uid="{754360D7-42C3-42A8-8185-6D05772A96B3}"/>
    <cellStyle name="20% - Accent6 2 4 4 2 3" xfId="22652" xr:uid="{8D6814E1-4DB8-47CB-BC45-6C6D861A0E02}"/>
    <cellStyle name="20% - Accent6 2 4 4 2 4" xfId="10710" xr:uid="{0EE7F798-E699-4B74-A0F4-D0B5D91E4034}"/>
    <cellStyle name="20% - Accent6 2 4 4 2 5" xfId="28637" xr:uid="{F2BCCE9F-5132-4699-B748-1B79EBF88091}"/>
    <cellStyle name="20% - Accent6 2 4 4 2 6" xfId="40582" xr:uid="{BA48510C-C6FD-49A5-88A4-FB6FBD1723E9}"/>
    <cellStyle name="20% - Accent6 2 4 4 2 7" xfId="52547" xr:uid="{4A525D22-0C74-4A4B-B962-27E4B97CC19B}"/>
    <cellStyle name="20% - Accent6 2 4 4 3" xfId="13723" xr:uid="{654C9AA8-E4A9-470F-A1E1-2631D37CD4BB}"/>
    <cellStyle name="20% - Accent6 2 4 4 3 2" xfId="31650" xr:uid="{1A0BF893-37D8-4858-A66D-9DA3CC89E75F}"/>
    <cellStyle name="20% - Accent6 2 4 4 3 3" xfId="43595" xr:uid="{6B8EED0D-F9C6-424C-9082-A548E180FCBE}"/>
    <cellStyle name="20% - Accent6 2 4 4 3 4" xfId="55560" xr:uid="{514FB399-FA7F-405D-9EEC-50DF15B085C5}"/>
    <cellStyle name="20% - Accent6 2 4 4 4" xfId="19682" xr:uid="{64AD7E30-18CD-4B61-BC08-BFFED53C0AEB}"/>
    <cellStyle name="20% - Accent6 2 4 4 5" xfId="7740" xr:uid="{B0C73A87-09D8-48C9-A9D2-3B67659BD7BB}"/>
    <cellStyle name="20% - Accent6 2 4 4 6" xfId="25667" xr:uid="{B658A72A-A8C1-4753-A89D-2F8FAB9FE181}"/>
    <cellStyle name="20% - Accent6 2 4 4 7" xfId="37612" xr:uid="{815F416F-9073-4F9A-A4DE-53807E8257F8}"/>
    <cellStyle name="20% - Accent6 2 4 4 8" xfId="49577" xr:uid="{99CD0D39-299D-499B-A9B4-362AD358A1DC}"/>
    <cellStyle name="20% - Accent6 2 4 5" xfId="3286" xr:uid="{3756447B-664C-49EE-A95F-3744E2CB698D}"/>
    <cellStyle name="20% - Accent6 2 4 5 2" xfId="15249" xr:uid="{C90017C7-0949-458C-A46C-4397CFBDD31F}"/>
    <cellStyle name="20% - Accent6 2 4 5 2 2" xfId="33176" xr:uid="{7E064A99-0092-47D8-B392-390266EA64BD}"/>
    <cellStyle name="20% - Accent6 2 4 5 2 3" xfId="45121" xr:uid="{DBB62371-9073-4893-BE11-8FDE73473E2E}"/>
    <cellStyle name="20% - Accent6 2 4 5 2 4" xfId="57086" xr:uid="{EB39CC56-075D-4A50-AAFD-B4B48182581F}"/>
    <cellStyle name="20% - Accent6 2 4 5 3" xfId="21208" xr:uid="{10A47717-2A21-41A1-BECB-2019EEA86EA0}"/>
    <cellStyle name="20% - Accent6 2 4 5 4" xfId="9266" xr:uid="{7F3E5957-4A60-4C19-81FB-D522BAF0C166}"/>
    <cellStyle name="20% - Accent6 2 4 5 5" xfId="27193" xr:uid="{7971C7A4-6DDA-44FF-9149-276395B1410E}"/>
    <cellStyle name="20% - Accent6 2 4 5 6" xfId="39138" xr:uid="{0F227351-86EC-448B-B8CD-4C61204BCAEA}"/>
    <cellStyle name="20% - Accent6 2 4 5 7" xfId="51103" xr:uid="{C62F1639-A6BE-4EDB-90C8-52FD7E841A96}"/>
    <cellStyle name="20% - Accent6 2 4 6" xfId="12279" xr:uid="{E149F195-F1B7-4E76-9A79-E90939829350}"/>
    <cellStyle name="20% - Accent6 2 4 6 2" xfId="30206" xr:uid="{6CBF67EE-9943-47FC-9659-864A2979A858}"/>
    <cellStyle name="20% - Accent6 2 4 6 3" xfId="42151" xr:uid="{7BF5EFEC-12F6-4D1F-BE65-A714E510EB47}"/>
    <cellStyle name="20% - Accent6 2 4 6 4" xfId="54116" xr:uid="{DE0566FF-B331-4DA9-A965-7FF34350EFE3}"/>
    <cellStyle name="20% - Accent6 2 4 7" xfId="18238" xr:uid="{19E64FDD-A6B4-4CCF-B30E-4CEF24959166}"/>
    <cellStyle name="20% - Accent6 2 4 8" xfId="6296" xr:uid="{11CD7E7C-36B3-4A2A-AB83-F9C3ED1CD13F}"/>
    <cellStyle name="20% - Accent6 2 4 9" xfId="24223" xr:uid="{46CC8EFA-04DC-4956-92DE-F70078930C17}"/>
    <cellStyle name="20% - Accent6 2 5" xfId="432" xr:uid="{00000000-0005-0000-0000-000048000000}"/>
    <cellStyle name="20% - Accent6 2 5 10" xfId="48249" xr:uid="{4201DD3E-3F90-4060-BDEE-FDA3DB3FFCBD}"/>
    <cellStyle name="20% - Accent6 2 5 2" xfId="1154" xr:uid="{00000000-0005-0000-0000-000048000000}"/>
    <cellStyle name="20% - Accent6 2 5 2 2" xfId="2598" xr:uid="{00000000-0005-0000-0000-000048000000}"/>
    <cellStyle name="20% - Accent6 2 5 2 2 2" xfId="5568" xr:uid="{1360DFCB-294D-4270-8D02-3BE4567F8797}"/>
    <cellStyle name="20% - Accent6 2 5 2 2 2 2" xfId="17531" xr:uid="{EF584090-1686-4820-9EF3-6FFC854BC4C8}"/>
    <cellStyle name="20% - Accent6 2 5 2 2 2 2 2" xfId="35458" xr:uid="{568D3C39-8781-4F19-84BE-362375C241BE}"/>
    <cellStyle name="20% - Accent6 2 5 2 2 2 2 3" xfId="47403" xr:uid="{29B56CCD-41F1-4D6E-9F35-6FA9149869BE}"/>
    <cellStyle name="20% - Accent6 2 5 2 2 2 2 4" xfId="59368" xr:uid="{31C5255B-3713-436B-BCAA-D869B503BC90}"/>
    <cellStyle name="20% - Accent6 2 5 2 2 2 3" xfId="23490" xr:uid="{42106249-B9EE-4501-899F-2A2AA65613FE}"/>
    <cellStyle name="20% - Accent6 2 5 2 2 2 4" xfId="11548" xr:uid="{3D33B85C-8712-4920-A3C2-E267BB5E82F9}"/>
    <cellStyle name="20% - Accent6 2 5 2 2 2 5" xfId="29475" xr:uid="{D6D7FA17-6966-404F-A9FA-A59963830354}"/>
    <cellStyle name="20% - Accent6 2 5 2 2 2 6" xfId="41420" xr:uid="{CC478905-93CF-4429-B1E9-98224C8B216F}"/>
    <cellStyle name="20% - Accent6 2 5 2 2 2 7" xfId="53385" xr:uid="{ADA7131D-3563-4B42-B648-95D380AEECC7}"/>
    <cellStyle name="20% - Accent6 2 5 2 2 3" xfId="14561" xr:uid="{C544B2DB-6D2F-41F4-83E2-9ED46328C75F}"/>
    <cellStyle name="20% - Accent6 2 5 2 2 3 2" xfId="32488" xr:uid="{9C009DEB-48B8-43F4-96BA-4356E6075E06}"/>
    <cellStyle name="20% - Accent6 2 5 2 2 3 3" xfId="44433" xr:uid="{2BD63D33-EBCF-45C9-BB2C-8791CF862EA3}"/>
    <cellStyle name="20% - Accent6 2 5 2 2 3 4" xfId="56398" xr:uid="{E176DD16-31D7-4FC7-9C6C-76F784087D32}"/>
    <cellStyle name="20% - Accent6 2 5 2 2 4" xfId="20520" xr:uid="{CB2D5D34-AB29-43C4-AF90-66939F0ED7FC}"/>
    <cellStyle name="20% - Accent6 2 5 2 2 5" xfId="8578" xr:uid="{098C606A-69F2-4E20-8C06-63B446694854}"/>
    <cellStyle name="20% - Accent6 2 5 2 2 6" xfId="26505" xr:uid="{4B21DD48-C3CE-47F0-966E-43BD76015048}"/>
    <cellStyle name="20% - Accent6 2 5 2 2 7" xfId="38450" xr:uid="{B50E48D8-4543-4C9B-8562-BE4C6EAD761C}"/>
    <cellStyle name="20% - Accent6 2 5 2 2 8" xfId="50415" xr:uid="{1F519B49-BD4B-4D26-9D59-B4F855B48FE5}"/>
    <cellStyle name="20% - Accent6 2 5 2 3" xfId="4124" xr:uid="{824D783A-3EE0-4D81-AA5E-0C17509791EA}"/>
    <cellStyle name="20% - Accent6 2 5 2 3 2" xfId="16087" xr:uid="{36F3311E-03F6-4336-BAF8-19113B9118B3}"/>
    <cellStyle name="20% - Accent6 2 5 2 3 2 2" xfId="34014" xr:uid="{B20984CA-B243-427B-BE89-86DF3B02B5E4}"/>
    <cellStyle name="20% - Accent6 2 5 2 3 2 3" xfId="45959" xr:uid="{78675AE5-B343-48CE-A901-E28B9A90F4F2}"/>
    <cellStyle name="20% - Accent6 2 5 2 3 2 4" xfId="57924" xr:uid="{3FBBAD4D-EDE2-4CE8-8257-F8E54C7B8920}"/>
    <cellStyle name="20% - Accent6 2 5 2 3 3" xfId="22046" xr:uid="{FBC85DB5-F03B-4DA8-8811-31C628DF1E9F}"/>
    <cellStyle name="20% - Accent6 2 5 2 3 4" xfId="10104" xr:uid="{66F5A59E-9A5C-4A3B-AEAA-045B4FA94D6C}"/>
    <cellStyle name="20% - Accent6 2 5 2 3 5" xfId="28031" xr:uid="{FD775178-9192-4BAD-B25D-253AB8CFEB9C}"/>
    <cellStyle name="20% - Accent6 2 5 2 3 6" xfId="39976" xr:uid="{A41C803D-ACD9-47F8-96EC-4366802B97EC}"/>
    <cellStyle name="20% - Accent6 2 5 2 3 7" xfId="51941" xr:uid="{D5F027F7-79A8-4FBD-A9B0-B68D4D8EEB53}"/>
    <cellStyle name="20% - Accent6 2 5 2 4" xfId="13117" xr:uid="{36B59D3F-0F9F-4993-A8D0-9B52E7010773}"/>
    <cellStyle name="20% - Accent6 2 5 2 4 2" xfId="31044" xr:uid="{BCA8814C-878E-444C-A23A-21C5D397158F}"/>
    <cellStyle name="20% - Accent6 2 5 2 4 3" xfId="42989" xr:uid="{92D40CD3-5929-422E-A762-51E06FDD02B6}"/>
    <cellStyle name="20% - Accent6 2 5 2 4 4" xfId="54954" xr:uid="{F3B249E7-5CFF-48C3-9C63-ACE651A7D4FC}"/>
    <cellStyle name="20% - Accent6 2 5 2 5" xfId="19076" xr:uid="{796DC419-738E-4713-9D91-D0F2BC08DF9F}"/>
    <cellStyle name="20% - Accent6 2 5 2 6" xfId="7134" xr:uid="{09681996-B195-4C7A-94DF-9CD337B3C74C}"/>
    <cellStyle name="20% - Accent6 2 5 2 7" xfId="25061" xr:uid="{9C070EA3-E66D-404C-BABE-8CEDC247EA2D}"/>
    <cellStyle name="20% - Accent6 2 5 2 8" xfId="37006" xr:uid="{D2352D0E-42DE-4231-9BBE-F4AD4956ABB3}"/>
    <cellStyle name="20% - Accent6 2 5 2 9" xfId="48971" xr:uid="{7833E8B1-9AC6-4ED6-9168-52F15CAD867A}"/>
    <cellStyle name="20% - Accent6 2 5 3" xfId="1876" xr:uid="{00000000-0005-0000-0000-000048000000}"/>
    <cellStyle name="20% - Accent6 2 5 3 2" xfId="4846" xr:uid="{3943F8EE-1044-4F67-846A-8BA0E3526302}"/>
    <cellStyle name="20% - Accent6 2 5 3 2 2" xfId="16809" xr:uid="{3C6BDE50-C48B-4A37-B824-9248558452A5}"/>
    <cellStyle name="20% - Accent6 2 5 3 2 2 2" xfId="34736" xr:uid="{BFB5B497-FEB4-4967-B8E1-ECD7A90F31B7}"/>
    <cellStyle name="20% - Accent6 2 5 3 2 2 3" xfId="46681" xr:uid="{272CB033-2583-42FE-8BED-26BF755E1699}"/>
    <cellStyle name="20% - Accent6 2 5 3 2 2 4" xfId="58646" xr:uid="{F0DA658E-A1E5-47D3-8762-036894FD5743}"/>
    <cellStyle name="20% - Accent6 2 5 3 2 3" xfId="22768" xr:uid="{15336240-CEA1-42F4-9C50-094675347D55}"/>
    <cellStyle name="20% - Accent6 2 5 3 2 4" xfId="10826" xr:uid="{208FB379-403C-437A-8680-451FA80FF277}"/>
    <cellStyle name="20% - Accent6 2 5 3 2 5" xfId="28753" xr:uid="{A7DDD415-D5E4-4216-9157-005D7BA8CD26}"/>
    <cellStyle name="20% - Accent6 2 5 3 2 6" xfId="40698" xr:uid="{0D64C39D-91F2-4E49-8570-0D4F41D4BF7A}"/>
    <cellStyle name="20% - Accent6 2 5 3 2 7" xfId="52663" xr:uid="{9B368EFC-4F7A-4220-9EFE-EB3C3D641307}"/>
    <cellStyle name="20% - Accent6 2 5 3 3" xfId="13839" xr:uid="{1AFE165E-9E4F-43AF-81DA-BE994943A034}"/>
    <cellStyle name="20% - Accent6 2 5 3 3 2" xfId="31766" xr:uid="{49BB39F0-3E3F-4A61-B6BC-63AAC85161F0}"/>
    <cellStyle name="20% - Accent6 2 5 3 3 3" xfId="43711" xr:uid="{8D04895D-4D50-4917-A569-A4DE7B828E44}"/>
    <cellStyle name="20% - Accent6 2 5 3 3 4" xfId="55676" xr:uid="{0CD51457-C6F0-42A3-83F5-F1F28AFC8252}"/>
    <cellStyle name="20% - Accent6 2 5 3 4" xfId="19798" xr:uid="{FCD8B6C5-189C-4CE6-8968-18D4E97959B9}"/>
    <cellStyle name="20% - Accent6 2 5 3 5" xfId="7856" xr:uid="{E8E25CA8-F28F-48D0-952E-1FE650E1174D}"/>
    <cellStyle name="20% - Accent6 2 5 3 6" xfId="25783" xr:uid="{A455625E-E671-4335-B4C4-5A17923860B1}"/>
    <cellStyle name="20% - Accent6 2 5 3 7" xfId="37728" xr:uid="{73711263-75BC-4DEC-A59B-D4C74A426C3B}"/>
    <cellStyle name="20% - Accent6 2 5 3 8" xfId="49693" xr:uid="{F9DD6274-2912-4139-A616-9BD0FDDF1150}"/>
    <cellStyle name="20% - Accent6 2 5 4" xfId="3402" xr:uid="{066D92D6-424F-491C-A592-E868E1319C2F}"/>
    <cellStyle name="20% - Accent6 2 5 4 2" xfId="15365" xr:uid="{1AB6BFED-F61C-4550-89D0-FD2B3B9C573D}"/>
    <cellStyle name="20% - Accent6 2 5 4 2 2" xfId="33292" xr:uid="{65BF585D-AFB3-4ADD-8C99-6E5C00BC2068}"/>
    <cellStyle name="20% - Accent6 2 5 4 2 3" xfId="45237" xr:uid="{41C5A3C0-63E3-4855-8BA3-86239C5D6042}"/>
    <cellStyle name="20% - Accent6 2 5 4 2 4" xfId="57202" xr:uid="{A497C4AD-3327-4B9D-BC86-3DCC4C79B84A}"/>
    <cellStyle name="20% - Accent6 2 5 4 3" xfId="21324" xr:uid="{70244204-D33E-4C3A-907B-B7A42EC48383}"/>
    <cellStyle name="20% - Accent6 2 5 4 4" xfId="9382" xr:uid="{EE65D3AF-4E32-43A2-95A9-51CA9E9D2CA7}"/>
    <cellStyle name="20% - Accent6 2 5 4 5" xfId="27309" xr:uid="{8CC3963B-F59A-4926-BAC1-E0FF9C7A47CA}"/>
    <cellStyle name="20% - Accent6 2 5 4 6" xfId="39254" xr:uid="{20F88B27-7BE3-473C-BBBA-BD10233FBCFF}"/>
    <cellStyle name="20% - Accent6 2 5 4 7" xfId="51219" xr:uid="{7C4B2757-B29D-449A-9D9C-6E2C407394CC}"/>
    <cellStyle name="20% - Accent6 2 5 5" xfId="12395" xr:uid="{23EB41CE-83AE-4018-A715-83ABA8DBFD84}"/>
    <cellStyle name="20% - Accent6 2 5 5 2" xfId="30322" xr:uid="{8E8DC652-1429-4DD9-A0FD-A5F8C121D87D}"/>
    <cellStyle name="20% - Accent6 2 5 5 3" xfId="42267" xr:uid="{99539AEE-0417-44A4-9B39-28B270309983}"/>
    <cellStyle name="20% - Accent6 2 5 5 4" xfId="54232" xr:uid="{72DF4179-EBCE-43EC-8AB5-A683639AF80B}"/>
    <cellStyle name="20% - Accent6 2 5 6" xfId="18354" xr:uid="{E4304422-0B0B-4C30-886D-3502B8FFC47D}"/>
    <cellStyle name="20% - Accent6 2 5 7" xfId="6412" xr:uid="{BB584CCF-7294-45A3-BD27-5FD9BC9E7D88}"/>
    <cellStyle name="20% - Accent6 2 5 8" xfId="24339" xr:uid="{C25B30C8-62DC-4F8D-AF82-A3D1250D3E88}"/>
    <cellStyle name="20% - Accent6 2 5 9" xfId="36284" xr:uid="{86606DF5-5512-4A90-BDB2-97CD205B27B6}"/>
    <cellStyle name="20% - Accent6 2 6" xfId="806" xr:uid="{00000000-0005-0000-0000-000048000000}"/>
    <cellStyle name="20% - Accent6 2 6 2" xfId="2250" xr:uid="{00000000-0005-0000-0000-000048000000}"/>
    <cellStyle name="20% - Accent6 2 6 2 2" xfId="5220" xr:uid="{687E1169-98B5-4FF9-B98D-2D380EAC4868}"/>
    <cellStyle name="20% - Accent6 2 6 2 2 2" xfId="17183" xr:uid="{FBE631EB-D954-4A34-A81D-CCA6FC9F5EE2}"/>
    <cellStyle name="20% - Accent6 2 6 2 2 2 2" xfId="35110" xr:uid="{F6A3CA60-3893-40CD-8634-A27D67A974BB}"/>
    <cellStyle name="20% - Accent6 2 6 2 2 2 3" xfId="47055" xr:uid="{5A780D3E-7E9E-43D2-95F1-F73230ED66C7}"/>
    <cellStyle name="20% - Accent6 2 6 2 2 2 4" xfId="59020" xr:uid="{6D8B249D-6F53-44E5-BA52-52127FC04C16}"/>
    <cellStyle name="20% - Accent6 2 6 2 2 3" xfId="23142" xr:uid="{B184DD26-E785-4E8D-A164-EFE253D15353}"/>
    <cellStyle name="20% - Accent6 2 6 2 2 4" xfId="11200" xr:uid="{156A639F-6828-4357-9257-CF9B73F2477F}"/>
    <cellStyle name="20% - Accent6 2 6 2 2 5" xfId="29127" xr:uid="{724FB09F-8C1F-4B6A-8C09-869125D727B7}"/>
    <cellStyle name="20% - Accent6 2 6 2 2 6" xfId="41072" xr:uid="{1C95A3F4-B094-409E-A960-F91F36301CEB}"/>
    <cellStyle name="20% - Accent6 2 6 2 2 7" xfId="53037" xr:uid="{19D786CB-3228-4A2E-A094-1E36853FA43E}"/>
    <cellStyle name="20% - Accent6 2 6 2 3" xfId="14213" xr:uid="{45AA92D2-C479-4B5C-A992-1191C2BDC50B}"/>
    <cellStyle name="20% - Accent6 2 6 2 3 2" xfId="32140" xr:uid="{17731B6A-229F-43A9-8391-4CB2834E100B}"/>
    <cellStyle name="20% - Accent6 2 6 2 3 3" xfId="44085" xr:uid="{82FB6F26-58D9-4391-800C-1E3D9396FEEA}"/>
    <cellStyle name="20% - Accent6 2 6 2 3 4" xfId="56050" xr:uid="{BF1B3CCD-603D-4B9C-A43F-DEF7BC35A110}"/>
    <cellStyle name="20% - Accent6 2 6 2 4" xfId="20172" xr:uid="{73BC7AA1-72F0-466F-85B9-E77D2AC3254E}"/>
    <cellStyle name="20% - Accent6 2 6 2 5" xfId="8230" xr:uid="{68E68B9F-EE0E-4233-937B-3B6573B707AB}"/>
    <cellStyle name="20% - Accent6 2 6 2 6" xfId="26157" xr:uid="{B10773A6-832C-4135-84A5-384B0B5A2032}"/>
    <cellStyle name="20% - Accent6 2 6 2 7" xfId="38102" xr:uid="{3D83DBB0-6C59-4B65-BAE7-E931247A757D}"/>
    <cellStyle name="20% - Accent6 2 6 2 8" xfId="50067" xr:uid="{DDAF424A-C4E9-4564-98B1-7E98EB170E25}"/>
    <cellStyle name="20% - Accent6 2 6 3" xfId="3776" xr:uid="{FED16FDB-E3F2-44F0-9F19-79731C8B5798}"/>
    <cellStyle name="20% - Accent6 2 6 3 2" xfId="15739" xr:uid="{6A508C91-92A6-4C8C-8259-38C10D068C33}"/>
    <cellStyle name="20% - Accent6 2 6 3 2 2" xfId="33666" xr:uid="{2769B196-7B56-45D4-AA8A-71CCCA3A6707}"/>
    <cellStyle name="20% - Accent6 2 6 3 2 3" xfId="45611" xr:uid="{7C97E49D-77F9-49F8-8768-0D853EB426EE}"/>
    <cellStyle name="20% - Accent6 2 6 3 2 4" xfId="57576" xr:uid="{422A1C3D-3928-4FAD-A51D-71A79403B1D8}"/>
    <cellStyle name="20% - Accent6 2 6 3 3" xfId="21698" xr:uid="{0440ECBB-354A-4702-884A-2EB8C6C3F3E6}"/>
    <cellStyle name="20% - Accent6 2 6 3 4" xfId="9756" xr:uid="{7C64C708-EDEA-43C4-B2DF-4948DEF4FC7C}"/>
    <cellStyle name="20% - Accent6 2 6 3 5" xfId="27683" xr:uid="{05E902D4-00E6-4536-A76C-B9E456A9A483}"/>
    <cellStyle name="20% - Accent6 2 6 3 6" xfId="39628" xr:uid="{52444A70-D884-4688-ABEF-37FF1FFCBA3F}"/>
    <cellStyle name="20% - Accent6 2 6 3 7" xfId="51593" xr:uid="{6012EA22-56CF-4F80-8CE3-097160CCD3BD}"/>
    <cellStyle name="20% - Accent6 2 6 4" xfId="12769" xr:uid="{60CA9E19-45C2-4F9F-9AC7-5358D9C37379}"/>
    <cellStyle name="20% - Accent6 2 6 4 2" xfId="30696" xr:uid="{C91466DD-0D09-4037-A540-5C0F4F222F70}"/>
    <cellStyle name="20% - Accent6 2 6 4 3" xfId="42641" xr:uid="{72A21BEE-2132-43BA-9387-31CF26A9CFB0}"/>
    <cellStyle name="20% - Accent6 2 6 4 4" xfId="54606" xr:uid="{2FDFA700-6AD5-4B43-B9F6-F66412AECF9F}"/>
    <cellStyle name="20% - Accent6 2 6 5" xfId="18728" xr:uid="{8931E28A-76B4-48D6-AF29-243549EB2FE3}"/>
    <cellStyle name="20% - Accent6 2 6 6" xfId="6786" xr:uid="{770F87CD-506D-4AF6-A3AE-8DBE92B4E290}"/>
    <cellStyle name="20% - Accent6 2 6 7" xfId="24713" xr:uid="{F7C00A4D-C38B-4956-83A4-057D6F5CF593}"/>
    <cellStyle name="20% - Accent6 2 6 8" xfId="36658" xr:uid="{B3AD39B0-5720-459F-8275-37F77502305F}"/>
    <cellStyle name="20% - Accent6 2 6 9" xfId="48623" xr:uid="{4C1A97BB-3F9B-449E-91CA-B10FA3819268}"/>
    <cellStyle name="20% - Accent6 2 7" xfId="1528" xr:uid="{00000000-0005-0000-0000-000048000000}"/>
    <cellStyle name="20% - Accent6 2 7 2" xfId="4498" xr:uid="{078DB9C6-29B9-4C25-BC30-CA18EB106AF8}"/>
    <cellStyle name="20% - Accent6 2 7 2 2" xfId="16461" xr:uid="{9036B531-5A2D-4680-87BD-AECEB997378B}"/>
    <cellStyle name="20% - Accent6 2 7 2 2 2" xfId="34388" xr:uid="{642DC6CA-FDB8-4930-A153-51E3902CA4AF}"/>
    <cellStyle name="20% - Accent6 2 7 2 2 3" xfId="46333" xr:uid="{AF61E4C9-A49B-4930-9201-501698CBC273}"/>
    <cellStyle name="20% - Accent6 2 7 2 2 4" xfId="58298" xr:uid="{DD9808CF-0094-4C57-998F-EB2BE5C3D1F6}"/>
    <cellStyle name="20% - Accent6 2 7 2 3" xfId="22420" xr:uid="{3874D671-D773-4FAB-864F-9E4E6DD6F23A}"/>
    <cellStyle name="20% - Accent6 2 7 2 4" xfId="10478" xr:uid="{BD13C77F-7B0E-4DD2-AC8C-A59834D15C40}"/>
    <cellStyle name="20% - Accent6 2 7 2 5" xfId="28405" xr:uid="{85885D30-5561-4B05-860D-D967891F26A7}"/>
    <cellStyle name="20% - Accent6 2 7 2 6" xfId="40350" xr:uid="{EF9FAA46-4F41-43CE-921D-24E995436599}"/>
    <cellStyle name="20% - Accent6 2 7 2 7" xfId="52315" xr:uid="{C40B5941-17A1-402F-887A-C5A8D293AAC5}"/>
    <cellStyle name="20% - Accent6 2 7 3" xfId="13491" xr:uid="{F1753E8F-8934-48DF-8FF9-D23DD67A9A9F}"/>
    <cellStyle name="20% - Accent6 2 7 3 2" xfId="31418" xr:uid="{C0B09B69-13FC-4A19-9A8F-E13A982A14E1}"/>
    <cellStyle name="20% - Accent6 2 7 3 3" xfId="43363" xr:uid="{64EC2FA4-112B-49D1-98F1-2DF1EADF83E2}"/>
    <cellStyle name="20% - Accent6 2 7 3 4" xfId="55328" xr:uid="{B545959B-A509-4C1F-93FC-3C49CD70F88C}"/>
    <cellStyle name="20% - Accent6 2 7 4" xfId="19450" xr:uid="{552919B9-5A16-4592-B17B-61586A3EB096}"/>
    <cellStyle name="20% - Accent6 2 7 5" xfId="7508" xr:uid="{4B63A92F-9412-4CA5-AABB-2A617A87FFDD}"/>
    <cellStyle name="20% - Accent6 2 7 6" xfId="25435" xr:uid="{54DC3A47-8454-464A-A0CC-197C9F797CB2}"/>
    <cellStyle name="20% - Accent6 2 7 7" xfId="37380" xr:uid="{42C88623-536C-442F-89BB-A610DC50F282}"/>
    <cellStyle name="20% - Accent6 2 7 8" xfId="49345" xr:uid="{FBA6BBD5-92F6-4721-A491-EA33EB1A385D}"/>
    <cellStyle name="20% - Accent6 2 8" xfId="3054" xr:uid="{FBB4851F-FFD9-4D47-929B-E9C1D33229E4}"/>
    <cellStyle name="20% - Accent6 2 8 2" xfId="15017" xr:uid="{CCBF19F8-8709-42BB-85E9-22979B1AB562}"/>
    <cellStyle name="20% - Accent6 2 8 2 2" xfId="32944" xr:uid="{D86CA89E-A2F1-4B1E-A6B8-0ACECEF346F8}"/>
    <cellStyle name="20% - Accent6 2 8 2 3" xfId="44889" xr:uid="{DA1C3AE9-B890-42BB-AA1C-67BC4C6C703C}"/>
    <cellStyle name="20% - Accent6 2 8 2 4" xfId="56854" xr:uid="{D2D5848B-8DAD-4C34-8821-44BA8CB247D4}"/>
    <cellStyle name="20% - Accent6 2 8 3" xfId="20976" xr:uid="{04CBD21B-2CF5-4C8C-BE59-5CAEF4F6E796}"/>
    <cellStyle name="20% - Accent6 2 8 4" xfId="9034" xr:uid="{F01739F9-83D9-46DC-92EF-F62C3C08BDA6}"/>
    <cellStyle name="20% - Accent6 2 8 5" xfId="26961" xr:uid="{9E41F11E-65AE-446B-BE86-90C23CE9C82E}"/>
    <cellStyle name="20% - Accent6 2 8 6" xfId="38906" xr:uid="{4790C3D9-96D8-41E3-A922-27D0ABCC0C14}"/>
    <cellStyle name="20% - Accent6 2 8 7" xfId="50871" xr:uid="{C82C91A9-2A9F-44BD-A073-1BFF8DD7E899}"/>
    <cellStyle name="20% - Accent6 2 9" xfId="12047" xr:uid="{7FCDC34A-4D39-47F1-835E-EC59CFAF23C8}"/>
    <cellStyle name="20% - Accent6 2 9 2" xfId="29974" xr:uid="{3D07BBAB-E3B6-42F2-BB81-3D00FA9BC5F9}"/>
    <cellStyle name="20% - Accent6 2 9 3" xfId="41919" xr:uid="{E19455BB-A238-46E2-B4D6-82635FA81326}"/>
    <cellStyle name="20% - Accent6 2 9 4" xfId="53884" xr:uid="{F350F4B0-B696-479B-AF76-90F9F03666B2}"/>
    <cellStyle name="20% - Accent6 20" xfId="23951" xr:uid="{6A753E41-78C0-4E5E-8181-07C134897C38}"/>
    <cellStyle name="20% - Accent6 21" xfId="35899" xr:uid="{17A7461D-2E43-41EB-ABC8-BAEE0994E055}"/>
    <cellStyle name="20% - Accent6 22" xfId="47843" xr:uid="{98F60396-89B6-42D5-AF3C-7FBA07FB9C6F}"/>
    <cellStyle name="20% - Accent6 23" xfId="47864" xr:uid="{225E665C-BBFD-4E3B-A1FC-7A94F3559817}"/>
    <cellStyle name="20% - Accent6 24" xfId="59809" xr:uid="{6CA225CA-FCB2-4AAF-97DD-ED8F749F7E79}"/>
    <cellStyle name="20% - Accent6 3" xfId="111" xr:uid="{00000000-0005-0000-0000-000068000000}"/>
    <cellStyle name="20% - Accent6 3 10" xfId="6091" xr:uid="{600D43B8-0438-4927-9FEA-A05D373EE958}"/>
    <cellStyle name="20% - Accent6 3 11" xfId="24018" xr:uid="{BCE7A51B-24C0-4372-8F30-7003A8AABF59}"/>
    <cellStyle name="20% - Accent6 3 12" xfId="35963" xr:uid="{3FE23D48-5739-469A-880F-A0BF271A63CF}"/>
    <cellStyle name="20% - Accent6 3 13" xfId="47928" xr:uid="{441B1DDC-B571-480E-BBF7-2A101C858B35}"/>
    <cellStyle name="20% - Accent6 3 2" xfId="227" xr:uid="{00000000-0005-0000-0000-000068000000}"/>
    <cellStyle name="20% - Accent6 3 2 10" xfId="36079" xr:uid="{91395F43-7663-42FC-A576-07780A1BEAF3}"/>
    <cellStyle name="20% - Accent6 3 2 11" xfId="48044" xr:uid="{35E5E322-E737-4C2D-94B3-A2845DE7F087}"/>
    <cellStyle name="20% - Accent6 3 2 2" xfId="575" xr:uid="{00000000-0005-0000-0000-000068000000}"/>
    <cellStyle name="20% - Accent6 3 2 2 10" xfId="48392" xr:uid="{D9CF439A-EB57-40D1-9699-EC9EC76CC697}"/>
    <cellStyle name="20% - Accent6 3 2 2 2" xfId="1297" xr:uid="{00000000-0005-0000-0000-000068000000}"/>
    <cellStyle name="20% - Accent6 3 2 2 2 2" xfId="2741" xr:uid="{00000000-0005-0000-0000-000068000000}"/>
    <cellStyle name="20% - Accent6 3 2 2 2 2 2" xfId="5711" xr:uid="{B89FF7C9-6272-4B5D-A9E0-453AF3BEB7DE}"/>
    <cellStyle name="20% - Accent6 3 2 2 2 2 2 2" xfId="17674" xr:uid="{8ED7226C-4B06-483C-81C5-CF8FDC06B096}"/>
    <cellStyle name="20% - Accent6 3 2 2 2 2 2 2 2" xfId="35601" xr:uid="{9BC10AFF-E7DD-4816-A3F5-213F782B355E}"/>
    <cellStyle name="20% - Accent6 3 2 2 2 2 2 2 3" xfId="47546" xr:uid="{69C46BCB-BC87-492D-B399-A0E64FACB586}"/>
    <cellStyle name="20% - Accent6 3 2 2 2 2 2 2 4" xfId="59511" xr:uid="{32BFFECF-55BE-44F1-AB4A-58EB773562CB}"/>
    <cellStyle name="20% - Accent6 3 2 2 2 2 2 3" xfId="23633" xr:uid="{6A87FC39-6589-4862-A662-362903EED322}"/>
    <cellStyle name="20% - Accent6 3 2 2 2 2 2 4" xfId="11691" xr:uid="{93D365D9-6396-4605-AFE1-6D4EEC16E4DA}"/>
    <cellStyle name="20% - Accent6 3 2 2 2 2 2 5" xfId="29618" xr:uid="{71E68C03-080D-4AAF-A949-FC45C7ABABA0}"/>
    <cellStyle name="20% - Accent6 3 2 2 2 2 2 6" xfId="41563" xr:uid="{C86D4FFF-58B7-4310-8922-B26D62A0C1A6}"/>
    <cellStyle name="20% - Accent6 3 2 2 2 2 2 7" xfId="53528" xr:uid="{C2BA9A0B-FE07-4C51-B255-8B30BE969EC2}"/>
    <cellStyle name="20% - Accent6 3 2 2 2 2 3" xfId="14704" xr:uid="{31B5E557-FBE8-4EA2-B2E5-49194F5B1BD9}"/>
    <cellStyle name="20% - Accent6 3 2 2 2 2 3 2" xfId="32631" xr:uid="{6A2545D7-C9D5-497D-A294-8730988B0430}"/>
    <cellStyle name="20% - Accent6 3 2 2 2 2 3 3" xfId="44576" xr:uid="{ACAF9AA0-D91A-40A4-92BB-2CC4C807E169}"/>
    <cellStyle name="20% - Accent6 3 2 2 2 2 3 4" xfId="56541" xr:uid="{30571478-32D9-49E6-BF3D-DC14F7BE5E12}"/>
    <cellStyle name="20% - Accent6 3 2 2 2 2 4" xfId="20663" xr:uid="{22DF8777-EBA3-49F1-B2F2-836FE9E39384}"/>
    <cellStyle name="20% - Accent6 3 2 2 2 2 5" xfId="8721" xr:uid="{B698AAA5-C277-49AC-9556-E0AD56FBF8CB}"/>
    <cellStyle name="20% - Accent6 3 2 2 2 2 6" xfId="26648" xr:uid="{D59A70BB-2F69-461B-9B6A-C3A1FD268580}"/>
    <cellStyle name="20% - Accent6 3 2 2 2 2 7" xfId="38593" xr:uid="{BD048B10-0829-416E-8011-5F593E225550}"/>
    <cellStyle name="20% - Accent6 3 2 2 2 2 8" xfId="50558" xr:uid="{599FE180-1783-48EA-BD70-674006682282}"/>
    <cellStyle name="20% - Accent6 3 2 2 2 3" xfId="4267" xr:uid="{CC7EC381-8538-4710-8F05-BEEBE8B768CF}"/>
    <cellStyle name="20% - Accent6 3 2 2 2 3 2" xfId="16230" xr:uid="{1F81E9F0-6073-43F4-8AA9-274E18A340E3}"/>
    <cellStyle name="20% - Accent6 3 2 2 2 3 2 2" xfId="34157" xr:uid="{3B57ED0D-DAB1-4BB7-8D21-349C302B0270}"/>
    <cellStyle name="20% - Accent6 3 2 2 2 3 2 3" xfId="46102" xr:uid="{E25D4BA0-08B2-4BB4-9A73-11614E970717}"/>
    <cellStyle name="20% - Accent6 3 2 2 2 3 2 4" xfId="58067" xr:uid="{E71D58E5-7623-42BB-B81C-C9593DCE524C}"/>
    <cellStyle name="20% - Accent6 3 2 2 2 3 3" xfId="22189" xr:uid="{119F2D85-62EF-402D-9C6A-229D6FE02933}"/>
    <cellStyle name="20% - Accent6 3 2 2 2 3 4" xfId="10247" xr:uid="{4568E03B-7AEC-4822-91A3-B5AA50587835}"/>
    <cellStyle name="20% - Accent6 3 2 2 2 3 5" xfId="28174" xr:uid="{6F356374-9D26-46A0-A3F6-96C58E587974}"/>
    <cellStyle name="20% - Accent6 3 2 2 2 3 6" xfId="40119" xr:uid="{D4FE76AB-9A52-41AD-B635-67866EB76ACA}"/>
    <cellStyle name="20% - Accent6 3 2 2 2 3 7" xfId="52084" xr:uid="{DFA4D0F2-C702-4338-AFEC-FEFC50CF3B39}"/>
    <cellStyle name="20% - Accent6 3 2 2 2 4" xfId="13260" xr:uid="{28BA09D4-F8ED-4D8A-9A47-56614626E569}"/>
    <cellStyle name="20% - Accent6 3 2 2 2 4 2" xfId="31187" xr:uid="{43AFBBB6-6B74-4CB4-B6DB-3425356A1587}"/>
    <cellStyle name="20% - Accent6 3 2 2 2 4 3" xfId="43132" xr:uid="{89807951-733C-40B5-B7E4-5777A22FEC9E}"/>
    <cellStyle name="20% - Accent6 3 2 2 2 4 4" xfId="55097" xr:uid="{EA740162-5F29-492B-B799-CDFC237E3834}"/>
    <cellStyle name="20% - Accent6 3 2 2 2 5" xfId="19219" xr:uid="{098632EB-6D26-4F5F-9455-58340E43B088}"/>
    <cellStyle name="20% - Accent6 3 2 2 2 6" xfId="7277" xr:uid="{1FAFCBE9-455C-4D32-9485-2BCAFD334136}"/>
    <cellStyle name="20% - Accent6 3 2 2 2 7" xfId="25204" xr:uid="{923649DB-8A9C-44DE-96F4-976AEEE13C31}"/>
    <cellStyle name="20% - Accent6 3 2 2 2 8" xfId="37149" xr:uid="{F99EC055-1B30-44D7-AB78-BDB58583CF4F}"/>
    <cellStyle name="20% - Accent6 3 2 2 2 9" xfId="49114" xr:uid="{FB31EE4F-B4FD-4295-B744-44E8728D770A}"/>
    <cellStyle name="20% - Accent6 3 2 2 3" xfId="2019" xr:uid="{00000000-0005-0000-0000-000068000000}"/>
    <cellStyle name="20% - Accent6 3 2 2 3 2" xfId="4989" xr:uid="{27860A16-26E5-4EF5-AA7A-8BBB678434D6}"/>
    <cellStyle name="20% - Accent6 3 2 2 3 2 2" xfId="16952" xr:uid="{15BE6CD0-29A2-4651-9CAF-8FCAAC1AE078}"/>
    <cellStyle name="20% - Accent6 3 2 2 3 2 2 2" xfId="34879" xr:uid="{E5B2CB8A-D087-4765-8C85-AE65ED01869E}"/>
    <cellStyle name="20% - Accent6 3 2 2 3 2 2 3" xfId="46824" xr:uid="{5E5643B2-25CB-46CD-A154-787B0296CEC3}"/>
    <cellStyle name="20% - Accent6 3 2 2 3 2 2 4" xfId="58789" xr:uid="{FD7CE473-29BA-4496-B84F-D9400F9E7041}"/>
    <cellStyle name="20% - Accent6 3 2 2 3 2 3" xfId="22911" xr:uid="{9FF41383-0DBF-43B6-9CB5-5341ADF40298}"/>
    <cellStyle name="20% - Accent6 3 2 2 3 2 4" xfId="10969" xr:uid="{5C54E693-C11A-461A-8B70-7DB9B7707981}"/>
    <cellStyle name="20% - Accent6 3 2 2 3 2 5" xfId="28896" xr:uid="{764C8014-A0A1-4BE5-B670-A803DD6D7CA9}"/>
    <cellStyle name="20% - Accent6 3 2 2 3 2 6" xfId="40841" xr:uid="{9217CFC8-864D-435C-961B-43224F84E829}"/>
    <cellStyle name="20% - Accent6 3 2 2 3 2 7" xfId="52806" xr:uid="{E7DB5A3C-CA4F-4D8C-B8A1-3AE00D554122}"/>
    <cellStyle name="20% - Accent6 3 2 2 3 3" xfId="13982" xr:uid="{DCA4D027-DEC2-42B0-A37D-CCF8C9A82921}"/>
    <cellStyle name="20% - Accent6 3 2 2 3 3 2" xfId="31909" xr:uid="{82DE12ED-1D14-4A20-8999-6AF90A0F7E15}"/>
    <cellStyle name="20% - Accent6 3 2 2 3 3 3" xfId="43854" xr:uid="{9C60D3EE-2833-4419-AEF5-B25FB37461FC}"/>
    <cellStyle name="20% - Accent6 3 2 2 3 3 4" xfId="55819" xr:uid="{70C7A0F0-658F-48EB-BBE8-C3BBEE022FD1}"/>
    <cellStyle name="20% - Accent6 3 2 2 3 4" xfId="19941" xr:uid="{091A4A9C-0B32-42BF-8C5B-BBDD01B4C558}"/>
    <cellStyle name="20% - Accent6 3 2 2 3 5" xfId="7999" xr:uid="{DCCFC107-E49E-404D-A334-35D923D86B19}"/>
    <cellStyle name="20% - Accent6 3 2 2 3 6" xfId="25926" xr:uid="{3118B2A5-3D6C-4B42-B389-10F5049B0F76}"/>
    <cellStyle name="20% - Accent6 3 2 2 3 7" xfId="37871" xr:uid="{3FCF4FD7-8986-4947-B69E-1B091D41E3EE}"/>
    <cellStyle name="20% - Accent6 3 2 2 3 8" xfId="49836" xr:uid="{40B77DD2-B3EB-4A94-BA82-96027A9CECBE}"/>
    <cellStyle name="20% - Accent6 3 2 2 4" xfId="3545" xr:uid="{01BC808D-DE54-44F8-9297-6341F2683E7D}"/>
    <cellStyle name="20% - Accent6 3 2 2 4 2" xfId="15508" xr:uid="{D1D0E818-C467-4E6E-8D77-3B960ED26464}"/>
    <cellStyle name="20% - Accent6 3 2 2 4 2 2" xfId="33435" xr:uid="{DF6AEAD0-3C74-49AD-A38F-C59F51C595FD}"/>
    <cellStyle name="20% - Accent6 3 2 2 4 2 3" xfId="45380" xr:uid="{9E9707BB-7984-43FD-AD06-3C3D0237BE29}"/>
    <cellStyle name="20% - Accent6 3 2 2 4 2 4" xfId="57345" xr:uid="{26D74BED-461A-4F43-BDA3-B4F1CAAEF47D}"/>
    <cellStyle name="20% - Accent6 3 2 2 4 3" xfId="21467" xr:uid="{E9AD16A1-6A20-4DFC-AC32-EA939D158E64}"/>
    <cellStyle name="20% - Accent6 3 2 2 4 4" xfId="9525" xr:uid="{4F8B0242-2E38-4972-8CFE-080DE25D651D}"/>
    <cellStyle name="20% - Accent6 3 2 2 4 5" xfId="27452" xr:uid="{BDC34F54-E802-48CB-9C45-C5317E42C6CE}"/>
    <cellStyle name="20% - Accent6 3 2 2 4 6" xfId="39397" xr:uid="{59C96E00-2023-49CC-BB80-6C7E1AA5B844}"/>
    <cellStyle name="20% - Accent6 3 2 2 4 7" xfId="51362" xr:uid="{C97D3EBD-5537-4A37-9CBF-9C82EEA6C966}"/>
    <cellStyle name="20% - Accent6 3 2 2 5" xfId="12538" xr:uid="{5CDADD75-9847-4847-ABB2-FF43F1805E3A}"/>
    <cellStyle name="20% - Accent6 3 2 2 5 2" xfId="30465" xr:uid="{F4BD14B8-AB27-4058-94B2-23B830F81040}"/>
    <cellStyle name="20% - Accent6 3 2 2 5 3" xfId="42410" xr:uid="{58B93D80-BD19-43BD-B601-CB807D6E98EF}"/>
    <cellStyle name="20% - Accent6 3 2 2 5 4" xfId="54375" xr:uid="{C55C481E-77CC-4431-81DE-DF1EADBE8683}"/>
    <cellStyle name="20% - Accent6 3 2 2 6" xfId="18497" xr:uid="{F70CA809-D486-4083-BC94-487429B75591}"/>
    <cellStyle name="20% - Accent6 3 2 2 7" xfId="6555" xr:uid="{4168F417-8E67-4EEC-A962-BA65ECD440C8}"/>
    <cellStyle name="20% - Accent6 3 2 2 8" xfId="24482" xr:uid="{1B3225A4-8273-4F05-8624-675371183DD7}"/>
    <cellStyle name="20% - Accent6 3 2 2 9" xfId="36427" xr:uid="{7160447A-AC2D-4DD1-B274-B347C2857E65}"/>
    <cellStyle name="20% - Accent6 3 2 3" xfId="949" xr:uid="{00000000-0005-0000-0000-000068000000}"/>
    <cellStyle name="20% - Accent6 3 2 3 2" xfId="2393" xr:uid="{00000000-0005-0000-0000-000068000000}"/>
    <cellStyle name="20% - Accent6 3 2 3 2 2" xfId="5363" xr:uid="{EF279CA8-0705-4BB4-838A-424CA178EC7F}"/>
    <cellStyle name="20% - Accent6 3 2 3 2 2 2" xfId="17326" xr:uid="{66BEE68A-F9A4-43C6-B1AD-A7ED753F0062}"/>
    <cellStyle name="20% - Accent6 3 2 3 2 2 2 2" xfId="35253" xr:uid="{D45D1B4F-82DD-4538-A39B-E79F99FD26CC}"/>
    <cellStyle name="20% - Accent6 3 2 3 2 2 2 3" xfId="47198" xr:uid="{A1D84A19-D5E9-4AB1-B908-F39D8EC9B28E}"/>
    <cellStyle name="20% - Accent6 3 2 3 2 2 2 4" xfId="59163" xr:uid="{EE870155-E080-4EAA-9677-55CC9FCB47B3}"/>
    <cellStyle name="20% - Accent6 3 2 3 2 2 3" xfId="23285" xr:uid="{7577902A-BB66-41B6-95AC-F6A3109A2922}"/>
    <cellStyle name="20% - Accent6 3 2 3 2 2 4" xfId="11343" xr:uid="{1D54CCAC-C99E-4F7B-85DC-97AC459C3014}"/>
    <cellStyle name="20% - Accent6 3 2 3 2 2 5" xfId="29270" xr:uid="{83735FA4-40D3-449E-9034-C528EA224729}"/>
    <cellStyle name="20% - Accent6 3 2 3 2 2 6" xfId="41215" xr:uid="{A2BF5F47-AD15-4CA8-90E7-277E6710E330}"/>
    <cellStyle name="20% - Accent6 3 2 3 2 2 7" xfId="53180" xr:uid="{F0B12CA3-E5E5-4A16-9839-DAB0CB1AE313}"/>
    <cellStyle name="20% - Accent6 3 2 3 2 3" xfId="14356" xr:uid="{5723AEEA-03B4-423F-A3EF-EB97FA0566F3}"/>
    <cellStyle name="20% - Accent6 3 2 3 2 3 2" xfId="32283" xr:uid="{3556CCCB-A1AA-4616-9309-0AF47AC9D78D}"/>
    <cellStyle name="20% - Accent6 3 2 3 2 3 3" xfId="44228" xr:uid="{C6BFE227-E1E2-4972-BA35-4744C1F11329}"/>
    <cellStyle name="20% - Accent6 3 2 3 2 3 4" xfId="56193" xr:uid="{DB3808F0-E451-4D68-8C04-50FFE7540FE6}"/>
    <cellStyle name="20% - Accent6 3 2 3 2 4" xfId="20315" xr:uid="{8D91972B-7F10-45AF-9F23-A42011E1B3D0}"/>
    <cellStyle name="20% - Accent6 3 2 3 2 5" xfId="8373" xr:uid="{224992D7-17DE-423F-A451-D40CE7486354}"/>
    <cellStyle name="20% - Accent6 3 2 3 2 6" xfId="26300" xr:uid="{6A7D74D7-775E-49E8-86F3-EB902C24EDAD}"/>
    <cellStyle name="20% - Accent6 3 2 3 2 7" xfId="38245" xr:uid="{0F156A09-9638-4A66-8AC0-C08916057FE1}"/>
    <cellStyle name="20% - Accent6 3 2 3 2 8" xfId="50210" xr:uid="{F57F6A42-74BF-421B-825F-CA48CF59D95B}"/>
    <cellStyle name="20% - Accent6 3 2 3 3" xfId="3919" xr:uid="{A645A2EE-A8CF-47C7-9D55-E6CEF05A32C6}"/>
    <cellStyle name="20% - Accent6 3 2 3 3 2" xfId="15882" xr:uid="{EBB2C742-3530-4A56-BC2F-789157EDBFDE}"/>
    <cellStyle name="20% - Accent6 3 2 3 3 2 2" xfId="33809" xr:uid="{92395096-D0C1-4C9B-A0B2-69E1171EBAD1}"/>
    <cellStyle name="20% - Accent6 3 2 3 3 2 3" xfId="45754" xr:uid="{C21A0706-18ED-4184-A39A-6CE20FB69CDF}"/>
    <cellStyle name="20% - Accent6 3 2 3 3 2 4" xfId="57719" xr:uid="{551C996B-A59F-4BE7-B82B-B0EBA8A67FF6}"/>
    <cellStyle name="20% - Accent6 3 2 3 3 3" xfId="21841" xr:uid="{17CA62CA-366F-4163-8428-3AC880C701CE}"/>
    <cellStyle name="20% - Accent6 3 2 3 3 4" xfId="9899" xr:uid="{06A00F04-DD8E-4387-9E96-26C30701CAD5}"/>
    <cellStyle name="20% - Accent6 3 2 3 3 5" xfId="27826" xr:uid="{D248D9D3-F105-4448-AB3C-1B954965F9CC}"/>
    <cellStyle name="20% - Accent6 3 2 3 3 6" xfId="39771" xr:uid="{8A9E7341-2E2B-4D23-8B49-D26C5792EEB2}"/>
    <cellStyle name="20% - Accent6 3 2 3 3 7" xfId="51736" xr:uid="{5AA4A82F-93A1-4884-8508-3AB106F2CB03}"/>
    <cellStyle name="20% - Accent6 3 2 3 4" xfId="12912" xr:uid="{8BAF40BD-70A4-4E7B-98CE-DECC33926A4F}"/>
    <cellStyle name="20% - Accent6 3 2 3 4 2" xfId="30839" xr:uid="{87E499F5-1F3C-4219-A847-0AD04DD8178D}"/>
    <cellStyle name="20% - Accent6 3 2 3 4 3" xfId="42784" xr:uid="{7D4E1C3F-F06C-4117-93EC-6F69BD645505}"/>
    <cellStyle name="20% - Accent6 3 2 3 4 4" xfId="54749" xr:uid="{3B43DD8A-4AD8-4E15-B586-698D764A0DBC}"/>
    <cellStyle name="20% - Accent6 3 2 3 5" xfId="18871" xr:uid="{D541FDDC-9711-4C84-9523-C3A8D4AB1392}"/>
    <cellStyle name="20% - Accent6 3 2 3 6" xfId="6929" xr:uid="{2F4E9A7D-AB9B-48EA-91F7-EF43071DAE7E}"/>
    <cellStyle name="20% - Accent6 3 2 3 7" xfId="24856" xr:uid="{3F56A4CE-23DA-4376-B8BE-C99FD9BA8C5F}"/>
    <cellStyle name="20% - Accent6 3 2 3 8" xfId="36801" xr:uid="{7218BFC9-69F6-42F5-B9B3-BD2DB29798D6}"/>
    <cellStyle name="20% - Accent6 3 2 3 9" xfId="48766" xr:uid="{290DB47F-DDEB-4B5D-9AAC-F790784AF9EB}"/>
    <cellStyle name="20% - Accent6 3 2 4" xfId="1671" xr:uid="{00000000-0005-0000-0000-000068000000}"/>
    <cellStyle name="20% - Accent6 3 2 4 2" xfId="4641" xr:uid="{9B4718B3-7AFD-41E8-9334-DBFEECAB13E2}"/>
    <cellStyle name="20% - Accent6 3 2 4 2 2" xfId="16604" xr:uid="{FFDBEEEE-150C-4704-B050-791F39DD42FD}"/>
    <cellStyle name="20% - Accent6 3 2 4 2 2 2" xfId="34531" xr:uid="{8DAED105-DA5E-4AA7-875D-66D03FFDC3DB}"/>
    <cellStyle name="20% - Accent6 3 2 4 2 2 3" xfId="46476" xr:uid="{2B900DC9-FC77-49AA-8667-6EBE47D78166}"/>
    <cellStyle name="20% - Accent6 3 2 4 2 2 4" xfId="58441" xr:uid="{EACB47DC-F30D-4A3A-8BD3-6EFC738F12F0}"/>
    <cellStyle name="20% - Accent6 3 2 4 2 3" xfId="22563" xr:uid="{31BB04D1-3270-4282-9619-727EBEB4CB9B}"/>
    <cellStyle name="20% - Accent6 3 2 4 2 4" xfId="10621" xr:uid="{510AC068-89E3-43BC-933E-5380B7664127}"/>
    <cellStyle name="20% - Accent6 3 2 4 2 5" xfId="28548" xr:uid="{55820F85-0AB2-4B6D-9A05-14AE131733D8}"/>
    <cellStyle name="20% - Accent6 3 2 4 2 6" xfId="40493" xr:uid="{F10202B7-5D8A-4332-8A20-CB679CC10E99}"/>
    <cellStyle name="20% - Accent6 3 2 4 2 7" xfId="52458" xr:uid="{489ED504-B163-4721-AEA5-C1DB50BF7B7B}"/>
    <cellStyle name="20% - Accent6 3 2 4 3" xfId="13634" xr:uid="{F1BBC135-A50E-4BF0-88B3-FAB834D1A5B2}"/>
    <cellStyle name="20% - Accent6 3 2 4 3 2" xfId="31561" xr:uid="{05FE2856-3940-4914-B17A-AAF1173AAF79}"/>
    <cellStyle name="20% - Accent6 3 2 4 3 3" xfId="43506" xr:uid="{810F87F4-2520-4EF5-ACD4-6696C5C26A26}"/>
    <cellStyle name="20% - Accent6 3 2 4 3 4" xfId="55471" xr:uid="{FAEBF8B9-1795-46B8-A7BF-47EC22BD1F80}"/>
    <cellStyle name="20% - Accent6 3 2 4 4" xfId="19593" xr:uid="{4004393E-77A4-49E8-B059-CDDBBBA1EF9B}"/>
    <cellStyle name="20% - Accent6 3 2 4 5" xfId="7651" xr:uid="{4B4A8235-A56A-4F7F-8A57-4C64DA79FE07}"/>
    <cellStyle name="20% - Accent6 3 2 4 6" xfId="25578" xr:uid="{CEC145C2-F5EE-482F-91C5-1F9F23F95707}"/>
    <cellStyle name="20% - Accent6 3 2 4 7" xfId="37523" xr:uid="{9CF859DB-2A5F-47F7-974D-981B418EAB63}"/>
    <cellStyle name="20% - Accent6 3 2 4 8" xfId="49488" xr:uid="{FC7996B9-6D99-4424-9DF1-99A3D088BD64}"/>
    <cellStyle name="20% - Accent6 3 2 5" xfId="3197" xr:uid="{B228FC31-3530-407E-8F42-6859852F5756}"/>
    <cellStyle name="20% - Accent6 3 2 5 2" xfId="15160" xr:uid="{6F1DB139-37B0-4D2C-BCD5-6D2FD4DE0A4B}"/>
    <cellStyle name="20% - Accent6 3 2 5 2 2" xfId="33087" xr:uid="{6563FEF0-73C7-49CC-98BC-BFE83DCE4957}"/>
    <cellStyle name="20% - Accent6 3 2 5 2 3" xfId="45032" xr:uid="{A78E593A-B629-473B-A7CA-1AE3BCC955ED}"/>
    <cellStyle name="20% - Accent6 3 2 5 2 4" xfId="56997" xr:uid="{D2748C46-BDB3-4626-9E4C-B44EA0C85B6B}"/>
    <cellStyle name="20% - Accent6 3 2 5 3" xfId="21119" xr:uid="{D8277E64-48B3-45F9-82EE-F1DCB99D36F9}"/>
    <cellStyle name="20% - Accent6 3 2 5 4" xfId="9177" xr:uid="{C3DF1613-9606-4284-975D-FBABEBD34476}"/>
    <cellStyle name="20% - Accent6 3 2 5 5" xfId="27104" xr:uid="{B674CB12-4774-4B62-BEFA-B5BB5B944518}"/>
    <cellStyle name="20% - Accent6 3 2 5 6" xfId="39049" xr:uid="{9CD722CA-222E-4BFA-A5D1-2BE70868B557}"/>
    <cellStyle name="20% - Accent6 3 2 5 7" xfId="51014" xr:uid="{D6784008-183C-48E2-9152-559A3DBD3D55}"/>
    <cellStyle name="20% - Accent6 3 2 6" xfId="12190" xr:uid="{FD029FFE-6852-4A03-A5FD-B4A7066819AB}"/>
    <cellStyle name="20% - Accent6 3 2 6 2" xfId="30117" xr:uid="{F58A80B2-6537-4671-A711-AC846840343D}"/>
    <cellStyle name="20% - Accent6 3 2 6 3" xfId="42062" xr:uid="{C4B09E46-068A-4BAD-AD2B-C67F77743796}"/>
    <cellStyle name="20% - Accent6 3 2 6 4" xfId="54027" xr:uid="{0D3C0C95-7FB2-4800-AD1F-DF24D8251A3C}"/>
    <cellStyle name="20% - Accent6 3 2 7" xfId="18149" xr:uid="{50B095F3-C8E6-4E83-A77D-5766F7EE2CDF}"/>
    <cellStyle name="20% - Accent6 3 2 8" xfId="6207" xr:uid="{44368C8F-7D2D-413C-AB6B-79DB953FD722}"/>
    <cellStyle name="20% - Accent6 3 2 9" xfId="24134" xr:uid="{DE564614-00F0-4305-83BB-3132E41860A1}"/>
    <cellStyle name="20% - Accent6 3 3" xfId="343" xr:uid="{00000000-0005-0000-0000-000068000000}"/>
    <cellStyle name="20% - Accent6 3 3 10" xfId="36195" xr:uid="{E483A9A1-1337-4E15-AF91-814DE7CFFCA1}"/>
    <cellStyle name="20% - Accent6 3 3 11" xfId="48160" xr:uid="{267C9CB2-EB9C-4717-B5B7-75D012F34299}"/>
    <cellStyle name="20% - Accent6 3 3 2" xfId="691" xr:uid="{00000000-0005-0000-0000-000068000000}"/>
    <cellStyle name="20% - Accent6 3 3 2 10" xfId="48508" xr:uid="{875EF028-A363-4DB1-816B-00D0EF6C9C79}"/>
    <cellStyle name="20% - Accent6 3 3 2 2" xfId="1413" xr:uid="{00000000-0005-0000-0000-000068000000}"/>
    <cellStyle name="20% - Accent6 3 3 2 2 2" xfId="2857" xr:uid="{00000000-0005-0000-0000-000068000000}"/>
    <cellStyle name="20% - Accent6 3 3 2 2 2 2" xfId="5827" xr:uid="{95954CAA-6085-401E-9281-6C802102382D}"/>
    <cellStyle name="20% - Accent6 3 3 2 2 2 2 2" xfId="17790" xr:uid="{569BC2B8-A9DD-401D-8900-DC6B4E082E3D}"/>
    <cellStyle name="20% - Accent6 3 3 2 2 2 2 2 2" xfId="35717" xr:uid="{C8431758-FEE1-4519-96DC-0B054A34100E}"/>
    <cellStyle name="20% - Accent6 3 3 2 2 2 2 2 3" xfId="47662" xr:uid="{A62430D5-AB62-46DA-95F4-01D5652E249A}"/>
    <cellStyle name="20% - Accent6 3 3 2 2 2 2 2 4" xfId="59627" xr:uid="{D17AA3FC-ADAD-4538-84C9-405510531A95}"/>
    <cellStyle name="20% - Accent6 3 3 2 2 2 2 3" xfId="23749" xr:uid="{6CD85275-FD00-4274-AB0F-6D41A8E1C2A3}"/>
    <cellStyle name="20% - Accent6 3 3 2 2 2 2 4" xfId="11807" xr:uid="{5CB4F71C-54C4-40E3-A484-DC6645184145}"/>
    <cellStyle name="20% - Accent6 3 3 2 2 2 2 5" xfId="29734" xr:uid="{9B91144D-69EA-4713-963C-0DA46B4FB49A}"/>
    <cellStyle name="20% - Accent6 3 3 2 2 2 2 6" xfId="41679" xr:uid="{7580BAC8-3EC8-48EE-9A1F-7489897A7053}"/>
    <cellStyle name="20% - Accent6 3 3 2 2 2 2 7" xfId="53644" xr:uid="{34684219-6146-48BC-9D07-FBA16EFD4740}"/>
    <cellStyle name="20% - Accent6 3 3 2 2 2 3" xfId="14820" xr:uid="{9536819B-CB7A-4CAE-A011-9DC513F660B8}"/>
    <cellStyle name="20% - Accent6 3 3 2 2 2 3 2" xfId="32747" xr:uid="{1B9A5B86-4D91-4367-810A-78DFE88C5949}"/>
    <cellStyle name="20% - Accent6 3 3 2 2 2 3 3" xfId="44692" xr:uid="{3FB0FBCB-8A38-4636-A1A0-72823C4A46C5}"/>
    <cellStyle name="20% - Accent6 3 3 2 2 2 3 4" xfId="56657" xr:uid="{6267B1BC-0605-4B69-8B2C-2757BD709DDB}"/>
    <cellStyle name="20% - Accent6 3 3 2 2 2 4" xfId="20779" xr:uid="{1ADDAA74-68A6-41FF-BCAC-E7B948CA291B}"/>
    <cellStyle name="20% - Accent6 3 3 2 2 2 5" xfId="8837" xr:uid="{78804FBF-FD3A-4892-B296-E76FA75FC6ED}"/>
    <cellStyle name="20% - Accent6 3 3 2 2 2 6" xfId="26764" xr:uid="{FEDC1F1E-E08B-4738-9363-3B5756B685D7}"/>
    <cellStyle name="20% - Accent6 3 3 2 2 2 7" xfId="38709" xr:uid="{544DD7A2-C19E-48BC-B5D5-64967307A177}"/>
    <cellStyle name="20% - Accent6 3 3 2 2 2 8" xfId="50674" xr:uid="{256A46F8-67CF-440D-8C03-202D8FDB3E43}"/>
    <cellStyle name="20% - Accent6 3 3 2 2 3" xfId="4383" xr:uid="{C6590DA0-340A-4364-A90F-8F3FCD1EAAA9}"/>
    <cellStyle name="20% - Accent6 3 3 2 2 3 2" xfId="16346" xr:uid="{97724552-CFDC-438A-8C6C-ABB7662B59BA}"/>
    <cellStyle name="20% - Accent6 3 3 2 2 3 2 2" xfId="34273" xr:uid="{DFB9F15B-9625-4AA6-880E-0A7A8A2B7509}"/>
    <cellStyle name="20% - Accent6 3 3 2 2 3 2 3" xfId="46218" xr:uid="{887AC2AB-1259-4ECE-92BB-88A0CF856BA9}"/>
    <cellStyle name="20% - Accent6 3 3 2 2 3 2 4" xfId="58183" xr:uid="{30AA81A8-9694-4C28-9B17-A9C0D1BA0801}"/>
    <cellStyle name="20% - Accent6 3 3 2 2 3 3" xfId="22305" xr:uid="{99362B79-928F-4651-B40E-7664B446BAE6}"/>
    <cellStyle name="20% - Accent6 3 3 2 2 3 4" xfId="10363" xr:uid="{6C9DC7D6-E2F1-4DF0-B6A6-173CA19D9015}"/>
    <cellStyle name="20% - Accent6 3 3 2 2 3 5" xfId="28290" xr:uid="{D09E5BE3-23CA-49B0-A99B-246F5005937B}"/>
    <cellStyle name="20% - Accent6 3 3 2 2 3 6" xfId="40235" xr:uid="{6806B119-3E6F-4525-A0B7-4E4C0DB8FC01}"/>
    <cellStyle name="20% - Accent6 3 3 2 2 3 7" xfId="52200" xr:uid="{37B9B711-AEF8-4D32-AE1B-74EA200633C5}"/>
    <cellStyle name="20% - Accent6 3 3 2 2 4" xfId="13376" xr:uid="{5A04B101-A5CA-4C94-A96D-8963C578DDDB}"/>
    <cellStyle name="20% - Accent6 3 3 2 2 4 2" xfId="31303" xr:uid="{71A0ADD0-F596-471D-9CF1-E1B56DA5F91B}"/>
    <cellStyle name="20% - Accent6 3 3 2 2 4 3" xfId="43248" xr:uid="{9149A813-E115-40BE-B6E1-F86567E45E8F}"/>
    <cellStyle name="20% - Accent6 3 3 2 2 4 4" xfId="55213" xr:uid="{9DC8EF03-72CC-47B5-9CAE-360763C65311}"/>
    <cellStyle name="20% - Accent6 3 3 2 2 5" xfId="19335" xr:uid="{AE538650-186D-4283-8560-CFF1B423E19A}"/>
    <cellStyle name="20% - Accent6 3 3 2 2 6" xfId="7393" xr:uid="{68C65A6B-3A20-422D-AFF2-A5EC43CA3D3C}"/>
    <cellStyle name="20% - Accent6 3 3 2 2 7" xfId="25320" xr:uid="{DEBC8E62-2B7C-4F99-BEE7-B909E19F35D8}"/>
    <cellStyle name="20% - Accent6 3 3 2 2 8" xfId="37265" xr:uid="{00801DC7-F8DD-4BC4-9189-57FB919E48F4}"/>
    <cellStyle name="20% - Accent6 3 3 2 2 9" xfId="49230" xr:uid="{3B2BB661-02D5-4F94-A54E-8496475B38C3}"/>
    <cellStyle name="20% - Accent6 3 3 2 3" xfId="2135" xr:uid="{00000000-0005-0000-0000-000068000000}"/>
    <cellStyle name="20% - Accent6 3 3 2 3 2" xfId="5105" xr:uid="{59598349-6E7D-462E-8411-562AAEE4A006}"/>
    <cellStyle name="20% - Accent6 3 3 2 3 2 2" xfId="17068" xr:uid="{C62082E3-CA3A-450F-B5C4-35B3C113258B}"/>
    <cellStyle name="20% - Accent6 3 3 2 3 2 2 2" xfId="34995" xr:uid="{94CF7E73-9DEC-4472-9502-886C77BF1ADF}"/>
    <cellStyle name="20% - Accent6 3 3 2 3 2 2 3" xfId="46940" xr:uid="{AE5FD227-E9D1-44A3-AF30-C348E4D41449}"/>
    <cellStyle name="20% - Accent6 3 3 2 3 2 2 4" xfId="58905" xr:uid="{67369C53-AAA4-4426-959A-9825006D48CE}"/>
    <cellStyle name="20% - Accent6 3 3 2 3 2 3" xfId="23027" xr:uid="{4CFFBCDE-A7C2-4203-A3E5-5FFB62F37010}"/>
    <cellStyle name="20% - Accent6 3 3 2 3 2 4" xfId="11085" xr:uid="{613440A1-ED23-4B34-A9DE-124939D5B38D}"/>
    <cellStyle name="20% - Accent6 3 3 2 3 2 5" xfId="29012" xr:uid="{D175267D-65C7-47B6-BBE4-01131FE1C210}"/>
    <cellStyle name="20% - Accent6 3 3 2 3 2 6" xfId="40957" xr:uid="{2FCCEC60-84D8-444E-8BA5-A68CA02C1233}"/>
    <cellStyle name="20% - Accent6 3 3 2 3 2 7" xfId="52922" xr:uid="{EC36A79A-5083-401E-811B-776D00D7CEAA}"/>
    <cellStyle name="20% - Accent6 3 3 2 3 3" xfId="14098" xr:uid="{8D193105-BB0B-4D95-ABF2-81370974D5B5}"/>
    <cellStyle name="20% - Accent6 3 3 2 3 3 2" xfId="32025" xr:uid="{1E142467-41DE-4731-A127-D99ABD477AFD}"/>
    <cellStyle name="20% - Accent6 3 3 2 3 3 3" xfId="43970" xr:uid="{537C8307-AD56-4A14-BB66-919F0603DB77}"/>
    <cellStyle name="20% - Accent6 3 3 2 3 3 4" xfId="55935" xr:uid="{5DD1F38B-5FB3-4FF5-A54C-99876FFAD9C9}"/>
    <cellStyle name="20% - Accent6 3 3 2 3 4" xfId="20057" xr:uid="{00C56F5E-6CC7-46AC-9F67-084969B82696}"/>
    <cellStyle name="20% - Accent6 3 3 2 3 5" xfId="8115" xr:uid="{44BF72EC-B0A3-4751-AB3F-226A7265E49D}"/>
    <cellStyle name="20% - Accent6 3 3 2 3 6" xfId="26042" xr:uid="{6EE96272-5D07-44A6-B280-40741C2E4730}"/>
    <cellStyle name="20% - Accent6 3 3 2 3 7" xfId="37987" xr:uid="{E1F41F38-E3AF-45D1-B965-2991DBB16F4E}"/>
    <cellStyle name="20% - Accent6 3 3 2 3 8" xfId="49952" xr:uid="{BBDBDA0B-485E-4BAE-BB57-B09ACAC3D9A7}"/>
    <cellStyle name="20% - Accent6 3 3 2 4" xfId="3661" xr:uid="{C74AACCD-133B-4058-9142-08ADAF1CAF94}"/>
    <cellStyle name="20% - Accent6 3 3 2 4 2" xfId="15624" xr:uid="{F107DCBD-891F-4B4A-B497-5E4D1436B68E}"/>
    <cellStyle name="20% - Accent6 3 3 2 4 2 2" xfId="33551" xr:uid="{B8CF570C-9CF1-4DBB-8ECF-A9B5A9FF3731}"/>
    <cellStyle name="20% - Accent6 3 3 2 4 2 3" xfId="45496" xr:uid="{C40B70B4-5912-4CC5-A031-782781C4787E}"/>
    <cellStyle name="20% - Accent6 3 3 2 4 2 4" xfId="57461" xr:uid="{63B5C298-2BAA-4B55-AA2C-C2A3F39290FD}"/>
    <cellStyle name="20% - Accent6 3 3 2 4 3" xfId="21583" xr:uid="{72E4117A-ADF3-42CA-A20D-B938CE56F4DE}"/>
    <cellStyle name="20% - Accent6 3 3 2 4 4" xfId="9641" xr:uid="{F5661AED-5305-4406-8790-5C066DFF3868}"/>
    <cellStyle name="20% - Accent6 3 3 2 4 5" xfId="27568" xr:uid="{A8643A0C-3291-44C5-9CB5-A21E75178C01}"/>
    <cellStyle name="20% - Accent6 3 3 2 4 6" xfId="39513" xr:uid="{B5E906A0-ED02-4216-9DD1-EE0049FF9937}"/>
    <cellStyle name="20% - Accent6 3 3 2 4 7" xfId="51478" xr:uid="{EE19ED17-DA30-46AA-81CE-3169C5956B78}"/>
    <cellStyle name="20% - Accent6 3 3 2 5" xfId="12654" xr:uid="{B17072DA-6003-4AE4-892F-6B6A6CB96EC6}"/>
    <cellStyle name="20% - Accent6 3 3 2 5 2" xfId="30581" xr:uid="{6B8DC1D2-58D4-4314-BB72-A0457464E780}"/>
    <cellStyle name="20% - Accent6 3 3 2 5 3" xfId="42526" xr:uid="{B349AFE2-C412-4C2A-96EC-4B204D0C535B}"/>
    <cellStyle name="20% - Accent6 3 3 2 5 4" xfId="54491" xr:uid="{B12F7525-D933-4697-A0DE-141F2D9A762E}"/>
    <cellStyle name="20% - Accent6 3 3 2 6" xfId="18613" xr:uid="{017D6416-5D4C-4241-96D1-BF7212CE6791}"/>
    <cellStyle name="20% - Accent6 3 3 2 7" xfId="6671" xr:uid="{851FE3AB-B1C8-438C-865E-742DE7549FE5}"/>
    <cellStyle name="20% - Accent6 3 3 2 8" xfId="24598" xr:uid="{DC75E355-EBDE-4B8F-A907-FEFD4514065C}"/>
    <cellStyle name="20% - Accent6 3 3 2 9" xfId="36543" xr:uid="{B7A1BF32-A1C0-4DBE-8567-AC01F3E943E2}"/>
    <cellStyle name="20% - Accent6 3 3 3" xfId="1065" xr:uid="{00000000-0005-0000-0000-000068000000}"/>
    <cellStyle name="20% - Accent6 3 3 3 2" xfId="2509" xr:uid="{00000000-0005-0000-0000-000068000000}"/>
    <cellStyle name="20% - Accent6 3 3 3 2 2" xfId="5479" xr:uid="{5EE8ED33-7B21-41C5-A9F6-220D09A5DA42}"/>
    <cellStyle name="20% - Accent6 3 3 3 2 2 2" xfId="17442" xr:uid="{C3849CC8-760D-47FD-8E2A-A3F3657F691D}"/>
    <cellStyle name="20% - Accent6 3 3 3 2 2 2 2" xfId="35369" xr:uid="{9E0DF2E5-EC70-4647-95C8-FE7BACE20935}"/>
    <cellStyle name="20% - Accent6 3 3 3 2 2 2 3" xfId="47314" xr:uid="{15CE74D4-3BA7-4FBE-A4F3-1A0161A5EBA0}"/>
    <cellStyle name="20% - Accent6 3 3 3 2 2 2 4" xfId="59279" xr:uid="{1D9F15E4-4060-46F0-A742-094F987015D1}"/>
    <cellStyle name="20% - Accent6 3 3 3 2 2 3" xfId="23401" xr:uid="{C7C087B6-CF66-4C91-AF10-F8607BFF4CAE}"/>
    <cellStyle name="20% - Accent6 3 3 3 2 2 4" xfId="11459" xr:uid="{247E95E2-BBB4-49C7-A47B-87CF7773CC44}"/>
    <cellStyle name="20% - Accent6 3 3 3 2 2 5" xfId="29386" xr:uid="{F33436A7-044E-4FBE-A9AB-B0A414D8FCE4}"/>
    <cellStyle name="20% - Accent6 3 3 3 2 2 6" xfId="41331" xr:uid="{44C6E381-BDF4-4451-BE47-2B52106B0D6A}"/>
    <cellStyle name="20% - Accent6 3 3 3 2 2 7" xfId="53296" xr:uid="{C1FDD278-BFE3-4E9C-9044-C6EA36A60E4B}"/>
    <cellStyle name="20% - Accent6 3 3 3 2 3" xfId="14472" xr:uid="{6C2BB09C-0D47-461E-8A6F-9331A10CB28E}"/>
    <cellStyle name="20% - Accent6 3 3 3 2 3 2" xfId="32399" xr:uid="{F41226F6-E6D9-424E-8C36-A09B5A967F73}"/>
    <cellStyle name="20% - Accent6 3 3 3 2 3 3" xfId="44344" xr:uid="{95CFE69B-CB29-4A2D-B8EB-D6D452F5A07F}"/>
    <cellStyle name="20% - Accent6 3 3 3 2 3 4" xfId="56309" xr:uid="{63FD4C80-9412-44A5-98D8-B7D382411CD2}"/>
    <cellStyle name="20% - Accent6 3 3 3 2 4" xfId="20431" xr:uid="{C8279656-4582-4CF4-B790-5F52161D7490}"/>
    <cellStyle name="20% - Accent6 3 3 3 2 5" xfId="8489" xr:uid="{EC60D652-46BC-403F-BFAD-17B551AF59C7}"/>
    <cellStyle name="20% - Accent6 3 3 3 2 6" xfId="26416" xr:uid="{4636FF97-A3BB-4213-8226-E234D4CEDACF}"/>
    <cellStyle name="20% - Accent6 3 3 3 2 7" xfId="38361" xr:uid="{212457EC-5555-491A-9C7B-EEF5C0F4D142}"/>
    <cellStyle name="20% - Accent6 3 3 3 2 8" xfId="50326" xr:uid="{B8319DAC-B878-489C-A05A-6DDF926A735A}"/>
    <cellStyle name="20% - Accent6 3 3 3 3" xfId="4035" xr:uid="{8ACB3CA9-69EA-4139-8753-7740812DCC51}"/>
    <cellStyle name="20% - Accent6 3 3 3 3 2" xfId="15998" xr:uid="{96A72CB8-4F4F-4AD7-B2F2-1894936BA3C8}"/>
    <cellStyle name="20% - Accent6 3 3 3 3 2 2" xfId="33925" xr:uid="{C7C6D9DB-DE57-4377-84C8-23CF2568157C}"/>
    <cellStyle name="20% - Accent6 3 3 3 3 2 3" xfId="45870" xr:uid="{FD8785DB-EE57-40D5-90B1-BBA4BA56C789}"/>
    <cellStyle name="20% - Accent6 3 3 3 3 2 4" xfId="57835" xr:uid="{A31980E3-872F-48D9-8810-C9C86D07F981}"/>
    <cellStyle name="20% - Accent6 3 3 3 3 3" xfId="21957" xr:uid="{40812407-3673-4434-BE83-D65EF4954BBF}"/>
    <cellStyle name="20% - Accent6 3 3 3 3 4" xfId="10015" xr:uid="{FC98F4C4-D81B-40EB-9ACB-FED3F3DAB3C3}"/>
    <cellStyle name="20% - Accent6 3 3 3 3 5" xfId="27942" xr:uid="{1D8602AC-FAE4-44D6-8E5C-1974293A76F5}"/>
    <cellStyle name="20% - Accent6 3 3 3 3 6" xfId="39887" xr:uid="{48ED3643-F54C-4B0C-8C5D-9B4CFC467AA4}"/>
    <cellStyle name="20% - Accent6 3 3 3 3 7" xfId="51852" xr:uid="{276487EC-27BC-4F40-B228-75EE41AE240C}"/>
    <cellStyle name="20% - Accent6 3 3 3 4" xfId="13028" xr:uid="{577B9B08-786D-4345-9563-9BBB61502401}"/>
    <cellStyle name="20% - Accent6 3 3 3 4 2" xfId="30955" xr:uid="{55D3A641-5703-4B0F-9C42-6B6981BDAA00}"/>
    <cellStyle name="20% - Accent6 3 3 3 4 3" xfId="42900" xr:uid="{92325F88-B3E0-41D4-A57B-57C55BDD5332}"/>
    <cellStyle name="20% - Accent6 3 3 3 4 4" xfId="54865" xr:uid="{8E39BA9A-9FEF-4A25-BA72-1228F7CBAB4D}"/>
    <cellStyle name="20% - Accent6 3 3 3 5" xfId="18987" xr:uid="{CB9B744B-8DE3-4362-8D65-F4C826933D69}"/>
    <cellStyle name="20% - Accent6 3 3 3 6" xfId="7045" xr:uid="{B8DB9639-FF7C-4DFF-B6F3-7C472CC99255}"/>
    <cellStyle name="20% - Accent6 3 3 3 7" xfId="24972" xr:uid="{D32E3B35-C7D1-4711-B287-73BEDF59B40D}"/>
    <cellStyle name="20% - Accent6 3 3 3 8" xfId="36917" xr:uid="{B863A623-8402-4CE9-8A62-A458EF96F8E5}"/>
    <cellStyle name="20% - Accent6 3 3 3 9" xfId="48882" xr:uid="{773FF650-35AE-4DEC-8578-C3B94772FABA}"/>
    <cellStyle name="20% - Accent6 3 3 4" xfId="1787" xr:uid="{00000000-0005-0000-0000-000068000000}"/>
    <cellStyle name="20% - Accent6 3 3 4 2" xfId="4757" xr:uid="{ED16ABBF-02F8-41BD-A201-F5E6BEBF5F04}"/>
    <cellStyle name="20% - Accent6 3 3 4 2 2" xfId="16720" xr:uid="{3E3CCBFE-0AE5-497E-9E73-C05EBFD33783}"/>
    <cellStyle name="20% - Accent6 3 3 4 2 2 2" xfId="34647" xr:uid="{062C62AC-63D4-4610-B033-6DAFCA2C0755}"/>
    <cellStyle name="20% - Accent6 3 3 4 2 2 3" xfId="46592" xr:uid="{1992E0BC-B73D-4B24-89E8-8CB6B1655C06}"/>
    <cellStyle name="20% - Accent6 3 3 4 2 2 4" xfId="58557" xr:uid="{B4D5850B-0602-4083-9BAA-4EA348BAF713}"/>
    <cellStyle name="20% - Accent6 3 3 4 2 3" xfId="22679" xr:uid="{035BD6C9-1A76-4E6C-B403-1B42560285D6}"/>
    <cellStyle name="20% - Accent6 3 3 4 2 4" xfId="10737" xr:uid="{57674C9C-B092-4384-8664-D6A551917AE3}"/>
    <cellStyle name="20% - Accent6 3 3 4 2 5" xfId="28664" xr:uid="{9A43132A-CF79-45FE-80EB-9B2AB03D61E4}"/>
    <cellStyle name="20% - Accent6 3 3 4 2 6" xfId="40609" xr:uid="{85C89BA5-AACE-44A1-8CC3-ECC88840A784}"/>
    <cellStyle name="20% - Accent6 3 3 4 2 7" xfId="52574" xr:uid="{A0966252-6724-476D-890D-2FBE2994C6B5}"/>
    <cellStyle name="20% - Accent6 3 3 4 3" xfId="13750" xr:uid="{574998EC-B372-4A06-B7E3-8F4053CD03F0}"/>
    <cellStyle name="20% - Accent6 3 3 4 3 2" xfId="31677" xr:uid="{9CFC8F2D-E853-4754-AF2F-FDFE165DF29C}"/>
    <cellStyle name="20% - Accent6 3 3 4 3 3" xfId="43622" xr:uid="{9D829AD2-0312-4D01-88AB-BF3068B7BC31}"/>
    <cellStyle name="20% - Accent6 3 3 4 3 4" xfId="55587" xr:uid="{30B89FA3-630A-4168-9C4E-C5550A2C9644}"/>
    <cellStyle name="20% - Accent6 3 3 4 4" xfId="19709" xr:uid="{4676B35E-0EEF-46D8-9CB9-49574D8B9CE8}"/>
    <cellStyle name="20% - Accent6 3 3 4 5" xfId="7767" xr:uid="{28E674A2-BE3A-469B-B014-7BF40F9E91F7}"/>
    <cellStyle name="20% - Accent6 3 3 4 6" xfId="25694" xr:uid="{0FA70D35-58E4-47F9-9E06-0A6A4285C539}"/>
    <cellStyle name="20% - Accent6 3 3 4 7" xfId="37639" xr:uid="{D493871B-FD1D-4310-909D-200D1A102750}"/>
    <cellStyle name="20% - Accent6 3 3 4 8" xfId="49604" xr:uid="{E71F8BA4-4F66-4CB1-A8E5-8F1800144665}"/>
    <cellStyle name="20% - Accent6 3 3 5" xfId="3313" xr:uid="{98357739-E5AA-4471-ADD2-CAF436560EE8}"/>
    <cellStyle name="20% - Accent6 3 3 5 2" xfId="15276" xr:uid="{64DBBDE7-4585-465E-A34A-890363FB0AC8}"/>
    <cellStyle name="20% - Accent6 3 3 5 2 2" xfId="33203" xr:uid="{DCEED6D8-360B-4A1E-BF9C-E6CCE751664C}"/>
    <cellStyle name="20% - Accent6 3 3 5 2 3" xfId="45148" xr:uid="{3D27395B-330C-4634-B78E-B67ACDB0E739}"/>
    <cellStyle name="20% - Accent6 3 3 5 2 4" xfId="57113" xr:uid="{EDA1D25B-D0EC-4989-8499-062BAD565D74}"/>
    <cellStyle name="20% - Accent6 3 3 5 3" xfId="21235" xr:uid="{E8E2C845-A727-43C7-82FA-A7E04668C31A}"/>
    <cellStyle name="20% - Accent6 3 3 5 4" xfId="9293" xr:uid="{50D56F2E-BC80-42AC-9AA1-59968CF5D79B}"/>
    <cellStyle name="20% - Accent6 3 3 5 5" xfId="27220" xr:uid="{ADD0B8F5-B56B-449A-A238-7E2CD35CC395}"/>
    <cellStyle name="20% - Accent6 3 3 5 6" xfId="39165" xr:uid="{1BEB917E-C9B9-447A-BC6F-E79575EFA665}"/>
    <cellStyle name="20% - Accent6 3 3 5 7" xfId="51130" xr:uid="{28187D35-04D5-4149-B1F7-E293D4F3856A}"/>
    <cellStyle name="20% - Accent6 3 3 6" xfId="12306" xr:uid="{3D63929C-BD34-4C7B-AD33-F990F84E998C}"/>
    <cellStyle name="20% - Accent6 3 3 6 2" xfId="30233" xr:uid="{22AFC222-BD2B-4377-9F47-55A00288D0E3}"/>
    <cellStyle name="20% - Accent6 3 3 6 3" xfId="42178" xr:uid="{1A317184-3F45-4222-8758-420D9085BDF8}"/>
    <cellStyle name="20% - Accent6 3 3 6 4" xfId="54143" xr:uid="{040ECC77-EBB0-4F3F-85AA-179C4BE262D4}"/>
    <cellStyle name="20% - Accent6 3 3 7" xfId="18265" xr:uid="{D4B0C846-2602-479A-AA2A-14FFC4A2BC75}"/>
    <cellStyle name="20% - Accent6 3 3 8" xfId="6323" xr:uid="{A028D20C-C1B4-4657-B2AC-8E9C839EAF73}"/>
    <cellStyle name="20% - Accent6 3 3 9" xfId="24250" xr:uid="{B1D36EFA-839D-4FF1-A750-9EE61B3DCC7E}"/>
    <cellStyle name="20% - Accent6 3 4" xfId="459" xr:uid="{00000000-0005-0000-0000-000068000000}"/>
    <cellStyle name="20% - Accent6 3 4 10" xfId="48276" xr:uid="{574DBDB7-A7B7-4EF5-B28A-0855FCBB4527}"/>
    <cellStyle name="20% - Accent6 3 4 2" xfId="1181" xr:uid="{00000000-0005-0000-0000-000068000000}"/>
    <cellStyle name="20% - Accent6 3 4 2 2" xfId="2625" xr:uid="{00000000-0005-0000-0000-000068000000}"/>
    <cellStyle name="20% - Accent6 3 4 2 2 2" xfId="5595" xr:uid="{DA374F2A-7072-4362-AE08-7587992E3D30}"/>
    <cellStyle name="20% - Accent6 3 4 2 2 2 2" xfId="17558" xr:uid="{AD0E2A15-C640-40AD-8E90-7DD523481010}"/>
    <cellStyle name="20% - Accent6 3 4 2 2 2 2 2" xfId="35485" xr:uid="{33850A01-CBF1-4AF7-900B-67B5F7761315}"/>
    <cellStyle name="20% - Accent6 3 4 2 2 2 2 3" xfId="47430" xr:uid="{A5DB1FA7-28F9-4C97-9499-C0176FADD432}"/>
    <cellStyle name="20% - Accent6 3 4 2 2 2 2 4" xfId="59395" xr:uid="{8A078EFE-8791-4AB5-8E93-131F4068A38C}"/>
    <cellStyle name="20% - Accent6 3 4 2 2 2 3" xfId="23517" xr:uid="{4E751760-6374-42ED-B7A3-B1CE45EF0AAF}"/>
    <cellStyle name="20% - Accent6 3 4 2 2 2 4" xfId="11575" xr:uid="{13BCFC6E-29C6-4BAA-BC9A-9FD55772E07D}"/>
    <cellStyle name="20% - Accent6 3 4 2 2 2 5" xfId="29502" xr:uid="{31FAD684-C2BC-41B5-9369-122F5DDF3BC1}"/>
    <cellStyle name="20% - Accent6 3 4 2 2 2 6" xfId="41447" xr:uid="{4DD66F65-8554-482B-A618-E581E428C672}"/>
    <cellStyle name="20% - Accent6 3 4 2 2 2 7" xfId="53412" xr:uid="{6C5608CA-6CA3-4090-A9BA-B77EA53AA0AD}"/>
    <cellStyle name="20% - Accent6 3 4 2 2 3" xfId="14588" xr:uid="{AA5D44C2-18BA-4833-B079-2A8EA0C583D6}"/>
    <cellStyle name="20% - Accent6 3 4 2 2 3 2" xfId="32515" xr:uid="{E8578A71-55F8-4CAC-88C8-5980FDD01141}"/>
    <cellStyle name="20% - Accent6 3 4 2 2 3 3" xfId="44460" xr:uid="{13B159BA-61BE-48AB-B505-B9384201CFAD}"/>
    <cellStyle name="20% - Accent6 3 4 2 2 3 4" xfId="56425" xr:uid="{F8C790DB-4002-438C-9146-7BAF4342AEDE}"/>
    <cellStyle name="20% - Accent6 3 4 2 2 4" xfId="20547" xr:uid="{32A2AC3A-0D04-4550-9189-804A6457BB55}"/>
    <cellStyle name="20% - Accent6 3 4 2 2 5" xfId="8605" xr:uid="{A64AD592-5416-4958-8BA6-66E363C46EC0}"/>
    <cellStyle name="20% - Accent6 3 4 2 2 6" xfId="26532" xr:uid="{31BAEA20-3D63-4459-85CC-815AC6E299E2}"/>
    <cellStyle name="20% - Accent6 3 4 2 2 7" xfId="38477" xr:uid="{5803A7EB-8E28-436B-9313-F27A8701C330}"/>
    <cellStyle name="20% - Accent6 3 4 2 2 8" xfId="50442" xr:uid="{FC716C83-859E-4DF5-B655-F29BBC0CC7CF}"/>
    <cellStyle name="20% - Accent6 3 4 2 3" xfId="4151" xr:uid="{E3859527-AFCA-4099-B9B2-2378F436A2E3}"/>
    <cellStyle name="20% - Accent6 3 4 2 3 2" xfId="16114" xr:uid="{93E0CF46-1EC3-42C6-8AE0-3D5ABFA28D7D}"/>
    <cellStyle name="20% - Accent6 3 4 2 3 2 2" xfId="34041" xr:uid="{66126B2D-85C0-40EC-AF3E-6BE2E83351DA}"/>
    <cellStyle name="20% - Accent6 3 4 2 3 2 3" xfId="45986" xr:uid="{945A8D7E-B2A5-4527-B70A-80D419EC0D87}"/>
    <cellStyle name="20% - Accent6 3 4 2 3 2 4" xfId="57951" xr:uid="{B9BA14BD-ACF5-4C82-881E-15FB07FABD21}"/>
    <cellStyle name="20% - Accent6 3 4 2 3 3" xfId="22073" xr:uid="{8285DCAC-411F-42B8-BAD7-2B99E2C5F85B}"/>
    <cellStyle name="20% - Accent6 3 4 2 3 4" xfId="10131" xr:uid="{99700E0B-F765-44D6-A141-B79C0970FE87}"/>
    <cellStyle name="20% - Accent6 3 4 2 3 5" xfId="28058" xr:uid="{8737BC65-830F-4146-93F2-6ADE291A0BDA}"/>
    <cellStyle name="20% - Accent6 3 4 2 3 6" xfId="40003" xr:uid="{C6A6FFED-9157-4AF0-AC1B-710A767F9DAE}"/>
    <cellStyle name="20% - Accent6 3 4 2 3 7" xfId="51968" xr:uid="{48BDA9EB-6611-4370-915F-060CDF3D8B07}"/>
    <cellStyle name="20% - Accent6 3 4 2 4" xfId="13144" xr:uid="{37ABA183-FEDD-4B98-88EC-1C36AE997D51}"/>
    <cellStyle name="20% - Accent6 3 4 2 4 2" xfId="31071" xr:uid="{A7185657-C35D-4607-B169-8D21C3302CB2}"/>
    <cellStyle name="20% - Accent6 3 4 2 4 3" xfId="43016" xr:uid="{7AD19CCE-CB44-4C2F-9CC2-3C2AEA3C72DB}"/>
    <cellStyle name="20% - Accent6 3 4 2 4 4" xfId="54981" xr:uid="{CCFE79C9-B9F4-4139-A11A-8906ED170B9E}"/>
    <cellStyle name="20% - Accent6 3 4 2 5" xfId="19103" xr:uid="{1CB6E090-9F37-4D59-B22D-CDFE03E228FA}"/>
    <cellStyle name="20% - Accent6 3 4 2 6" xfId="7161" xr:uid="{8F9AF6E4-2C59-4B7D-AA44-5709C647D2D7}"/>
    <cellStyle name="20% - Accent6 3 4 2 7" xfId="25088" xr:uid="{B478AA05-5AE8-4545-A987-64EFC7B04423}"/>
    <cellStyle name="20% - Accent6 3 4 2 8" xfId="37033" xr:uid="{5D141566-3C33-44A6-AB89-606DFEBA1DA0}"/>
    <cellStyle name="20% - Accent6 3 4 2 9" xfId="48998" xr:uid="{496091CB-7C91-45C4-8A4A-09A45BD00C8A}"/>
    <cellStyle name="20% - Accent6 3 4 3" xfId="1903" xr:uid="{00000000-0005-0000-0000-000068000000}"/>
    <cellStyle name="20% - Accent6 3 4 3 2" xfId="4873" xr:uid="{1A88EB9A-10F2-40A8-9EF8-7D188079635C}"/>
    <cellStyle name="20% - Accent6 3 4 3 2 2" xfId="16836" xr:uid="{E3330E37-9105-49B0-8C3F-6086183F64B6}"/>
    <cellStyle name="20% - Accent6 3 4 3 2 2 2" xfId="34763" xr:uid="{451B317E-5A3F-4520-A58D-CB1568F46CEF}"/>
    <cellStyle name="20% - Accent6 3 4 3 2 2 3" xfId="46708" xr:uid="{F4B32631-C99A-48B5-9119-05137405226A}"/>
    <cellStyle name="20% - Accent6 3 4 3 2 2 4" xfId="58673" xr:uid="{69EC1015-C3FF-4386-B06A-8A06536BE2E4}"/>
    <cellStyle name="20% - Accent6 3 4 3 2 3" xfId="22795" xr:uid="{851E2564-2955-44BC-8595-1DCB2DC27DB3}"/>
    <cellStyle name="20% - Accent6 3 4 3 2 4" xfId="10853" xr:uid="{57D0050A-5DAC-40E8-8EB2-9D3D57C202E9}"/>
    <cellStyle name="20% - Accent6 3 4 3 2 5" xfId="28780" xr:uid="{F591B5E0-CF8A-4C3D-B06D-003488337DB5}"/>
    <cellStyle name="20% - Accent6 3 4 3 2 6" xfId="40725" xr:uid="{1B8589D3-9727-4D70-A51C-5F17AC1C7B96}"/>
    <cellStyle name="20% - Accent6 3 4 3 2 7" xfId="52690" xr:uid="{F481CBF0-B239-4BBC-B3CA-8C21D4EF16EB}"/>
    <cellStyle name="20% - Accent6 3 4 3 3" xfId="13866" xr:uid="{99B32954-BDAD-4EC8-882A-CF95B8A3EB59}"/>
    <cellStyle name="20% - Accent6 3 4 3 3 2" xfId="31793" xr:uid="{F6050580-DE26-4A28-ABB1-73226CFA347E}"/>
    <cellStyle name="20% - Accent6 3 4 3 3 3" xfId="43738" xr:uid="{14EED413-B014-4023-B7DB-13DBE05ED225}"/>
    <cellStyle name="20% - Accent6 3 4 3 3 4" xfId="55703" xr:uid="{12CBD107-512A-44B2-B420-F034CDEE23D5}"/>
    <cellStyle name="20% - Accent6 3 4 3 4" xfId="19825" xr:uid="{E1351E7D-1EA1-4AE8-909C-6C52520751B0}"/>
    <cellStyle name="20% - Accent6 3 4 3 5" xfId="7883" xr:uid="{41221F68-43BB-4430-A3BE-02FEACCBEAA2}"/>
    <cellStyle name="20% - Accent6 3 4 3 6" xfId="25810" xr:uid="{45CB2642-B975-4B38-A5B1-D7367FCF73F6}"/>
    <cellStyle name="20% - Accent6 3 4 3 7" xfId="37755" xr:uid="{2D38F5DE-4103-4AB1-8106-1F11728A0024}"/>
    <cellStyle name="20% - Accent6 3 4 3 8" xfId="49720" xr:uid="{69E58553-817C-4970-87C3-C231DBA910D7}"/>
    <cellStyle name="20% - Accent6 3 4 4" xfId="3429" xr:uid="{65BD1E77-68CC-4CA3-8033-EDB99F1334F1}"/>
    <cellStyle name="20% - Accent6 3 4 4 2" xfId="15392" xr:uid="{8AB82942-F3F5-4866-A28D-E829925FA594}"/>
    <cellStyle name="20% - Accent6 3 4 4 2 2" xfId="33319" xr:uid="{B3136308-A137-4B81-A1CF-D00539E3C093}"/>
    <cellStyle name="20% - Accent6 3 4 4 2 3" xfId="45264" xr:uid="{2A096840-C89A-4FAB-8336-1F0D3CDCCE34}"/>
    <cellStyle name="20% - Accent6 3 4 4 2 4" xfId="57229" xr:uid="{C49806BF-973E-4FE0-AAB2-D0E2388B5D61}"/>
    <cellStyle name="20% - Accent6 3 4 4 3" xfId="21351" xr:uid="{DADF587D-08E2-4A1E-8E80-45A91036E8C2}"/>
    <cellStyle name="20% - Accent6 3 4 4 4" xfId="9409" xr:uid="{737F3C8E-6CFD-4B5D-B416-7839CEE4B638}"/>
    <cellStyle name="20% - Accent6 3 4 4 5" xfId="27336" xr:uid="{00393764-6594-465F-9ACB-C72BB4605C29}"/>
    <cellStyle name="20% - Accent6 3 4 4 6" xfId="39281" xr:uid="{5BD4D9D6-9470-4E71-8332-7F537656B7CB}"/>
    <cellStyle name="20% - Accent6 3 4 4 7" xfId="51246" xr:uid="{7765D666-8B71-4F5F-BD1F-E0431EC9C753}"/>
    <cellStyle name="20% - Accent6 3 4 5" xfId="12422" xr:uid="{EB7B5D35-8B89-47F6-BD98-EBB4A7BF0665}"/>
    <cellStyle name="20% - Accent6 3 4 5 2" xfId="30349" xr:uid="{EFACFC32-733C-4882-A26E-462B1A1D0FD8}"/>
    <cellStyle name="20% - Accent6 3 4 5 3" xfId="42294" xr:uid="{02160ED1-1660-402C-BEF0-64BF7B52C7B8}"/>
    <cellStyle name="20% - Accent6 3 4 5 4" xfId="54259" xr:uid="{B95BC6B8-2DB0-4B1C-8F2B-FA0AAE041666}"/>
    <cellStyle name="20% - Accent6 3 4 6" xfId="18381" xr:uid="{7CFA5369-49F2-4542-A9F3-31D7E83583C3}"/>
    <cellStyle name="20% - Accent6 3 4 7" xfId="6439" xr:uid="{BB2795B2-E501-418C-AC69-949D91295BDF}"/>
    <cellStyle name="20% - Accent6 3 4 8" xfId="24366" xr:uid="{5A3B3261-5420-45D6-AB5A-9CBF214A03BF}"/>
    <cellStyle name="20% - Accent6 3 4 9" xfId="36311" xr:uid="{D1A73453-B85A-4073-B039-870C72213C90}"/>
    <cellStyle name="20% - Accent6 3 5" xfId="833" xr:uid="{00000000-0005-0000-0000-000068000000}"/>
    <cellStyle name="20% - Accent6 3 5 2" xfId="2277" xr:uid="{00000000-0005-0000-0000-000068000000}"/>
    <cellStyle name="20% - Accent6 3 5 2 2" xfId="5247" xr:uid="{D65F2315-9546-4BEC-A396-DC11C097D261}"/>
    <cellStyle name="20% - Accent6 3 5 2 2 2" xfId="17210" xr:uid="{97B48B7F-CE0A-4735-BA1B-A446B3CAF48D}"/>
    <cellStyle name="20% - Accent6 3 5 2 2 2 2" xfId="35137" xr:uid="{9C4B5BFD-0CCA-4E24-B3C4-E5E016E20404}"/>
    <cellStyle name="20% - Accent6 3 5 2 2 2 3" xfId="47082" xr:uid="{7CF4EAF8-D9CC-4727-8599-4954FB29FB89}"/>
    <cellStyle name="20% - Accent6 3 5 2 2 2 4" xfId="59047" xr:uid="{25DABE16-F304-4244-A4DF-8CA1798508C3}"/>
    <cellStyle name="20% - Accent6 3 5 2 2 3" xfId="23169" xr:uid="{826C3860-7E62-41DE-8E02-B04D4A9C317E}"/>
    <cellStyle name="20% - Accent6 3 5 2 2 4" xfId="11227" xr:uid="{661BEE5E-7434-4F3F-836D-3325BA65D363}"/>
    <cellStyle name="20% - Accent6 3 5 2 2 5" xfId="29154" xr:uid="{4F6BACCF-4A5E-4E38-BAD2-2E06AB139428}"/>
    <cellStyle name="20% - Accent6 3 5 2 2 6" xfId="41099" xr:uid="{81B4D3D4-16BA-4520-92E9-6B3054C84BDD}"/>
    <cellStyle name="20% - Accent6 3 5 2 2 7" xfId="53064" xr:uid="{EB02E59C-911F-41C9-BDAD-57818BE0EEC1}"/>
    <cellStyle name="20% - Accent6 3 5 2 3" xfId="14240" xr:uid="{34884125-3343-4A46-8131-72048B9985AB}"/>
    <cellStyle name="20% - Accent6 3 5 2 3 2" xfId="32167" xr:uid="{9130A436-3BBA-4C7D-886D-DE4B0CFF723D}"/>
    <cellStyle name="20% - Accent6 3 5 2 3 3" xfId="44112" xr:uid="{49CCCFE8-C060-4486-92CA-FD7B58342052}"/>
    <cellStyle name="20% - Accent6 3 5 2 3 4" xfId="56077" xr:uid="{F3E1A559-7475-4621-811B-25B8DC272B29}"/>
    <cellStyle name="20% - Accent6 3 5 2 4" xfId="20199" xr:uid="{DD876CC1-301B-464F-9486-5EFED373C232}"/>
    <cellStyle name="20% - Accent6 3 5 2 5" xfId="8257" xr:uid="{E5866C02-5D28-49C5-A3E1-B4158266A9D9}"/>
    <cellStyle name="20% - Accent6 3 5 2 6" xfId="26184" xr:uid="{3C90C099-C713-48F3-BC36-79A765066769}"/>
    <cellStyle name="20% - Accent6 3 5 2 7" xfId="38129" xr:uid="{7EBAD70F-54C4-4A6E-B74B-C1AD76885D27}"/>
    <cellStyle name="20% - Accent6 3 5 2 8" xfId="50094" xr:uid="{D85CE2A8-1B13-4E20-9568-820D744FD0A2}"/>
    <cellStyle name="20% - Accent6 3 5 3" xfId="3803" xr:uid="{B51B78A1-40C4-42A4-B6C0-847CAB8BB482}"/>
    <cellStyle name="20% - Accent6 3 5 3 2" xfId="15766" xr:uid="{46C9943C-E634-4485-A594-8AD5DAD1812A}"/>
    <cellStyle name="20% - Accent6 3 5 3 2 2" xfId="33693" xr:uid="{A5924672-6DBA-4EA3-A6F2-42F07A0850F9}"/>
    <cellStyle name="20% - Accent6 3 5 3 2 3" xfId="45638" xr:uid="{AD55EF2E-AA69-4F29-B317-39A9CA94CAC7}"/>
    <cellStyle name="20% - Accent6 3 5 3 2 4" xfId="57603" xr:uid="{ECFB9F73-2203-4B38-867F-309CB2388FB6}"/>
    <cellStyle name="20% - Accent6 3 5 3 3" xfId="21725" xr:uid="{0E9F32F5-FE51-417F-A086-FC15F3603B65}"/>
    <cellStyle name="20% - Accent6 3 5 3 4" xfId="9783" xr:uid="{11EB0CAB-90A5-4720-A06C-A169AC805C7B}"/>
    <cellStyle name="20% - Accent6 3 5 3 5" xfId="27710" xr:uid="{D804ECD2-1AD4-4050-952B-4F281F7A3E77}"/>
    <cellStyle name="20% - Accent6 3 5 3 6" xfId="39655" xr:uid="{5DF0DDBB-FC4A-4426-8E34-BFBD80CAB82F}"/>
    <cellStyle name="20% - Accent6 3 5 3 7" xfId="51620" xr:uid="{4947A1E3-B9D8-49AC-BED2-61A548E8B3B8}"/>
    <cellStyle name="20% - Accent6 3 5 4" xfId="12796" xr:uid="{5832B2A5-7788-44E1-8DF5-232AFE028A6B}"/>
    <cellStyle name="20% - Accent6 3 5 4 2" xfId="30723" xr:uid="{F47FB89A-860B-4F15-914A-8F34BF437899}"/>
    <cellStyle name="20% - Accent6 3 5 4 3" xfId="42668" xr:uid="{5F54699E-65CB-4505-8C42-39D1A01F5E4C}"/>
    <cellStyle name="20% - Accent6 3 5 4 4" xfId="54633" xr:uid="{01C52518-5A3C-44A1-AE15-B99DAC873C09}"/>
    <cellStyle name="20% - Accent6 3 5 5" xfId="18755" xr:uid="{0E011FF0-3831-4429-804D-2ECC6F793EEF}"/>
    <cellStyle name="20% - Accent6 3 5 6" xfId="6813" xr:uid="{1E83913B-A449-4789-96BC-0E8E36E98F39}"/>
    <cellStyle name="20% - Accent6 3 5 7" xfId="24740" xr:uid="{AA38383B-3D43-4ABE-A8E2-7E8A2A5E39A0}"/>
    <cellStyle name="20% - Accent6 3 5 8" xfId="36685" xr:uid="{8E979D60-8770-4C6C-B96D-B3B15359D366}"/>
    <cellStyle name="20% - Accent6 3 5 9" xfId="48650" xr:uid="{95AFBB7E-2905-40C6-8C49-2AE94D6761B1}"/>
    <cellStyle name="20% - Accent6 3 6" xfId="1555" xr:uid="{00000000-0005-0000-0000-000068000000}"/>
    <cellStyle name="20% - Accent6 3 6 2" xfId="4525" xr:uid="{E99FD6A3-FD26-4B8A-A8FD-A8CEAA1C2EA6}"/>
    <cellStyle name="20% - Accent6 3 6 2 2" xfId="16488" xr:uid="{EF9053DB-408A-4DF5-BD8B-74FEC6C60AE8}"/>
    <cellStyle name="20% - Accent6 3 6 2 2 2" xfId="34415" xr:uid="{9A42A7E6-E1FC-4E7A-9595-81C87FEEF989}"/>
    <cellStyle name="20% - Accent6 3 6 2 2 3" xfId="46360" xr:uid="{DAE89E9F-1009-4171-82E2-3E9FF538804F}"/>
    <cellStyle name="20% - Accent6 3 6 2 2 4" xfId="58325" xr:uid="{6BE9CC5B-D084-4ED7-A48E-9CE86D03F085}"/>
    <cellStyle name="20% - Accent6 3 6 2 3" xfId="22447" xr:uid="{469E1958-20C9-4754-A293-144D27111345}"/>
    <cellStyle name="20% - Accent6 3 6 2 4" xfId="10505" xr:uid="{CC9A8F07-325F-4438-A430-954751FF3A4F}"/>
    <cellStyle name="20% - Accent6 3 6 2 5" xfId="28432" xr:uid="{3C958F1A-574E-4C0C-AD9B-B51055B77D27}"/>
    <cellStyle name="20% - Accent6 3 6 2 6" xfId="40377" xr:uid="{596440C7-5EA9-4386-98BE-802CDEB4AF57}"/>
    <cellStyle name="20% - Accent6 3 6 2 7" xfId="52342" xr:uid="{36FB2D16-0E16-4A1A-A43A-8E7A8214036E}"/>
    <cellStyle name="20% - Accent6 3 6 3" xfId="13518" xr:uid="{ED4F4573-1FC6-4264-887F-0FA0A4AB67DB}"/>
    <cellStyle name="20% - Accent6 3 6 3 2" xfId="31445" xr:uid="{D0D12F94-84D6-4006-B85D-2EB0ABFF956A}"/>
    <cellStyle name="20% - Accent6 3 6 3 3" xfId="43390" xr:uid="{3BE4E59A-6520-4988-819B-AF454C64C465}"/>
    <cellStyle name="20% - Accent6 3 6 3 4" xfId="55355" xr:uid="{CA971EB3-7824-45E8-9583-5AEAD21CCEC8}"/>
    <cellStyle name="20% - Accent6 3 6 4" xfId="19477" xr:uid="{4A85E9D8-E847-4BBC-A3B9-188363A6C82B}"/>
    <cellStyle name="20% - Accent6 3 6 5" xfId="7535" xr:uid="{17CE3799-AED9-4EFF-8564-E321FC29ADB9}"/>
    <cellStyle name="20% - Accent6 3 6 6" xfId="25462" xr:uid="{45DB192D-DDCA-4F49-9163-D50CAEABEF57}"/>
    <cellStyle name="20% - Accent6 3 6 7" xfId="37407" xr:uid="{179FA11B-0CDD-46C7-88E9-68062CC73247}"/>
    <cellStyle name="20% - Accent6 3 6 8" xfId="49372" xr:uid="{F0B6EE52-3865-40EF-A687-9C86C5512B39}"/>
    <cellStyle name="20% - Accent6 3 7" xfId="3081" xr:uid="{36155C50-1718-46B6-ACAE-909337AF6EF1}"/>
    <cellStyle name="20% - Accent6 3 7 2" xfId="15044" xr:uid="{C6027E1A-A5C1-4798-A1E8-BEC14513611D}"/>
    <cellStyle name="20% - Accent6 3 7 2 2" xfId="32971" xr:uid="{996D1C94-B302-4B14-9087-1D636ECB61CA}"/>
    <cellStyle name="20% - Accent6 3 7 2 3" xfId="44916" xr:uid="{909060CD-84C5-46D4-8921-742E13221719}"/>
    <cellStyle name="20% - Accent6 3 7 2 4" xfId="56881" xr:uid="{B06C91AA-A0E5-46DE-9F14-30A03BF2CDBF}"/>
    <cellStyle name="20% - Accent6 3 7 3" xfId="21003" xr:uid="{C32C435B-96E8-4112-9056-C4846681231D}"/>
    <cellStyle name="20% - Accent6 3 7 4" xfId="9061" xr:uid="{1B4FB814-6C91-497C-BA47-2FC89FB02977}"/>
    <cellStyle name="20% - Accent6 3 7 5" xfId="26988" xr:uid="{72A66F18-0B80-4602-827E-7E5B2449DE7A}"/>
    <cellStyle name="20% - Accent6 3 7 6" xfId="38933" xr:uid="{A4408EC4-B513-4B0D-B670-5C2E4CAEF1F1}"/>
    <cellStyle name="20% - Accent6 3 7 7" xfId="50898" xr:uid="{E389561D-106D-4685-A2E3-C260F4622E6B}"/>
    <cellStyle name="20% - Accent6 3 8" xfId="12074" xr:uid="{3705173D-35D5-4B92-9831-4624D0768871}"/>
    <cellStyle name="20% - Accent6 3 8 2" xfId="30001" xr:uid="{53149D6B-26E8-4862-8F03-FA5DA9F6B67D}"/>
    <cellStyle name="20% - Accent6 3 8 3" xfId="41946" xr:uid="{BBAB2CE4-800C-41B6-9273-511020577708}"/>
    <cellStyle name="20% - Accent6 3 8 4" xfId="53911" xr:uid="{73CD897E-7031-4889-BBF9-FAC3F7657C19}"/>
    <cellStyle name="20% - Accent6 3 9" xfId="18033" xr:uid="{E878F77E-5EFD-4FC0-9C88-C6C33A5411B8}"/>
    <cellStyle name="20% - Accent6 4" xfId="169" xr:uid="{00000000-0005-0000-0000-0000AC000000}"/>
    <cellStyle name="20% - Accent6 4 10" xfId="36021" xr:uid="{9D59F59E-613D-4773-880D-8C2F6D937BE2}"/>
    <cellStyle name="20% - Accent6 4 11" xfId="47986" xr:uid="{A2C496E0-6D02-4B04-A0FE-139B27F7473F}"/>
    <cellStyle name="20% - Accent6 4 2" xfId="517" xr:uid="{00000000-0005-0000-0000-0000AC000000}"/>
    <cellStyle name="20% - Accent6 4 2 10" xfId="48334" xr:uid="{C526B0A0-5389-44B4-8947-A7103DD4D824}"/>
    <cellStyle name="20% - Accent6 4 2 2" xfId="1239" xr:uid="{00000000-0005-0000-0000-0000AC000000}"/>
    <cellStyle name="20% - Accent6 4 2 2 2" xfId="2683" xr:uid="{00000000-0005-0000-0000-0000AC000000}"/>
    <cellStyle name="20% - Accent6 4 2 2 2 2" xfId="5653" xr:uid="{74B7F777-A7F4-4274-941D-E83A7CD8397B}"/>
    <cellStyle name="20% - Accent6 4 2 2 2 2 2" xfId="17616" xr:uid="{4FC26A4D-9F59-4CB4-8A3C-50A73DE86ACA}"/>
    <cellStyle name="20% - Accent6 4 2 2 2 2 2 2" xfId="35543" xr:uid="{5CE84D9D-BC07-428F-949F-F25B61661B2E}"/>
    <cellStyle name="20% - Accent6 4 2 2 2 2 2 3" xfId="47488" xr:uid="{3179B183-EFF2-4EEF-B70D-D9826B17DF7E}"/>
    <cellStyle name="20% - Accent6 4 2 2 2 2 2 4" xfId="59453" xr:uid="{18F52D59-8977-4CC8-A2E9-96D7E135794D}"/>
    <cellStyle name="20% - Accent6 4 2 2 2 2 3" xfId="23575" xr:uid="{6D35A94E-8E3B-4B5E-BA39-890B1495FDC4}"/>
    <cellStyle name="20% - Accent6 4 2 2 2 2 4" xfId="11633" xr:uid="{E938EB82-024B-4F2D-81F2-DF3FCA6CDD62}"/>
    <cellStyle name="20% - Accent6 4 2 2 2 2 5" xfId="29560" xr:uid="{41539AD3-68CF-4651-812E-395FB8C6FE80}"/>
    <cellStyle name="20% - Accent6 4 2 2 2 2 6" xfId="41505" xr:uid="{E3A66668-45B2-4E9A-8B65-65CCFD210F2B}"/>
    <cellStyle name="20% - Accent6 4 2 2 2 2 7" xfId="53470" xr:uid="{8CF297AE-0AC4-4FDD-955F-2F9439AD4E95}"/>
    <cellStyle name="20% - Accent6 4 2 2 2 3" xfId="14646" xr:uid="{B9D8AFE4-8A1D-41FB-9E8E-D43E2FDCDA48}"/>
    <cellStyle name="20% - Accent6 4 2 2 2 3 2" xfId="32573" xr:uid="{75E2069F-52A4-4D2F-B864-AB110174711C}"/>
    <cellStyle name="20% - Accent6 4 2 2 2 3 3" xfId="44518" xr:uid="{9AF905AC-9D1E-4D3D-8E43-EFDB8148396E}"/>
    <cellStyle name="20% - Accent6 4 2 2 2 3 4" xfId="56483" xr:uid="{A338FEE7-D779-4F7A-BCA7-AED40963777E}"/>
    <cellStyle name="20% - Accent6 4 2 2 2 4" xfId="20605" xr:uid="{2CDBD8BE-1712-41C0-A5A8-94A4AA46FE37}"/>
    <cellStyle name="20% - Accent6 4 2 2 2 5" xfId="8663" xr:uid="{9941DBEE-A632-4B60-887F-30F9D49FD5AC}"/>
    <cellStyle name="20% - Accent6 4 2 2 2 6" xfId="26590" xr:uid="{CCA707A1-6927-4889-89E1-2E12E2EDC309}"/>
    <cellStyle name="20% - Accent6 4 2 2 2 7" xfId="38535" xr:uid="{21CB8251-A78C-43CE-A5CE-83EDF6CF94DF}"/>
    <cellStyle name="20% - Accent6 4 2 2 2 8" xfId="50500" xr:uid="{20962295-4329-436E-A538-9F2C839F82A8}"/>
    <cellStyle name="20% - Accent6 4 2 2 3" xfId="4209" xr:uid="{86507D70-7CB6-4CEF-98DB-1AD7FF635873}"/>
    <cellStyle name="20% - Accent6 4 2 2 3 2" xfId="16172" xr:uid="{2531D35C-6250-4F83-AF8A-24BEBEC01C5C}"/>
    <cellStyle name="20% - Accent6 4 2 2 3 2 2" xfId="34099" xr:uid="{62B60910-6A24-4B2D-B23C-6D30997E3667}"/>
    <cellStyle name="20% - Accent6 4 2 2 3 2 3" xfId="46044" xr:uid="{9A6E9660-1442-42F7-A88B-1D90A200CEB1}"/>
    <cellStyle name="20% - Accent6 4 2 2 3 2 4" xfId="58009" xr:uid="{28292757-4FEB-4BB3-818F-3D714FDDBA33}"/>
    <cellStyle name="20% - Accent6 4 2 2 3 3" xfId="22131" xr:uid="{78E9EE19-08E8-4943-A409-8CFC1565BD0B}"/>
    <cellStyle name="20% - Accent6 4 2 2 3 4" xfId="10189" xr:uid="{CAE05375-CFCD-462B-96FA-ACDFBBD78F58}"/>
    <cellStyle name="20% - Accent6 4 2 2 3 5" xfId="28116" xr:uid="{0284C789-0DB3-4269-A0DD-27366C44CF89}"/>
    <cellStyle name="20% - Accent6 4 2 2 3 6" xfId="40061" xr:uid="{50E3FE04-0E7A-49A3-84B7-23F2E1FA161C}"/>
    <cellStyle name="20% - Accent6 4 2 2 3 7" xfId="52026" xr:uid="{AF28DF51-F01F-4EB7-A928-AAC66A6BE747}"/>
    <cellStyle name="20% - Accent6 4 2 2 4" xfId="13202" xr:uid="{28F7344A-6912-4CC2-B8CD-9AEB9075A645}"/>
    <cellStyle name="20% - Accent6 4 2 2 4 2" xfId="31129" xr:uid="{48B87433-915B-4167-9A4C-05349EB59478}"/>
    <cellStyle name="20% - Accent6 4 2 2 4 3" xfId="43074" xr:uid="{AE086028-FE6A-473F-830D-25B5C1BCC3A7}"/>
    <cellStyle name="20% - Accent6 4 2 2 4 4" xfId="55039" xr:uid="{18681965-17A2-4408-9B28-E247A5855E44}"/>
    <cellStyle name="20% - Accent6 4 2 2 5" xfId="19161" xr:uid="{946E5FE3-4930-4910-B397-F129F4DA089E}"/>
    <cellStyle name="20% - Accent6 4 2 2 6" xfId="7219" xr:uid="{F0270E5C-42E5-45D6-A47B-0483A9F536F7}"/>
    <cellStyle name="20% - Accent6 4 2 2 7" xfId="25146" xr:uid="{0D89BF5B-6359-4DA4-A17A-BD94D57B5D58}"/>
    <cellStyle name="20% - Accent6 4 2 2 8" xfId="37091" xr:uid="{7EEA4145-A3B4-4833-AA96-BD3FC05177E7}"/>
    <cellStyle name="20% - Accent6 4 2 2 9" xfId="49056" xr:uid="{F7241BAC-D119-437F-B861-C294837F4D4F}"/>
    <cellStyle name="20% - Accent6 4 2 3" xfId="1961" xr:uid="{00000000-0005-0000-0000-0000AC000000}"/>
    <cellStyle name="20% - Accent6 4 2 3 2" xfId="4931" xr:uid="{473B6E8C-80A6-4896-A290-E3925E1AF4EB}"/>
    <cellStyle name="20% - Accent6 4 2 3 2 2" xfId="16894" xr:uid="{50EC79EB-7789-4B97-8ED7-679933851585}"/>
    <cellStyle name="20% - Accent6 4 2 3 2 2 2" xfId="34821" xr:uid="{E5A05205-B51F-4DFC-AD83-080DBA5FF30D}"/>
    <cellStyle name="20% - Accent6 4 2 3 2 2 3" xfId="46766" xr:uid="{5BCE6C4C-93B8-4FB5-B199-5C0A927997C3}"/>
    <cellStyle name="20% - Accent6 4 2 3 2 2 4" xfId="58731" xr:uid="{EC30DF38-5A08-4895-BF69-98C6401839EC}"/>
    <cellStyle name="20% - Accent6 4 2 3 2 3" xfId="22853" xr:uid="{9DF5519C-1C2E-4DC4-AD3E-1E455124C961}"/>
    <cellStyle name="20% - Accent6 4 2 3 2 4" xfId="10911" xr:uid="{5ACF6F66-10F4-4E04-85A2-5C69143A415C}"/>
    <cellStyle name="20% - Accent6 4 2 3 2 5" xfId="28838" xr:uid="{4EF7F84A-5F4A-4EA4-9661-AA2B9E6B6B7E}"/>
    <cellStyle name="20% - Accent6 4 2 3 2 6" xfId="40783" xr:uid="{C46BA6EF-7BB0-4DB4-8201-DFB054D3D2C4}"/>
    <cellStyle name="20% - Accent6 4 2 3 2 7" xfId="52748" xr:uid="{2B313CC8-0B41-4F9E-B6E9-2076C6646DB4}"/>
    <cellStyle name="20% - Accent6 4 2 3 3" xfId="13924" xr:uid="{50A5FAD9-7B33-4750-8ABD-23E5A1BC51D9}"/>
    <cellStyle name="20% - Accent6 4 2 3 3 2" xfId="31851" xr:uid="{1CC69D3B-6CFC-4807-9297-802E0C6EA2A7}"/>
    <cellStyle name="20% - Accent6 4 2 3 3 3" xfId="43796" xr:uid="{986F2255-402C-4D87-8CED-7D0BD30CFE26}"/>
    <cellStyle name="20% - Accent6 4 2 3 3 4" xfId="55761" xr:uid="{6FBDC582-EB9C-43CF-89AF-60FB540AC048}"/>
    <cellStyle name="20% - Accent6 4 2 3 4" xfId="19883" xr:uid="{3D8D8D83-2D8A-49B2-AB5A-4127178DBDB8}"/>
    <cellStyle name="20% - Accent6 4 2 3 5" xfId="7941" xr:uid="{0FF95E2F-7423-4D85-A3E6-3765DF98BE3E}"/>
    <cellStyle name="20% - Accent6 4 2 3 6" xfId="25868" xr:uid="{175A3736-1FAF-46D7-9C25-B4922CEF092F}"/>
    <cellStyle name="20% - Accent6 4 2 3 7" xfId="37813" xr:uid="{C63C8A1D-0834-4C89-A565-385A97B81F56}"/>
    <cellStyle name="20% - Accent6 4 2 3 8" xfId="49778" xr:uid="{5128EF8F-2C54-442A-BE4B-72FCAB2865F8}"/>
    <cellStyle name="20% - Accent6 4 2 4" xfId="3487" xr:uid="{6F8AF853-C1FA-425B-A60B-CC854C2ECAE5}"/>
    <cellStyle name="20% - Accent6 4 2 4 2" xfId="15450" xr:uid="{DA141A3D-83AB-45BA-81A7-B436B122ECC2}"/>
    <cellStyle name="20% - Accent6 4 2 4 2 2" xfId="33377" xr:uid="{197028A4-2AF9-400E-819D-238396632A7E}"/>
    <cellStyle name="20% - Accent6 4 2 4 2 3" xfId="45322" xr:uid="{0D03DBE7-9734-42EF-8136-017152F98404}"/>
    <cellStyle name="20% - Accent6 4 2 4 2 4" xfId="57287" xr:uid="{31AFC5B6-94E9-4B12-9320-30F2AA29EBB0}"/>
    <cellStyle name="20% - Accent6 4 2 4 3" xfId="21409" xr:uid="{1BB73C7D-5271-49C8-BB74-C37A7F173959}"/>
    <cellStyle name="20% - Accent6 4 2 4 4" xfId="9467" xr:uid="{0A962E9C-47E4-460A-A69A-25CBC8C70634}"/>
    <cellStyle name="20% - Accent6 4 2 4 5" xfId="27394" xr:uid="{5A58A61B-4F14-42C1-8E32-F3894D5C2163}"/>
    <cellStyle name="20% - Accent6 4 2 4 6" xfId="39339" xr:uid="{C91049A3-360C-453B-8324-CC7B975C47FC}"/>
    <cellStyle name="20% - Accent6 4 2 4 7" xfId="51304" xr:uid="{3090B6B9-3B3B-472B-99BF-C568F5520BF0}"/>
    <cellStyle name="20% - Accent6 4 2 5" xfId="12480" xr:uid="{D63E8497-F15B-4C1F-8202-A3F93DC3C74B}"/>
    <cellStyle name="20% - Accent6 4 2 5 2" xfId="30407" xr:uid="{47CFA4E1-9913-439E-9169-F4BC76694684}"/>
    <cellStyle name="20% - Accent6 4 2 5 3" xfId="42352" xr:uid="{F86BE273-8C83-40E7-B081-94137797B94B}"/>
    <cellStyle name="20% - Accent6 4 2 5 4" xfId="54317" xr:uid="{060C6F26-0AA9-4AED-A96D-29639C32593D}"/>
    <cellStyle name="20% - Accent6 4 2 6" xfId="18439" xr:uid="{6BDEBEA7-DF1B-44C4-A852-CC13603AD237}"/>
    <cellStyle name="20% - Accent6 4 2 7" xfId="6497" xr:uid="{2B9F4D19-A719-4F4B-A6D4-7D9808BE510E}"/>
    <cellStyle name="20% - Accent6 4 2 8" xfId="24424" xr:uid="{38A781B6-FEEE-4C23-9801-23A960FE8241}"/>
    <cellStyle name="20% - Accent6 4 2 9" xfId="36369" xr:uid="{C10DE260-2CCF-4E0B-BA62-7D19C7904FEE}"/>
    <cellStyle name="20% - Accent6 4 3" xfId="891" xr:uid="{00000000-0005-0000-0000-0000AC000000}"/>
    <cellStyle name="20% - Accent6 4 3 2" xfId="2335" xr:uid="{00000000-0005-0000-0000-0000AC000000}"/>
    <cellStyle name="20% - Accent6 4 3 2 2" xfId="5305" xr:uid="{FF837387-E8A6-4867-88B0-252B104AC0A9}"/>
    <cellStyle name="20% - Accent6 4 3 2 2 2" xfId="17268" xr:uid="{4E3B4A76-A740-48CD-8FBF-915A6C380347}"/>
    <cellStyle name="20% - Accent6 4 3 2 2 2 2" xfId="35195" xr:uid="{52F4BA9A-219E-44CE-B8CA-41AFF3CB6B5E}"/>
    <cellStyle name="20% - Accent6 4 3 2 2 2 3" xfId="47140" xr:uid="{260E8985-CA92-415A-A61B-4555A86C053B}"/>
    <cellStyle name="20% - Accent6 4 3 2 2 2 4" xfId="59105" xr:uid="{301B8C2C-31EF-41A9-9D5F-57E893410092}"/>
    <cellStyle name="20% - Accent6 4 3 2 2 3" xfId="23227" xr:uid="{029B9BAC-1C96-418E-9494-21B4C32366D6}"/>
    <cellStyle name="20% - Accent6 4 3 2 2 4" xfId="11285" xr:uid="{7DE5A7AC-17B0-4E51-A260-624B6F33EA4F}"/>
    <cellStyle name="20% - Accent6 4 3 2 2 5" xfId="29212" xr:uid="{5704ABC3-D607-4710-ADC7-5E960A4AA987}"/>
    <cellStyle name="20% - Accent6 4 3 2 2 6" xfId="41157" xr:uid="{5E4E8DC2-5B4A-4E50-BE52-440F927BEFA0}"/>
    <cellStyle name="20% - Accent6 4 3 2 2 7" xfId="53122" xr:uid="{43C2BB5D-80E0-4304-B00B-F2403ACEB2D3}"/>
    <cellStyle name="20% - Accent6 4 3 2 3" xfId="14298" xr:uid="{13F87C6E-9E13-46B6-9720-6A9C969CEFDB}"/>
    <cellStyle name="20% - Accent6 4 3 2 3 2" xfId="32225" xr:uid="{039DCAEF-28CF-40AD-939B-28469B8EEF78}"/>
    <cellStyle name="20% - Accent6 4 3 2 3 3" xfId="44170" xr:uid="{F53C895C-D6BB-4EB4-994D-24A16EC3FC0A}"/>
    <cellStyle name="20% - Accent6 4 3 2 3 4" xfId="56135" xr:uid="{692E4F7C-53DA-4ED4-9DD4-DA9D3D9F0345}"/>
    <cellStyle name="20% - Accent6 4 3 2 4" xfId="20257" xr:uid="{B8596ED5-1B9A-42D7-9496-657B0262740D}"/>
    <cellStyle name="20% - Accent6 4 3 2 5" xfId="8315" xr:uid="{C963ECB0-76A9-4B40-B253-EEBF6980160B}"/>
    <cellStyle name="20% - Accent6 4 3 2 6" xfId="26242" xr:uid="{A72FAE7F-530E-454D-9C2D-5B606367444E}"/>
    <cellStyle name="20% - Accent6 4 3 2 7" xfId="38187" xr:uid="{BD7F2244-009D-42EC-8163-810C9A48C225}"/>
    <cellStyle name="20% - Accent6 4 3 2 8" xfId="50152" xr:uid="{64FE718C-4C39-48F1-B3C0-88F4703C5752}"/>
    <cellStyle name="20% - Accent6 4 3 3" xfId="3861" xr:uid="{6AED98B3-CC92-4471-BC0B-FC3F807830D6}"/>
    <cellStyle name="20% - Accent6 4 3 3 2" xfId="15824" xr:uid="{CAF4DE55-BC06-4ACB-B70E-C397FE6A114D}"/>
    <cellStyle name="20% - Accent6 4 3 3 2 2" xfId="33751" xr:uid="{0FD80923-2707-4D10-BEE8-175A32558206}"/>
    <cellStyle name="20% - Accent6 4 3 3 2 3" xfId="45696" xr:uid="{80DD9035-5DC5-4BD7-A666-4CF52326300F}"/>
    <cellStyle name="20% - Accent6 4 3 3 2 4" xfId="57661" xr:uid="{DDDCAF6F-3BF7-4815-996C-3770B551DB45}"/>
    <cellStyle name="20% - Accent6 4 3 3 3" xfId="21783" xr:uid="{A298FA61-2C52-4768-9BE4-D413E88EA8F6}"/>
    <cellStyle name="20% - Accent6 4 3 3 4" xfId="9841" xr:uid="{317BC5B3-DC16-4D34-8A37-1B2D3B3B408D}"/>
    <cellStyle name="20% - Accent6 4 3 3 5" xfId="27768" xr:uid="{AE155ACF-FA73-4282-AB4A-AB3C1CAC5C14}"/>
    <cellStyle name="20% - Accent6 4 3 3 6" xfId="39713" xr:uid="{DB6EA20F-13CA-40B2-84FB-73A064B8884A}"/>
    <cellStyle name="20% - Accent6 4 3 3 7" xfId="51678" xr:uid="{044305BE-D04B-41CD-B5B8-2E77B9F96DB7}"/>
    <cellStyle name="20% - Accent6 4 3 4" xfId="12854" xr:uid="{2AB76738-D13C-48C2-871A-97BD98E10533}"/>
    <cellStyle name="20% - Accent6 4 3 4 2" xfId="30781" xr:uid="{38D0F6D1-116D-450D-920F-48F90CF7E555}"/>
    <cellStyle name="20% - Accent6 4 3 4 3" xfId="42726" xr:uid="{7409996D-E4ED-40D7-B04B-C59C41FFF9D8}"/>
    <cellStyle name="20% - Accent6 4 3 4 4" xfId="54691" xr:uid="{97E4F794-41FC-4EF7-8679-1F7971F87723}"/>
    <cellStyle name="20% - Accent6 4 3 5" xfId="18813" xr:uid="{E31C18F3-88E6-48B0-9F37-AB2BE39E5F9D}"/>
    <cellStyle name="20% - Accent6 4 3 6" xfId="6871" xr:uid="{AA5D79E9-E416-4082-A818-C4FF1FA98265}"/>
    <cellStyle name="20% - Accent6 4 3 7" xfId="24798" xr:uid="{08B222D2-296F-4C3A-9BF2-C1E95E25825A}"/>
    <cellStyle name="20% - Accent6 4 3 8" xfId="36743" xr:uid="{3E4CBFDC-C674-440D-B272-3BD099FC716C}"/>
    <cellStyle name="20% - Accent6 4 3 9" xfId="48708" xr:uid="{25BAC25B-EC47-4D3E-94AA-0D1EC7AB40DE}"/>
    <cellStyle name="20% - Accent6 4 4" xfId="1613" xr:uid="{00000000-0005-0000-0000-0000AC000000}"/>
    <cellStyle name="20% - Accent6 4 4 2" xfId="4583" xr:uid="{05CDB3BE-52C9-4BE7-9242-8233127E3E9A}"/>
    <cellStyle name="20% - Accent6 4 4 2 2" xfId="16546" xr:uid="{7A9BBE34-83C3-4868-992A-67D3AD3E31B9}"/>
    <cellStyle name="20% - Accent6 4 4 2 2 2" xfId="34473" xr:uid="{E5222A33-F5B4-404E-8686-5537DA6612F9}"/>
    <cellStyle name="20% - Accent6 4 4 2 2 3" xfId="46418" xr:uid="{EFB50B90-BA8D-4EB3-98C5-956E96A59F99}"/>
    <cellStyle name="20% - Accent6 4 4 2 2 4" xfId="58383" xr:uid="{5AF5FF46-7017-4368-8250-082DEF529E72}"/>
    <cellStyle name="20% - Accent6 4 4 2 3" xfId="22505" xr:uid="{1445818B-D531-4557-A95F-F60C63C084F2}"/>
    <cellStyle name="20% - Accent6 4 4 2 4" xfId="10563" xr:uid="{029EAE2B-77BF-4A14-BC13-9344BEC6EB10}"/>
    <cellStyle name="20% - Accent6 4 4 2 5" xfId="28490" xr:uid="{9E6A1F73-16DB-4FCF-AF28-8CDE6E08F37F}"/>
    <cellStyle name="20% - Accent6 4 4 2 6" xfId="40435" xr:uid="{58E38C4E-D98A-4680-A35E-1A2FF10D4F51}"/>
    <cellStyle name="20% - Accent6 4 4 2 7" xfId="52400" xr:uid="{CA17AFAE-49E4-419D-B8AC-BBEC12F367D5}"/>
    <cellStyle name="20% - Accent6 4 4 3" xfId="13576" xr:uid="{2209C4CF-39CF-490D-8AC4-70D352B1ECFE}"/>
    <cellStyle name="20% - Accent6 4 4 3 2" xfId="31503" xr:uid="{1034EC81-0FBB-4DDD-887D-887C23D29423}"/>
    <cellStyle name="20% - Accent6 4 4 3 3" xfId="43448" xr:uid="{DD17B5D5-59F3-45BE-8027-8E55FEFB6264}"/>
    <cellStyle name="20% - Accent6 4 4 3 4" xfId="55413" xr:uid="{94EF4476-92E2-41F3-A933-BB961A4D7967}"/>
    <cellStyle name="20% - Accent6 4 4 4" xfId="19535" xr:uid="{E378497E-4CFF-4228-8777-0D1658455B41}"/>
    <cellStyle name="20% - Accent6 4 4 5" xfId="7593" xr:uid="{5C6F9334-F71E-4734-A184-186B8B994DA0}"/>
    <cellStyle name="20% - Accent6 4 4 6" xfId="25520" xr:uid="{0E8D7BD1-8C6F-4608-B391-EFCE86C9E63A}"/>
    <cellStyle name="20% - Accent6 4 4 7" xfId="37465" xr:uid="{89502431-8037-4157-8D9A-94289E729A62}"/>
    <cellStyle name="20% - Accent6 4 4 8" xfId="49430" xr:uid="{0A719E1A-E55D-4AAF-8081-49E71220C761}"/>
    <cellStyle name="20% - Accent6 4 5" xfId="3139" xr:uid="{C9CAFF97-740A-46C5-B9FA-3267AE406CF0}"/>
    <cellStyle name="20% - Accent6 4 5 2" xfId="15102" xr:uid="{C3B8B315-C0DF-4F62-B533-CA4406F6316F}"/>
    <cellStyle name="20% - Accent6 4 5 2 2" xfId="33029" xr:uid="{75826117-4286-48E9-8D19-A5E05F037B27}"/>
    <cellStyle name="20% - Accent6 4 5 2 3" xfId="44974" xr:uid="{8ECFCFD0-E472-472F-9828-9D9A3A4431A0}"/>
    <cellStyle name="20% - Accent6 4 5 2 4" xfId="56939" xr:uid="{5FD18C52-1C5C-484A-9168-F86632784BD9}"/>
    <cellStyle name="20% - Accent6 4 5 3" xfId="21061" xr:uid="{40D6BFF0-5444-48DC-AC2D-64DAB9B77E55}"/>
    <cellStyle name="20% - Accent6 4 5 4" xfId="9119" xr:uid="{FCECC16A-F9C0-4535-9F83-10759434DEF5}"/>
    <cellStyle name="20% - Accent6 4 5 5" xfId="27046" xr:uid="{316539E6-6F87-4E9B-ABFA-5FA4BD8D6722}"/>
    <cellStyle name="20% - Accent6 4 5 6" xfId="38991" xr:uid="{8A2C4886-A2B3-4013-90C7-86B066874F63}"/>
    <cellStyle name="20% - Accent6 4 5 7" xfId="50956" xr:uid="{3E593E59-DCA6-451E-ADFC-4AC0AA2B01BE}"/>
    <cellStyle name="20% - Accent6 4 6" xfId="12132" xr:uid="{5D878451-4120-447C-962F-36894508340B}"/>
    <cellStyle name="20% - Accent6 4 6 2" xfId="30059" xr:uid="{C2C8E82E-C7A8-42A0-86B3-5171A9A222A7}"/>
    <cellStyle name="20% - Accent6 4 6 3" xfId="42004" xr:uid="{87412D55-29BD-4F2F-BAD5-97A0513EFE94}"/>
    <cellStyle name="20% - Accent6 4 6 4" xfId="53969" xr:uid="{F1F6AC91-054E-4036-AD24-EDA8C9FB4668}"/>
    <cellStyle name="20% - Accent6 4 7" xfId="18091" xr:uid="{E9C85BA4-9B00-45ED-BB63-D094333EB5CE}"/>
    <cellStyle name="20% - Accent6 4 8" xfId="6149" xr:uid="{D72D058A-1394-42B4-BFE0-0FCA041F6F07}"/>
    <cellStyle name="20% - Accent6 4 9" xfId="24076" xr:uid="{D521CD0B-238D-4EAC-88BE-31005B3E87DC}"/>
    <cellStyle name="20% - Accent6 5" xfId="285" xr:uid="{00000000-0005-0000-0000-000020010000}"/>
    <cellStyle name="20% - Accent6 5 10" xfId="36137" xr:uid="{ACDAEA45-5296-4586-864F-4BDA283DD8A2}"/>
    <cellStyle name="20% - Accent6 5 11" xfId="48102" xr:uid="{67AF44B7-6F01-41A4-A7DD-C7024A66EEF2}"/>
    <cellStyle name="20% - Accent6 5 2" xfId="633" xr:uid="{00000000-0005-0000-0000-000020010000}"/>
    <cellStyle name="20% - Accent6 5 2 10" xfId="48450" xr:uid="{74AF3294-A1D8-496A-AEE5-83C361ADB55C}"/>
    <cellStyle name="20% - Accent6 5 2 2" xfId="1355" xr:uid="{00000000-0005-0000-0000-000020010000}"/>
    <cellStyle name="20% - Accent6 5 2 2 2" xfId="2799" xr:uid="{00000000-0005-0000-0000-000020010000}"/>
    <cellStyle name="20% - Accent6 5 2 2 2 2" xfId="5769" xr:uid="{F5DC0DE0-B4EC-409A-8410-76C08A2E2316}"/>
    <cellStyle name="20% - Accent6 5 2 2 2 2 2" xfId="17732" xr:uid="{1867042C-FB84-4A03-8647-7F95928B6353}"/>
    <cellStyle name="20% - Accent6 5 2 2 2 2 2 2" xfId="35659" xr:uid="{B13E5A18-EF8A-45FD-A947-8E95E55639AA}"/>
    <cellStyle name="20% - Accent6 5 2 2 2 2 2 3" xfId="47604" xr:uid="{0EF42343-4052-4528-8057-1D198582358F}"/>
    <cellStyle name="20% - Accent6 5 2 2 2 2 2 4" xfId="59569" xr:uid="{7C4B646F-04F7-47A8-AFBA-410798F29530}"/>
    <cellStyle name="20% - Accent6 5 2 2 2 2 3" xfId="23691" xr:uid="{C97CE472-02DB-408A-B829-3AA0A353C86B}"/>
    <cellStyle name="20% - Accent6 5 2 2 2 2 4" xfId="11749" xr:uid="{E8C1BAC7-827E-45F3-AFF0-01A6315344ED}"/>
    <cellStyle name="20% - Accent6 5 2 2 2 2 5" xfId="29676" xr:uid="{F353D0BA-A531-4357-81B6-2433D0BED162}"/>
    <cellStyle name="20% - Accent6 5 2 2 2 2 6" xfId="41621" xr:uid="{2436D36D-03E9-41DA-82D1-C60E452870C5}"/>
    <cellStyle name="20% - Accent6 5 2 2 2 2 7" xfId="53586" xr:uid="{BF53DA02-BA4D-4B13-9769-3DD74566E1A4}"/>
    <cellStyle name="20% - Accent6 5 2 2 2 3" xfId="14762" xr:uid="{39F7C86C-B0E9-4D01-A7F1-CA4133FE5BCA}"/>
    <cellStyle name="20% - Accent6 5 2 2 2 3 2" xfId="32689" xr:uid="{538DA777-541F-49E0-83D1-4A111EF93182}"/>
    <cellStyle name="20% - Accent6 5 2 2 2 3 3" xfId="44634" xr:uid="{69585FDF-9FD5-4B6D-AB60-AA4B90B710EC}"/>
    <cellStyle name="20% - Accent6 5 2 2 2 3 4" xfId="56599" xr:uid="{B7294894-0FD1-456A-ADFB-E84781347242}"/>
    <cellStyle name="20% - Accent6 5 2 2 2 4" xfId="20721" xr:uid="{2BCF73D0-65A7-4A22-BEDD-79687ED44E7A}"/>
    <cellStyle name="20% - Accent6 5 2 2 2 5" xfId="8779" xr:uid="{E7978D67-0456-4AB6-B740-2F8D3F2E89A6}"/>
    <cellStyle name="20% - Accent6 5 2 2 2 6" xfId="26706" xr:uid="{44B29F5B-1CEB-4405-9349-991ED7E5DD90}"/>
    <cellStyle name="20% - Accent6 5 2 2 2 7" xfId="38651" xr:uid="{07A766F5-16F9-4B0B-9AE8-096B4F20F00D}"/>
    <cellStyle name="20% - Accent6 5 2 2 2 8" xfId="50616" xr:uid="{8080BDBB-11B8-4DB9-AA46-7798303D175E}"/>
    <cellStyle name="20% - Accent6 5 2 2 3" xfId="4325" xr:uid="{FE9CFA9E-C912-4D7A-8977-A9C7657C4D5C}"/>
    <cellStyle name="20% - Accent6 5 2 2 3 2" xfId="16288" xr:uid="{BA9DAC1E-531E-4FB5-9AAB-B1F55A4A436F}"/>
    <cellStyle name="20% - Accent6 5 2 2 3 2 2" xfId="34215" xr:uid="{91F945D3-F864-486A-AC63-3E71C826D37B}"/>
    <cellStyle name="20% - Accent6 5 2 2 3 2 3" xfId="46160" xr:uid="{8CC9B28A-786E-451A-86F5-B15B3185DDFA}"/>
    <cellStyle name="20% - Accent6 5 2 2 3 2 4" xfId="58125" xr:uid="{C2333546-66D1-4EFD-8943-5F354C3DBE10}"/>
    <cellStyle name="20% - Accent6 5 2 2 3 3" xfId="22247" xr:uid="{C1BF42D9-85DC-4985-88B0-4D191FA99DF9}"/>
    <cellStyle name="20% - Accent6 5 2 2 3 4" xfId="10305" xr:uid="{360DD9BE-E1BC-4C00-AE25-E41A13016130}"/>
    <cellStyle name="20% - Accent6 5 2 2 3 5" xfId="28232" xr:uid="{9A278052-368F-4E97-A66D-CF4799D4CC54}"/>
    <cellStyle name="20% - Accent6 5 2 2 3 6" xfId="40177" xr:uid="{CDC8288C-0DA4-4BF3-8A92-7C1D81030009}"/>
    <cellStyle name="20% - Accent6 5 2 2 3 7" xfId="52142" xr:uid="{44DED6B3-D583-4942-A7C6-ED7F4739B927}"/>
    <cellStyle name="20% - Accent6 5 2 2 4" xfId="13318" xr:uid="{D4A61D4E-526F-4C53-A327-8A96C2EECF62}"/>
    <cellStyle name="20% - Accent6 5 2 2 4 2" xfId="31245" xr:uid="{EF42A562-8216-412F-B159-2F3E9C6FA14C}"/>
    <cellStyle name="20% - Accent6 5 2 2 4 3" xfId="43190" xr:uid="{39A70D04-9269-4AA4-84CF-103D5DEB518E}"/>
    <cellStyle name="20% - Accent6 5 2 2 4 4" xfId="55155" xr:uid="{D75ED41C-64E2-4C44-863B-E4B1C6AAF3D8}"/>
    <cellStyle name="20% - Accent6 5 2 2 5" xfId="19277" xr:uid="{4134AB1F-713B-4E36-BAD4-688A33ED2051}"/>
    <cellStyle name="20% - Accent6 5 2 2 6" xfId="7335" xr:uid="{902B6B23-8E2A-4717-93B7-FA93874D6419}"/>
    <cellStyle name="20% - Accent6 5 2 2 7" xfId="25262" xr:uid="{13BDFD99-BF94-40E9-AD8F-E61C7BDC4B7F}"/>
    <cellStyle name="20% - Accent6 5 2 2 8" xfId="37207" xr:uid="{2A886801-0257-4356-91D9-DB770E2C2F7A}"/>
    <cellStyle name="20% - Accent6 5 2 2 9" xfId="49172" xr:uid="{1BF55295-F97E-46F6-8CC6-C46BDC4C9C87}"/>
    <cellStyle name="20% - Accent6 5 2 3" xfId="2077" xr:uid="{00000000-0005-0000-0000-000020010000}"/>
    <cellStyle name="20% - Accent6 5 2 3 2" xfId="5047" xr:uid="{71D7BD1F-49A4-4F17-877C-59EBCDE24F3D}"/>
    <cellStyle name="20% - Accent6 5 2 3 2 2" xfId="17010" xr:uid="{45F336E2-7A2A-4C5D-AFCB-830B1517EEB0}"/>
    <cellStyle name="20% - Accent6 5 2 3 2 2 2" xfId="34937" xr:uid="{42C0CDD9-4651-466A-B740-37E2E200B7E8}"/>
    <cellStyle name="20% - Accent6 5 2 3 2 2 3" xfId="46882" xr:uid="{2DFE0783-4BB1-4610-ADB4-D94CEA136832}"/>
    <cellStyle name="20% - Accent6 5 2 3 2 2 4" xfId="58847" xr:uid="{998A9599-9D47-41CB-B69A-9460CBE2364F}"/>
    <cellStyle name="20% - Accent6 5 2 3 2 3" xfId="22969" xr:uid="{AFCD0FFA-7510-46FF-92F0-87E025FF2D0B}"/>
    <cellStyle name="20% - Accent6 5 2 3 2 4" xfId="11027" xr:uid="{143317A9-FFA0-4492-828C-695CEDF6D708}"/>
    <cellStyle name="20% - Accent6 5 2 3 2 5" xfId="28954" xr:uid="{2CA4FE4A-8F48-4EA2-A32F-7FE27AE809FE}"/>
    <cellStyle name="20% - Accent6 5 2 3 2 6" xfId="40899" xr:uid="{C71BDCEA-3997-4B61-968E-7488B4B11963}"/>
    <cellStyle name="20% - Accent6 5 2 3 2 7" xfId="52864" xr:uid="{E9DE8661-F19D-4F94-AF09-2668A4EDD8D9}"/>
    <cellStyle name="20% - Accent6 5 2 3 3" xfId="14040" xr:uid="{50DD6E4C-C6CB-4968-A09A-E608B0EA3262}"/>
    <cellStyle name="20% - Accent6 5 2 3 3 2" xfId="31967" xr:uid="{E4332B5B-5A51-4802-B0CE-CDCF23A7346B}"/>
    <cellStyle name="20% - Accent6 5 2 3 3 3" xfId="43912" xr:uid="{918670EA-537F-496B-B89A-718A859EE1FD}"/>
    <cellStyle name="20% - Accent6 5 2 3 3 4" xfId="55877" xr:uid="{7D257488-1980-4E9C-B183-5C89229C341C}"/>
    <cellStyle name="20% - Accent6 5 2 3 4" xfId="19999" xr:uid="{A2AD7C09-332E-4EDA-BD71-9780AFBFE8C3}"/>
    <cellStyle name="20% - Accent6 5 2 3 5" xfId="8057" xr:uid="{5AB55812-8390-4D5E-AEDD-7BBDE2AF2B64}"/>
    <cellStyle name="20% - Accent6 5 2 3 6" xfId="25984" xr:uid="{86BDA535-FF3B-4085-93FE-064E482F8E68}"/>
    <cellStyle name="20% - Accent6 5 2 3 7" xfId="37929" xr:uid="{8213F1F3-D7EA-47C0-A302-CF37A12E3F40}"/>
    <cellStyle name="20% - Accent6 5 2 3 8" xfId="49894" xr:uid="{498BD597-6EE9-4E99-A249-1B51EFE162DD}"/>
    <cellStyle name="20% - Accent6 5 2 4" xfId="3603" xr:uid="{3D2B596D-28C5-450F-9704-FF69D64FE028}"/>
    <cellStyle name="20% - Accent6 5 2 4 2" xfId="15566" xr:uid="{F99635B2-5CF9-4984-A9B0-65726587FDC4}"/>
    <cellStyle name="20% - Accent6 5 2 4 2 2" xfId="33493" xr:uid="{B26C2997-A1DE-4991-B1DD-521A9DEE6A63}"/>
    <cellStyle name="20% - Accent6 5 2 4 2 3" xfId="45438" xr:uid="{AE49ADE4-193B-4A72-AE41-7CC5CD625188}"/>
    <cellStyle name="20% - Accent6 5 2 4 2 4" xfId="57403" xr:uid="{644DBA10-4457-48C2-849C-A0AFF09A232D}"/>
    <cellStyle name="20% - Accent6 5 2 4 3" xfId="21525" xr:uid="{96C84911-DD7E-43C3-A796-9EF1A0897B9E}"/>
    <cellStyle name="20% - Accent6 5 2 4 4" xfId="9583" xr:uid="{EB4F814C-CF53-48D9-94D9-AEB26F63AF04}"/>
    <cellStyle name="20% - Accent6 5 2 4 5" xfId="27510" xr:uid="{819C606C-FD19-4635-98D7-6848094066E0}"/>
    <cellStyle name="20% - Accent6 5 2 4 6" xfId="39455" xr:uid="{DFFC6CB3-8D8D-4AA0-81D5-7637C4886BD5}"/>
    <cellStyle name="20% - Accent6 5 2 4 7" xfId="51420" xr:uid="{9259BE65-1496-4ECF-904E-14997516B7E5}"/>
    <cellStyle name="20% - Accent6 5 2 5" xfId="12596" xr:uid="{3A3C818E-55EA-4C29-81E2-93ACA45B932B}"/>
    <cellStyle name="20% - Accent6 5 2 5 2" xfId="30523" xr:uid="{565A52C6-59C7-4DE0-99E7-A70FCB370E96}"/>
    <cellStyle name="20% - Accent6 5 2 5 3" xfId="42468" xr:uid="{80278FC4-31C5-4C75-98A2-975C67B1A458}"/>
    <cellStyle name="20% - Accent6 5 2 5 4" xfId="54433" xr:uid="{88987C7B-FF77-4782-A563-D59FA687D447}"/>
    <cellStyle name="20% - Accent6 5 2 6" xfId="18555" xr:uid="{9D9F5238-BFBC-4A5C-9D56-F3B01BA14659}"/>
    <cellStyle name="20% - Accent6 5 2 7" xfId="6613" xr:uid="{4D4D78A6-50CC-4835-9555-7F283B2B7E6B}"/>
    <cellStyle name="20% - Accent6 5 2 8" xfId="24540" xr:uid="{AF420C5B-FE78-4C11-B907-C71CB4A9C436}"/>
    <cellStyle name="20% - Accent6 5 2 9" xfId="36485" xr:uid="{B7C42706-B486-4991-846A-F2508EFA498C}"/>
    <cellStyle name="20% - Accent6 5 3" xfId="1007" xr:uid="{00000000-0005-0000-0000-000020010000}"/>
    <cellStyle name="20% - Accent6 5 3 2" xfId="2451" xr:uid="{00000000-0005-0000-0000-000020010000}"/>
    <cellStyle name="20% - Accent6 5 3 2 2" xfId="5421" xr:uid="{C691DB64-7E78-48EE-B8AC-9608C276A87B}"/>
    <cellStyle name="20% - Accent6 5 3 2 2 2" xfId="17384" xr:uid="{7F036864-04CB-4D86-A0FD-B887ABA11287}"/>
    <cellStyle name="20% - Accent6 5 3 2 2 2 2" xfId="35311" xr:uid="{A0F3654D-E425-430F-A3B2-D6D75CA3B374}"/>
    <cellStyle name="20% - Accent6 5 3 2 2 2 3" xfId="47256" xr:uid="{4602E99E-AA2C-419D-A3B4-1BF00CC165E1}"/>
    <cellStyle name="20% - Accent6 5 3 2 2 2 4" xfId="59221" xr:uid="{A7D693FE-DA60-47CE-9FAA-E983A7CEFC1B}"/>
    <cellStyle name="20% - Accent6 5 3 2 2 3" xfId="23343" xr:uid="{FEFBB639-9593-4FAB-8D36-7F6F42D2B9FA}"/>
    <cellStyle name="20% - Accent6 5 3 2 2 4" xfId="11401" xr:uid="{36323C27-AFFA-4F2E-AB6E-CED08D40E713}"/>
    <cellStyle name="20% - Accent6 5 3 2 2 5" xfId="29328" xr:uid="{D0BEB0C4-E029-4F15-81E1-D2AAEA0E7ED4}"/>
    <cellStyle name="20% - Accent6 5 3 2 2 6" xfId="41273" xr:uid="{88943CA8-BD73-4A03-ABA9-1D805EDE0DF6}"/>
    <cellStyle name="20% - Accent6 5 3 2 2 7" xfId="53238" xr:uid="{F94191F6-B8C7-4FFB-96AD-FA406AF665C0}"/>
    <cellStyle name="20% - Accent6 5 3 2 3" xfId="14414" xr:uid="{476B4F3C-9741-48B0-AE99-A4780C89DDD6}"/>
    <cellStyle name="20% - Accent6 5 3 2 3 2" xfId="32341" xr:uid="{D912A2EE-1325-4094-9CD1-C4416AC1A900}"/>
    <cellStyle name="20% - Accent6 5 3 2 3 3" xfId="44286" xr:uid="{EF60AC9C-4E9D-448C-B5D0-CF82DFE0EFF7}"/>
    <cellStyle name="20% - Accent6 5 3 2 3 4" xfId="56251" xr:uid="{41E33903-A725-4967-B0D5-44AC206AEAC0}"/>
    <cellStyle name="20% - Accent6 5 3 2 4" xfId="20373" xr:uid="{ADC11C9C-35B4-4F63-97E3-B3333952368D}"/>
    <cellStyle name="20% - Accent6 5 3 2 5" xfId="8431" xr:uid="{BF4B283A-62FC-4D5F-92D4-CBD812B0D14F}"/>
    <cellStyle name="20% - Accent6 5 3 2 6" xfId="26358" xr:uid="{D47D6350-6154-4614-B3E2-173BE50C7368}"/>
    <cellStyle name="20% - Accent6 5 3 2 7" xfId="38303" xr:uid="{243F20EF-D11B-4AD0-9F94-2A612279818D}"/>
    <cellStyle name="20% - Accent6 5 3 2 8" xfId="50268" xr:uid="{D9C725D5-60DB-40BE-8928-76668F16CAE5}"/>
    <cellStyle name="20% - Accent6 5 3 3" xfId="3977" xr:uid="{8B4B0437-C3EA-4576-9FDF-D912067F6A64}"/>
    <cellStyle name="20% - Accent6 5 3 3 2" xfId="15940" xr:uid="{3649F569-6DE7-4994-B468-189ED0E37E25}"/>
    <cellStyle name="20% - Accent6 5 3 3 2 2" xfId="33867" xr:uid="{7D8ED6D0-76B2-4222-A0EA-DA5D235A6CEF}"/>
    <cellStyle name="20% - Accent6 5 3 3 2 3" xfId="45812" xr:uid="{17211F5F-EABA-49F3-9B37-B79DF2EA7140}"/>
    <cellStyle name="20% - Accent6 5 3 3 2 4" xfId="57777" xr:uid="{3FDCB555-2D3D-4327-AA3F-C93105D79BE2}"/>
    <cellStyle name="20% - Accent6 5 3 3 3" xfId="21899" xr:uid="{05041E68-82B5-4C71-BCA8-E80C12D9B474}"/>
    <cellStyle name="20% - Accent6 5 3 3 4" xfId="9957" xr:uid="{2C6BB8C5-7462-462E-A570-54F7CB8EA923}"/>
    <cellStyle name="20% - Accent6 5 3 3 5" xfId="27884" xr:uid="{ADF97643-51C2-402D-BF5D-4138615DF8EC}"/>
    <cellStyle name="20% - Accent6 5 3 3 6" xfId="39829" xr:uid="{AA0063FB-0B8F-4DE9-A94A-B4F1DE6A12D8}"/>
    <cellStyle name="20% - Accent6 5 3 3 7" xfId="51794" xr:uid="{E07865FA-CBC3-42A1-9048-6E77B458A38F}"/>
    <cellStyle name="20% - Accent6 5 3 4" xfId="12970" xr:uid="{3281BBDF-D760-4B72-826E-F37CA816FD60}"/>
    <cellStyle name="20% - Accent6 5 3 4 2" xfId="30897" xr:uid="{007C5B2F-3FD3-4C60-83DB-CFC0CF337151}"/>
    <cellStyle name="20% - Accent6 5 3 4 3" xfId="42842" xr:uid="{20A6984B-AB02-4986-84FF-1D037215E4FA}"/>
    <cellStyle name="20% - Accent6 5 3 4 4" xfId="54807" xr:uid="{F7E05FF0-BE78-4C5C-BDBF-9017CE1223BA}"/>
    <cellStyle name="20% - Accent6 5 3 5" xfId="18929" xr:uid="{616D5C3A-1EF9-495F-A618-D6A4EE963A75}"/>
    <cellStyle name="20% - Accent6 5 3 6" xfId="6987" xr:uid="{FCDE2AB8-ED7C-48E3-B8C8-47CC023D20D8}"/>
    <cellStyle name="20% - Accent6 5 3 7" xfId="24914" xr:uid="{588956E0-C6F5-4198-A43A-0395B7D40647}"/>
    <cellStyle name="20% - Accent6 5 3 8" xfId="36859" xr:uid="{A183FCCA-BAF5-4F0E-97F8-01201965EBD8}"/>
    <cellStyle name="20% - Accent6 5 3 9" xfId="48824" xr:uid="{D499E3BA-42C8-4689-98CF-4A8E20A47C0B}"/>
    <cellStyle name="20% - Accent6 5 4" xfId="1729" xr:uid="{00000000-0005-0000-0000-000020010000}"/>
    <cellStyle name="20% - Accent6 5 4 2" xfId="4699" xr:uid="{7569A894-96A8-4BAC-B35B-BE259054D618}"/>
    <cellStyle name="20% - Accent6 5 4 2 2" xfId="16662" xr:uid="{29970ABD-4E75-449C-AF2D-644BCF13996B}"/>
    <cellStyle name="20% - Accent6 5 4 2 2 2" xfId="34589" xr:uid="{18FA35EE-79A1-449F-B02C-B9CD93221C98}"/>
    <cellStyle name="20% - Accent6 5 4 2 2 3" xfId="46534" xr:uid="{2EA0186C-7C0B-461A-B3C8-32E4ED0F6B2E}"/>
    <cellStyle name="20% - Accent6 5 4 2 2 4" xfId="58499" xr:uid="{F9450D4A-EC91-41DB-A4C9-9156522C771B}"/>
    <cellStyle name="20% - Accent6 5 4 2 3" xfId="22621" xr:uid="{9D51DCE4-CD87-4519-89FD-4727CF6A9B72}"/>
    <cellStyle name="20% - Accent6 5 4 2 4" xfId="10679" xr:uid="{BD093B75-0EEF-48D4-B17E-3B84A40081A4}"/>
    <cellStyle name="20% - Accent6 5 4 2 5" xfId="28606" xr:uid="{341C70E7-E49D-4114-9513-AE39CD200D30}"/>
    <cellStyle name="20% - Accent6 5 4 2 6" xfId="40551" xr:uid="{49483312-8FFF-45D9-B9A5-8C54DEFFDA74}"/>
    <cellStyle name="20% - Accent6 5 4 2 7" xfId="52516" xr:uid="{105E59B7-56DE-40F8-8D93-02FB8296FAF8}"/>
    <cellStyle name="20% - Accent6 5 4 3" xfId="13692" xr:uid="{9631A758-4A6A-4E08-BBFB-64B7435C3360}"/>
    <cellStyle name="20% - Accent6 5 4 3 2" xfId="31619" xr:uid="{0B8F1883-B02B-4537-9F77-EE0AB51BD369}"/>
    <cellStyle name="20% - Accent6 5 4 3 3" xfId="43564" xr:uid="{7605831B-2805-4305-8BEC-130C9510A5AD}"/>
    <cellStyle name="20% - Accent6 5 4 3 4" xfId="55529" xr:uid="{502EB00A-709A-4821-A988-0ED786382F31}"/>
    <cellStyle name="20% - Accent6 5 4 4" xfId="19651" xr:uid="{70899CDE-A8D2-43E8-85A6-C982E7C5A59F}"/>
    <cellStyle name="20% - Accent6 5 4 5" xfId="7709" xr:uid="{28B4D846-015E-4240-8967-ED4BE18B6233}"/>
    <cellStyle name="20% - Accent6 5 4 6" xfId="25636" xr:uid="{0E42FDD8-C478-409D-BD7A-E72506F3243F}"/>
    <cellStyle name="20% - Accent6 5 4 7" xfId="37581" xr:uid="{6E8BE455-D309-4B07-9746-14B8DB35F4C7}"/>
    <cellStyle name="20% - Accent6 5 4 8" xfId="49546" xr:uid="{20714334-6F4D-452C-839D-B6600F76142B}"/>
    <cellStyle name="20% - Accent6 5 5" xfId="3255" xr:uid="{78FBC1CA-4661-4FD3-86F8-1F95353C2666}"/>
    <cellStyle name="20% - Accent6 5 5 2" xfId="15218" xr:uid="{07276C09-DD7B-4D22-BB1C-3B8FFCCD531F}"/>
    <cellStyle name="20% - Accent6 5 5 2 2" xfId="33145" xr:uid="{AE863C0F-51D6-4A9B-A9D7-933A839F2F4B}"/>
    <cellStyle name="20% - Accent6 5 5 2 3" xfId="45090" xr:uid="{F44B78DB-F082-4B76-97CD-85FF1BEBFAC0}"/>
    <cellStyle name="20% - Accent6 5 5 2 4" xfId="57055" xr:uid="{FFFDA5D0-0E8F-420D-8E2B-0BDBF89F2E71}"/>
    <cellStyle name="20% - Accent6 5 5 3" xfId="21177" xr:uid="{8CDF304B-B08C-4665-9C3E-A79A3A503C2B}"/>
    <cellStyle name="20% - Accent6 5 5 4" xfId="9235" xr:uid="{7B498934-81DE-4F78-BC27-2C82E0E128FE}"/>
    <cellStyle name="20% - Accent6 5 5 5" xfId="27162" xr:uid="{685A0CB5-BC42-40CA-AF74-154959984C61}"/>
    <cellStyle name="20% - Accent6 5 5 6" xfId="39107" xr:uid="{F0E8D9E8-6364-4B61-B270-2BFE59AC3D7F}"/>
    <cellStyle name="20% - Accent6 5 5 7" xfId="51072" xr:uid="{AA40CC46-EC17-49AE-8F67-02DD47A63BE4}"/>
    <cellStyle name="20% - Accent6 5 6" xfId="12248" xr:uid="{107227E5-30EB-4C9F-A983-03BA0963E58C}"/>
    <cellStyle name="20% - Accent6 5 6 2" xfId="30175" xr:uid="{5B6B8800-3A6D-4875-8E97-F93CA3C17678}"/>
    <cellStyle name="20% - Accent6 5 6 3" xfId="42120" xr:uid="{EAA34807-027B-42D9-B9F0-40568A06B5D1}"/>
    <cellStyle name="20% - Accent6 5 6 4" xfId="54085" xr:uid="{DE8C7978-719F-4F7C-86BE-184EEDD3C98A}"/>
    <cellStyle name="20% - Accent6 5 7" xfId="18207" xr:uid="{DB033B66-7600-4C94-8286-D3352784193C}"/>
    <cellStyle name="20% - Accent6 5 8" xfId="6265" xr:uid="{0F6D62D2-33D1-4C0E-A5F1-B02CF32DDAD3}"/>
    <cellStyle name="20% - Accent6 5 9" xfId="24192" xr:uid="{439D09D5-7DA2-4422-B086-BA39B810A536}"/>
    <cellStyle name="20% - Accent6 6" xfId="401" xr:uid="{00000000-0005-0000-0000-0000BE010000}"/>
    <cellStyle name="20% - Accent6 6 10" xfId="48218" xr:uid="{6853F23E-D381-496E-A3ED-0528990DCCD0}"/>
    <cellStyle name="20% - Accent6 6 2" xfId="1123" xr:uid="{00000000-0005-0000-0000-0000BE010000}"/>
    <cellStyle name="20% - Accent6 6 2 2" xfId="2567" xr:uid="{00000000-0005-0000-0000-0000BE010000}"/>
    <cellStyle name="20% - Accent6 6 2 2 2" xfId="5537" xr:uid="{BE42DD42-FEA2-4E29-963F-4A6E8AF5BB5B}"/>
    <cellStyle name="20% - Accent6 6 2 2 2 2" xfId="17500" xr:uid="{16FD6A98-65EC-4829-BB06-15029AC893AA}"/>
    <cellStyle name="20% - Accent6 6 2 2 2 2 2" xfId="35427" xr:uid="{8BC07E16-FE31-4DD1-9446-2ABB4399FA68}"/>
    <cellStyle name="20% - Accent6 6 2 2 2 2 3" xfId="47372" xr:uid="{B05D2ACF-071E-436C-83A0-E6B239E5D896}"/>
    <cellStyle name="20% - Accent6 6 2 2 2 2 4" xfId="59337" xr:uid="{9D2B3ECA-E4CA-467C-872C-42BF3752FA6B}"/>
    <cellStyle name="20% - Accent6 6 2 2 2 3" xfId="23459" xr:uid="{0B65C31E-C093-47B5-AEE9-D6F3DD569BC5}"/>
    <cellStyle name="20% - Accent6 6 2 2 2 4" xfId="11517" xr:uid="{3DB3E678-4443-4946-8D01-8E3892BA7FB9}"/>
    <cellStyle name="20% - Accent6 6 2 2 2 5" xfId="29444" xr:uid="{E7375095-05E5-4509-AB3A-AC3DEB17A61F}"/>
    <cellStyle name="20% - Accent6 6 2 2 2 6" xfId="41389" xr:uid="{43578E37-BE23-4F1A-AFDF-E72C2BD40837}"/>
    <cellStyle name="20% - Accent6 6 2 2 2 7" xfId="53354" xr:uid="{255CD89B-C8E4-487A-BD03-C02CBD9F313F}"/>
    <cellStyle name="20% - Accent6 6 2 2 3" xfId="14530" xr:uid="{7C66BD66-BD43-4CBA-BF38-FCE03CC84F87}"/>
    <cellStyle name="20% - Accent6 6 2 2 3 2" xfId="32457" xr:uid="{0DE68CFF-D216-420D-B818-EE857FD5D9D7}"/>
    <cellStyle name="20% - Accent6 6 2 2 3 3" xfId="44402" xr:uid="{04DF5EC4-2E82-4DDB-A7F6-A1658156499C}"/>
    <cellStyle name="20% - Accent6 6 2 2 3 4" xfId="56367" xr:uid="{38B623DB-5981-4A22-A43B-46B04D516E34}"/>
    <cellStyle name="20% - Accent6 6 2 2 4" xfId="20489" xr:uid="{2890F713-E3E9-4960-8CEB-F752A7DB9D79}"/>
    <cellStyle name="20% - Accent6 6 2 2 5" xfId="8547" xr:uid="{1BFA29C1-024E-4F98-B0C1-73B95FAE8F3C}"/>
    <cellStyle name="20% - Accent6 6 2 2 6" xfId="26474" xr:uid="{80616F57-B1B0-44C2-BA7C-580CB1B3C13F}"/>
    <cellStyle name="20% - Accent6 6 2 2 7" xfId="38419" xr:uid="{BC0150F8-9352-40CB-90C5-5AB1269E065A}"/>
    <cellStyle name="20% - Accent6 6 2 2 8" xfId="50384" xr:uid="{0445EF5B-18FF-407A-93AC-4E52AD489499}"/>
    <cellStyle name="20% - Accent6 6 2 3" xfId="4093" xr:uid="{64D1D309-72D4-4DAB-B1F6-817BF7F72F2B}"/>
    <cellStyle name="20% - Accent6 6 2 3 2" xfId="16056" xr:uid="{8D54E672-2678-4A74-84BA-A35064C855B1}"/>
    <cellStyle name="20% - Accent6 6 2 3 2 2" xfId="33983" xr:uid="{55A2043B-351F-45C6-8C22-9A175C05251D}"/>
    <cellStyle name="20% - Accent6 6 2 3 2 3" xfId="45928" xr:uid="{DCD31FA4-4A2A-4D81-8C20-3CE180F20FC8}"/>
    <cellStyle name="20% - Accent6 6 2 3 2 4" xfId="57893" xr:uid="{7785F914-03EF-4607-8C15-637F5D515406}"/>
    <cellStyle name="20% - Accent6 6 2 3 3" xfId="22015" xr:uid="{BE3A7ED1-045F-46E7-85BD-FD1E226EAF19}"/>
    <cellStyle name="20% - Accent6 6 2 3 4" xfId="10073" xr:uid="{79E682DA-1353-46B3-BCC0-B5162CF121DD}"/>
    <cellStyle name="20% - Accent6 6 2 3 5" xfId="28000" xr:uid="{4ED6B06D-14FD-4750-976A-8A2D120AA6A4}"/>
    <cellStyle name="20% - Accent6 6 2 3 6" xfId="39945" xr:uid="{EF38A968-534D-4FBB-B439-146ADCCC9D51}"/>
    <cellStyle name="20% - Accent6 6 2 3 7" xfId="51910" xr:uid="{9884604C-3693-4DB9-94A2-54232A7602F1}"/>
    <cellStyle name="20% - Accent6 6 2 4" xfId="13086" xr:uid="{BF6C5A82-FBF7-49F5-9318-0678208410E8}"/>
    <cellStyle name="20% - Accent6 6 2 4 2" xfId="31013" xr:uid="{F334BB80-E15C-43E8-8FD6-6BE77B1CE347}"/>
    <cellStyle name="20% - Accent6 6 2 4 3" xfId="42958" xr:uid="{E5614B28-19B9-4F23-BA1E-A60A1AE0741F}"/>
    <cellStyle name="20% - Accent6 6 2 4 4" xfId="54923" xr:uid="{C9B328D3-EFA4-4539-8BBA-20AE4ACD20E2}"/>
    <cellStyle name="20% - Accent6 6 2 5" xfId="19045" xr:uid="{8A848AAC-DCCA-4A32-BE8E-0141C911CA9D}"/>
    <cellStyle name="20% - Accent6 6 2 6" xfId="7103" xr:uid="{AD28C359-3919-4DB4-8395-3E9B18336AF4}"/>
    <cellStyle name="20% - Accent6 6 2 7" xfId="25030" xr:uid="{50D19A74-1D97-4CBC-BA6D-381ADD4F5AC4}"/>
    <cellStyle name="20% - Accent6 6 2 8" xfId="36975" xr:uid="{1988410F-3B6F-4F67-826C-06AC9DED912A}"/>
    <cellStyle name="20% - Accent6 6 2 9" xfId="48940" xr:uid="{57F53E24-EB87-4322-9154-33E93D4DF19A}"/>
    <cellStyle name="20% - Accent6 6 3" xfId="1845" xr:uid="{00000000-0005-0000-0000-0000BE010000}"/>
    <cellStyle name="20% - Accent6 6 3 2" xfId="4815" xr:uid="{48890FEA-495E-436E-89E4-AC1F5A791408}"/>
    <cellStyle name="20% - Accent6 6 3 2 2" xfId="16778" xr:uid="{721BF774-8FE1-4ADB-9C47-DF1BC11EF627}"/>
    <cellStyle name="20% - Accent6 6 3 2 2 2" xfId="34705" xr:uid="{D411BD10-E597-4F3F-BDB0-8A6CD7F39DC6}"/>
    <cellStyle name="20% - Accent6 6 3 2 2 3" xfId="46650" xr:uid="{BB01D242-0B15-46BF-8987-82E4AD4E13CF}"/>
    <cellStyle name="20% - Accent6 6 3 2 2 4" xfId="58615" xr:uid="{22DE6D27-2996-443C-806B-1C6430863D0E}"/>
    <cellStyle name="20% - Accent6 6 3 2 3" xfId="22737" xr:uid="{73F7BF91-62CE-47EF-8816-43DA0E1C8194}"/>
    <cellStyle name="20% - Accent6 6 3 2 4" xfId="10795" xr:uid="{36C7614C-2DF5-407F-8E64-A4F250ECF732}"/>
    <cellStyle name="20% - Accent6 6 3 2 5" xfId="28722" xr:uid="{41A55436-09AF-4A34-9B07-77AC9F90AB50}"/>
    <cellStyle name="20% - Accent6 6 3 2 6" xfId="40667" xr:uid="{D4E31E42-16F5-40A8-A9B3-7BF464345225}"/>
    <cellStyle name="20% - Accent6 6 3 2 7" xfId="52632" xr:uid="{5EEBECDD-E109-44DF-A4B2-952E4B9EDA6F}"/>
    <cellStyle name="20% - Accent6 6 3 3" xfId="13808" xr:uid="{AAD72C47-946E-4CDF-980D-3516B36FCFBB}"/>
    <cellStyle name="20% - Accent6 6 3 3 2" xfId="31735" xr:uid="{7B8048C1-B4E7-49D9-9C9A-7118A9D232A4}"/>
    <cellStyle name="20% - Accent6 6 3 3 3" xfId="43680" xr:uid="{2255814A-F4EB-4010-9115-6879118363FD}"/>
    <cellStyle name="20% - Accent6 6 3 3 4" xfId="55645" xr:uid="{7ACEAB47-93DB-4768-B9CC-1D17B131B3B7}"/>
    <cellStyle name="20% - Accent6 6 3 4" xfId="19767" xr:uid="{67DA0ACC-4013-461F-B2F9-DC73E3174876}"/>
    <cellStyle name="20% - Accent6 6 3 5" xfId="7825" xr:uid="{A58846E0-D005-4196-B1ED-97CD51328557}"/>
    <cellStyle name="20% - Accent6 6 3 6" xfId="25752" xr:uid="{EC94A31A-3E92-4F3C-9B4E-2072FC645621}"/>
    <cellStyle name="20% - Accent6 6 3 7" xfId="37697" xr:uid="{D01B32C0-9740-4301-83FF-C2097654EF5F}"/>
    <cellStyle name="20% - Accent6 6 3 8" xfId="49662" xr:uid="{7032F7EA-35D9-45C5-A2E8-BB67EE883F3E}"/>
    <cellStyle name="20% - Accent6 6 4" xfId="3371" xr:uid="{49041724-7D36-404C-9320-089107768875}"/>
    <cellStyle name="20% - Accent6 6 4 2" xfId="15334" xr:uid="{889590D3-F14A-4F5B-A77D-9988FFA347AB}"/>
    <cellStyle name="20% - Accent6 6 4 2 2" xfId="33261" xr:uid="{53BB0559-7600-4C39-B5B6-2045585617BA}"/>
    <cellStyle name="20% - Accent6 6 4 2 3" xfId="45206" xr:uid="{8597083A-0F73-4438-BB0A-EC74EDA8D951}"/>
    <cellStyle name="20% - Accent6 6 4 2 4" xfId="57171" xr:uid="{491E5F1E-6E04-4665-AF66-4CCD5461B344}"/>
    <cellStyle name="20% - Accent6 6 4 3" xfId="21293" xr:uid="{1BBADB79-CEA1-41B0-958E-91E7672E9A85}"/>
    <cellStyle name="20% - Accent6 6 4 4" xfId="9351" xr:uid="{6A1C14A5-D75F-4BDE-B90F-66D661E700D4}"/>
    <cellStyle name="20% - Accent6 6 4 5" xfId="27278" xr:uid="{683FA8AE-9D4D-4DBD-8E03-0A2C5064FBD5}"/>
    <cellStyle name="20% - Accent6 6 4 6" xfId="39223" xr:uid="{3686C8AE-F8EB-429C-81C3-276701A8FE13}"/>
    <cellStyle name="20% - Accent6 6 4 7" xfId="51188" xr:uid="{14BD3C85-911D-4108-9A4F-A8B2965262DC}"/>
    <cellStyle name="20% - Accent6 6 5" xfId="12364" xr:uid="{6D67A456-8403-48B9-91DA-C3DA8F0F165D}"/>
    <cellStyle name="20% - Accent6 6 5 2" xfId="30291" xr:uid="{0B6AC37E-0DB1-457D-92BE-56DF7F24F9A0}"/>
    <cellStyle name="20% - Accent6 6 5 3" xfId="42236" xr:uid="{A12B4636-F96F-4138-9DE0-992E59C986D6}"/>
    <cellStyle name="20% - Accent6 6 5 4" xfId="54201" xr:uid="{1A1E07D3-616B-4E31-9158-77F425061F7B}"/>
    <cellStyle name="20% - Accent6 6 6" xfId="18323" xr:uid="{5EC46167-95DB-477F-A6B7-3F03D9BE6AA4}"/>
    <cellStyle name="20% - Accent6 6 7" xfId="6381" xr:uid="{F9B1EE4D-6DAF-4D01-AAEE-A01169EBBBB8}"/>
    <cellStyle name="20% - Accent6 6 8" xfId="24308" xr:uid="{7A33117E-5124-49C1-8769-F1E48E2393DD}"/>
    <cellStyle name="20% - Accent6 6 9" xfId="36253" xr:uid="{034316B1-9F80-417E-807C-22F902BDEC30}"/>
    <cellStyle name="20% - Accent6 7" xfId="751" xr:uid="{00000000-0005-0000-0000-0000E1020000}"/>
    <cellStyle name="20% - Accent6 7 10" xfId="48568" xr:uid="{07AC9098-7941-4A5A-B27F-3CFCB2E8C3E0}"/>
    <cellStyle name="20% - Accent6 7 2" xfId="1473" xr:uid="{00000000-0005-0000-0000-0000E1020000}"/>
    <cellStyle name="20% - Accent6 7 2 2" xfId="2917" xr:uid="{00000000-0005-0000-0000-0000E1020000}"/>
    <cellStyle name="20% - Accent6 7 2 2 2" xfId="5887" xr:uid="{C5582C5A-E854-4D3C-AE77-3B195F9818EC}"/>
    <cellStyle name="20% - Accent6 7 2 2 2 2" xfId="17850" xr:uid="{60889A8B-519B-4BB0-B2C3-1FDDD857078E}"/>
    <cellStyle name="20% - Accent6 7 2 2 2 2 2" xfId="35777" xr:uid="{A302D067-BEB0-4E34-A9E3-3910DB2EF963}"/>
    <cellStyle name="20% - Accent6 7 2 2 2 2 3" xfId="47722" xr:uid="{C287EA34-83E1-4974-854A-A4FB62703E32}"/>
    <cellStyle name="20% - Accent6 7 2 2 2 2 4" xfId="59687" xr:uid="{8F0FD325-0455-4204-A7CD-FE64728F1B17}"/>
    <cellStyle name="20% - Accent6 7 2 2 2 3" xfId="23809" xr:uid="{7F1EFAAB-E559-41A3-9927-1843B4DDAF2F}"/>
    <cellStyle name="20% - Accent6 7 2 2 2 4" xfId="11867" xr:uid="{841A918D-F79D-4D5E-A15D-1C585FE80F28}"/>
    <cellStyle name="20% - Accent6 7 2 2 2 5" xfId="29794" xr:uid="{8F2E851E-A57F-4A38-BCAF-AFED3F8F3ACE}"/>
    <cellStyle name="20% - Accent6 7 2 2 2 6" xfId="41739" xr:uid="{9075580B-D62D-46D6-B381-A810135B4083}"/>
    <cellStyle name="20% - Accent6 7 2 2 2 7" xfId="53704" xr:uid="{125E7DB0-F280-489A-8A9D-0ED3B0951848}"/>
    <cellStyle name="20% - Accent6 7 2 2 3" xfId="14880" xr:uid="{CA2CD146-D689-4ED7-9127-AE3240945D1A}"/>
    <cellStyle name="20% - Accent6 7 2 2 3 2" xfId="32807" xr:uid="{A2BBD6F2-FA7F-46C6-AE95-C1C6E77453CF}"/>
    <cellStyle name="20% - Accent6 7 2 2 3 3" xfId="44752" xr:uid="{8DDC5F25-A69D-4FAA-BF12-EA15D213D59A}"/>
    <cellStyle name="20% - Accent6 7 2 2 3 4" xfId="56717" xr:uid="{7E75A0EC-C8D9-409D-A65B-E8E6860A8D73}"/>
    <cellStyle name="20% - Accent6 7 2 2 4" xfId="20839" xr:uid="{270B7126-48C7-4D00-B56A-B2FD8245738F}"/>
    <cellStyle name="20% - Accent6 7 2 2 5" xfId="8897" xr:uid="{CB89361D-1E36-4FDE-9563-84381A70C764}"/>
    <cellStyle name="20% - Accent6 7 2 2 6" xfId="26824" xr:uid="{729FDD81-6F41-4D0C-B453-060E9836CF1A}"/>
    <cellStyle name="20% - Accent6 7 2 2 7" xfId="38769" xr:uid="{A673297E-4B66-4E07-93CB-32C3036F1509}"/>
    <cellStyle name="20% - Accent6 7 2 2 8" xfId="50734" xr:uid="{67660609-DD1C-4071-802A-0779E1B79C94}"/>
    <cellStyle name="20% - Accent6 7 2 3" xfId="4443" xr:uid="{86815D4D-F068-4DB7-9580-D4B0731CA973}"/>
    <cellStyle name="20% - Accent6 7 2 3 2" xfId="16406" xr:uid="{F17F932C-8952-4FE8-B0DF-C7FC18E51612}"/>
    <cellStyle name="20% - Accent6 7 2 3 2 2" xfId="34333" xr:uid="{A159CAEC-3630-4EA9-83D6-9A29160D6E9D}"/>
    <cellStyle name="20% - Accent6 7 2 3 2 3" xfId="46278" xr:uid="{D10C61D8-22E8-41C5-BFF2-0DF989BF8FFB}"/>
    <cellStyle name="20% - Accent6 7 2 3 2 4" xfId="58243" xr:uid="{CF5238FA-C7E7-4C0B-B197-AFC75EE09919}"/>
    <cellStyle name="20% - Accent6 7 2 3 3" xfId="22365" xr:uid="{EA5D0098-1285-4571-ADA0-BF2763604FD6}"/>
    <cellStyle name="20% - Accent6 7 2 3 4" xfId="10423" xr:uid="{289B0504-C577-4DC1-BA75-2FEB6867BB20}"/>
    <cellStyle name="20% - Accent6 7 2 3 5" xfId="28350" xr:uid="{A7003A9D-4A27-497D-A5D6-CF95089243BD}"/>
    <cellStyle name="20% - Accent6 7 2 3 6" xfId="40295" xr:uid="{9383BAFF-9B71-46B6-B430-ADB9E0078729}"/>
    <cellStyle name="20% - Accent6 7 2 3 7" xfId="52260" xr:uid="{4CF59480-6F06-420A-AD25-5BCC0773CE79}"/>
    <cellStyle name="20% - Accent6 7 2 4" xfId="13436" xr:uid="{460CFBF1-A9F1-43E7-A557-7678A9FF264D}"/>
    <cellStyle name="20% - Accent6 7 2 4 2" xfId="31363" xr:uid="{5C3DA5D7-77AE-4846-821E-562F918B9D78}"/>
    <cellStyle name="20% - Accent6 7 2 4 3" xfId="43308" xr:uid="{FBFFF566-742D-4086-9668-1982826ECCBF}"/>
    <cellStyle name="20% - Accent6 7 2 4 4" xfId="55273" xr:uid="{FCCD55E4-9D84-4951-8AEE-653F24CB0259}"/>
    <cellStyle name="20% - Accent6 7 2 5" xfId="19395" xr:uid="{07C33D40-FF0A-45A1-935D-0768DEA167FB}"/>
    <cellStyle name="20% - Accent6 7 2 6" xfId="7453" xr:uid="{C3A9161E-1B38-40D1-A503-7CB2E09DF1C3}"/>
    <cellStyle name="20% - Accent6 7 2 7" xfId="25380" xr:uid="{018472D2-E105-4F92-9390-0477510FB8EB}"/>
    <cellStyle name="20% - Accent6 7 2 8" xfId="37325" xr:uid="{8D6209E2-D8C5-4287-A70A-B64F06CE92D7}"/>
    <cellStyle name="20% - Accent6 7 2 9" xfId="49290" xr:uid="{968BD9F0-6E3F-4E78-8E60-F3BA3489207A}"/>
    <cellStyle name="20% - Accent6 7 3" xfId="2195" xr:uid="{00000000-0005-0000-0000-0000E1020000}"/>
    <cellStyle name="20% - Accent6 7 3 2" xfId="5165" xr:uid="{4219E29A-190F-4332-B70F-AC0E78C9CBA7}"/>
    <cellStyle name="20% - Accent6 7 3 2 2" xfId="17128" xr:uid="{27194FC3-8DD6-44F8-8428-178FF2CEE08A}"/>
    <cellStyle name="20% - Accent6 7 3 2 2 2" xfId="35055" xr:uid="{98A0D314-A70A-4E09-81B8-7B30BF284F1B}"/>
    <cellStyle name="20% - Accent6 7 3 2 2 3" xfId="47000" xr:uid="{45674CA6-EF89-4D5D-BD2F-89AD5676E224}"/>
    <cellStyle name="20% - Accent6 7 3 2 2 4" xfId="58965" xr:uid="{5C5821C0-1665-4ED0-896D-2B2A84C584A4}"/>
    <cellStyle name="20% - Accent6 7 3 2 3" xfId="23087" xr:uid="{92F8BFE7-91D4-4AE9-8C56-E2EF7094CFB2}"/>
    <cellStyle name="20% - Accent6 7 3 2 4" xfId="11145" xr:uid="{E9065D32-17F9-4096-9689-1FB476D64772}"/>
    <cellStyle name="20% - Accent6 7 3 2 5" xfId="29072" xr:uid="{3587EA74-15FF-491A-B007-FCC3E93A6BB4}"/>
    <cellStyle name="20% - Accent6 7 3 2 6" xfId="41017" xr:uid="{BD8B658A-C812-4300-A8D4-F5A39E168002}"/>
    <cellStyle name="20% - Accent6 7 3 2 7" xfId="52982" xr:uid="{C0346FD8-F59C-4656-A5E2-15B0EFC5F91B}"/>
    <cellStyle name="20% - Accent6 7 3 3" xfId="14158" xr:uid="{78C8219F-48B6-4834-AF01-507E6F837EA0}"/>
    <cellStyle name="20% - Accent6 7 3 3 2" xfId="32085" xr:uid="{F287CB5B-17BE-4D1A-8458-9A3C27BA0799}"/>
    <cellStyle name="20% - Accent6 7 3 3 3" xfId="44030" xr:uid="{36736427-D38A-41AA-BC72-E860827CBD78}"/>
    <cellStyle name="20% - Accent6 7 3 3 4" xfId="55995" xr:uid="{5F96D2B8-3A59-44D7-9652-E936DF6BBD5E}"/>
    <cellStyle name="20% - Accent6 7 3 4" xfId="20117" xr:uid="{61D84340-322C-460F-9FF5-D2E7B5D13B64}"/>
    <cellStyle name="20% - Accent6 7 3 5" xfId="8175" xr:uid="{26728748-1FF2-4857-B111-E3AEA43688F9}"/>
    <cellStyle name="20% - Accent6 7 3 6" xfId="26102" xr:uid="{3F003734-842A-4F73-B503-CDB01FAF4866}"/>
    <cellStyle name="20% - Accent6 7 3 7" xfId="38047" xr:uid="{1E0F14EE-FC28-421B-9879-F86098A3D6D6}"/>
    <cellStyle name="20% - Accent6 7 3 8" xfId="50012" xr:uid="{0A1FC788-0E26-48EB-B317-6606D33E71E4}"/>
    <cellStyle name="20% - Accent6 7 4" xfId="3721" xr:uid="{92A32C0F-529A-43D4-B1BB-466B6E379162}"/>
    <cellStyle name="20% - Accent6 7 4 2" xfId="15684" xr:uid="{1819E034-05A7-40D3-BD8B-A39709B5C536}"/>
    <cellStyle name="20% - Accent6 7 4 2 2" xfId="33611" xr:uid="{A3073E55-DA4B-4A70-9AD8-96659A7C80B0}"/>
    <cellStyle name="20% - Accent6 7 4 2 3" xfId="45556" xr:uid="{0F11BD8B-3C6F-4E7F-96D4-80AD58D7D4F7}"/>
    <cellStyle name="20% - Accent6 7 4 2 4" xfId="57521" xr:uid="{5827A5E6-0550-46D5-8828-500C3B73494A}"/>
    <cellStyle name="20% - Accent6 7 4 3" xfId="21643" xr:uid="{A48B1F8F-138C-4E02-AD4D-2B94A1F94B2A}"/>
    <cellStyle name="20% - Accent6 7 4 4" xfId="9701" xr:uid="{43712843-EF4D-4FA2-B27C-F764694D6B11}"/>
    <cellStyle name="20% - Accent6 7 4 5" xfId="27628" xr:uid="{7240E235-F2D9-4D5F-878D-E4245A646B2A}"/>
    <cellStyle name="20% - Accent6 7 4 6" xfId="39573" xr:uid="{96BC1240-8824-4009-890E-615B9F22BA62}"/>
    <cellStyle name="20% - Accent6 7 4 7" xfId="51538" xr:uid="{77211B16-91EA-447B-8660-FF88AC0FB990}"/>
    <cellStyle name="20% - Accent6 7 5" xfId="12714" xr:uid="{BB196EF0-CCA7-4496-9ED9-11B04B6C2766}"/>
    <cellStyle name="20% - Accent6 7 5 2" xfId="30641" xr:uid="{BB35FD0B-ACE9-466A-9D09-00147F74F3EA}"/>
    <cellStyle name="20% - Accent6 7 5 3" xfId="42586" xr:uid="{20473C1B-2FB2-412A-A81A-D9B46A4D359C}"/>
    <cellStyle name="20% - Accent6 7 5 4" xfId="54551" xr:uid="{BF708C08-F662-4506-9F0F-C9A6850D85F2}"/>
    <cellStyle name="20% - Accent6 7 6" xfId="18673" xr:uid="{2045F6ED-5B07-4B33-BFE6-2CA02BD45AAC}"/>
    <cellStyle name="20% - Accent6 7 7" xfId="6731" xr:uid="{7AFAE793-A421-45FF-9A21-C856FA5F3EC5}"/>
    <cellStyle name="20% - Accent6 7 8" xfId="24658" xr:uid="{876DF529-764F-47DC-AA0A-A83FDAB06294}"/>
    <cellStyle name="20% - Accent6 7 9" xfId="36603" xr:uid="{810340A0-DBDD-44D9-AB6B-BAAA9EEFB9E1}"/>
    <cellStyle name="20% - Accent6 8" xfId="775" xr:uid="{00000000-0005-0000-0000-000075030000}"/>
    <cellStyle name="20% - Accent6 8 2" xfId="2219" xr:uid="{00000000-0005-0000-0000-000075030000}"/>
    <cellStyle name="20% - Accent6 8 2 2" xfId="5189" xr:uid="{97064B88-9DCD-48F0-A8EC-5C9392445FA3}"/>
    <cellStyle name="20% - Accent6 8 2 2 2" xfId="17152" xr:uid="{C13BFF70-B18A-4C54-9A76-6B6A6BB16AE1}"/>
    <cellStyle name="20% - Accent6 8 2 2 2 2" xfId="35079" xr:uid="{BA95FF84-D86F-4D62-A424-2C539EBAADB0}"/>
    <cellStyle name="20% - Accent6 8 2 2 2 3" xfId="47024" xr:uid="{54346FBE-8A4F-455F-9C2D-F761C7F99003}"/>
    <cellStyle name="20% - Accent6 8 2 2 2 4" xfId="58989" xr:uid="{935DCEF2-E717-45DE-918A-B9BFD8D5913F}"/>
    <cellStyle name="20% - Accent6 8 2 2 3" xfId="23111" xr:uid="{1BEC3213-260C-43F9-BFB7-C64403A3738F}"/>
    <cellStyle name="20% - Accent6 8 2 2 4" xfId="11169" xr:uid="{6A0F2A0C-8883-4D7E-A378-47233C50F408}"/>
    <cellStyle name="20% - Accent6 8 2 2 5" xfId="29096" xr:uid="{C0A55508-7802-44B6-9C04-3460AA877EED}"/>
    <cellStyle name="20% - Accent6 8 2 2 6" xfId="41041" xr:uid="{F9E54C0C-38D2-46D7-A433-7F3812F636B5}"/>
    <cellStyle name="20% - Accent6 8 2 2 7" xfId="53006" xr:uid="{DE0E2D25-6207-4029-B480-70C652F3679E}"/>
    <cellStyle name="20% - Accent6 8 2 3" xfId="14182" xr:uid="{69C00213-A1A7-41CF-8276-F583B268C3A9}"/>
    <cellStyle name="20% - Accent6 8 2 3 2" xfId="32109" xr:uid="{DF7FAD7D-010D-46F3-8278-AE64BEB3BDC1}"/>
    <cellStyle name="20% - Accent6 8 2 3 3" xfId="44054" xr:uid="{94EDCFD8-9C1C-405C-BE96-AE744264B2DC}"/>
    <cellStyle name="20% - Accent6 8 2 3 4" xfId="56019" xr:uid="{A64EA47F-1A59-49E6-91CB-3C1F8C3B40F7}"/>
    <cellStyle name="20% - Accent6 8 2 4" xfId="20141" xr:uid="{2B04346B-B2A3-4A4C-A00D-EC1F2CD492F5}"/>
    <cellStyle name="20% - Accent6 8 2 5" xfId="8199" xr:uid="{FB8B05B0-578E-4EB0-BF17-5FD0A219A1F7}"/>
    <cellStyle name="20% - Accent6 8 2 6" xfId="26126" xr:uid="{BB98657C-C2AC-4CD0-A00E-7058633AD1A3}"/>
    <cellStyle name="20% - Accent6 8 2 7" xfId="38071" xr:uid="{5CDDB211-F796-46CA-9388-128776DB84B7}"/>
    <cellStyle name="20% - Accent6 8 2 8" xfId="50036" xr:uid="{41E5538A-CDE5-4A47-A481-6A5346EC3296}"/>
    <cellStyle name="20% - Accent6 8 3" xfId="3745" xr:uid="{895E7272-6297-4311-B017-CC4711C62865}"/>
    <cellStyle name="20% - Accent6 8 3 2" xfId="15708" xr:uid="{948023D4-F624-4D73-BDC1-4F028FEBDAB8}"/>
    <cellStyle name="20% - Accent6 8 3 2 2" xfId="33635" xr:uid="{C2FB6DDD-E04B-4DD3-ABD4-8E9CFF1A6D85}"/>
    <cellStyle name="20% - Accent6 8 3 2 3" xfId="45580" xr:uid="{FA19802E-B6EA-4054-A3DD-FB60801098C0}"/>
    <cellStyle name="20% - Accent6 8 3 2 4" xfId="57545" xr:uid="{F2B5B99F-E1BC-425F-A8F7-B9527F0F10F7}"/>
    <cellStyle name="20% - Accent6 8 3 3" xfId="21667" xr:uid="{6150C202-73E8-4B82-A7DB-D4FDF133CB61}"/>
    <cellStyle name="20% - Accent6 8 3 4" xfId="9725" xr:uid="{E7F4CA68-67E0-4284-AE01-AEE9190B6E7B}"/>
    <cellStyle name="20% - Accent6 8 3 5" xfId="27652" xr:uid="{D701C2CD-8A3B-4309-BA3B-FFE038660D9A}"/>
    <cellStyle name="20% - Accent6 8 3 6" xfId="39597" xr:uid="{9FDDEACA-AD4C-4A26-8045-6280B1D84BC8}"/>
    <cellStyle name="20% - Accent6 8 3 7" xfId="51562" xr:uid="{9BF6FAC7-E9AC-4943-8B41-588D63FFC78A}"/>
    <cellStyle name="20% - Accent6 8 4" xfId="12738" xr:uid="{4563C53A-93A7-49D4-A59E-D867202C062C}"/>
    <cellStyle name="20% - Accent6 8 4 2" xfId="30665" xr:uid="{51C0C728-D66A-4639-8A20-0A994AC41740}"/>
    <cellStyle name="20% - Accent6 8 4 3" xfId="42610" xr:uid="{BDED8832-E180-4BA9-938F-28ADB98F2F56}"/>
    <cellStyle name="20% - Accent6 8 4 4" xfId="54575" xr:uid="{EC2693EB-434A-4766-920F-B4810EC161EC}"/>
    <cellStyle name="20% - Accent6 8 5" xfId="18697" xr:uid="{418A6955-F4A0-4960-81EB-11DE5E1969D0}"/>
    <cellStyle name="20% - Accent6 8 6" xfId="6755" xr:uid="{179AD525-3857-4768-A95E-8DCFFCA7C8A1}"/>
    <cellStyle name="20% - Accent6 8 7" xfId="24682" xr:uid="{3F4C9DF5-4968-4BD9-98A7-B9CC41CA9454}"/>
    <cellStyle name="20% - Accent6 8 8" xfId="36627" xr:uid="{B6918AF2-3501-47C0-BED0-8E75AF6B5889}"/>
    <cellStyle name="20% - Accent6 8 9" xfId="48592" xr:uid="{7ADEF337-B9BE-4501-8AB2-464E046E49D5}"/>
    <cellStyle name="20% - Accent6 9" xfId="1497" xr:uid="{00000000-0005-0000-0000-0000C2060000}"/>
    <cellStyle name="20% - Accent6 9 2" xfId="4467" xr:uid="{81E53A6B-6B9E-44C0-AD66-4B94CE1DCD1F}"/>
    <cellStyle name="20% - Accent6 9 2 2" xfId="16430" xr:uid="{31A4F5C4-AE38-42DC-9138-ADC77E356C09}"/>
    <cellStyle name="20% - Accent6 9 2 2 2" xfId="34357" xr:uid="{83EDB0C5-6FB4-4BB0-A229-9302F2CFD8FD}"/>
    <cellStyle name="20% - Accent6 9 2 2 3" xfId="46302" xr:uid="{18A6ED9C-085F-459F-B241-F0FEB0B64CCC}"/>
    <cellStyle name="20% - Accent6 9 2 2 4" xfId="58267" xr:uid="{7FF6123F-5E20-4255-A5D0-5025EFBC4883}"/>
    <cellStyle name="20% - Accent6 9 2 3" xfId="22389" xr:uid="{D1D4DF11-E05F-4119-B0A7-D5C78AECF413}"/>
    <cellStyle name="20% - Accent6 9 2 4" xfId="10447" xr:uid="{8DD8DD6D-8904-40E6-93C2-F787CCD00A9D}"/>
    <cellStyle name="20% - Accent6 9 2 5" xfId="28374" xr:uid="{C767510B-C7E6-4071-97E1-2D1E68A150AE}"/>
    <cellStyle name="20% - Accent6 9 2 6" xfId="40319" xr:uid="{DC5AA371-9588-4027-8185-C13016931783}"/>
    <cellStyle name="20% - Accent6 9 2 7" xfId="52284" xr:uid="{320D9BDA-E36F-49B5-B138-DB1ED1C26334}"/>
    <cellStyle name="20% - Accent6 9 3" xfId="13460" xr:uid="{E40AD4B4-6D59-44B2-8240-C13417450F79}"/>
    <cellStyle name="20% - Accent6 9 3 2" xfId="31387" xr:uid="{3CAE02EB-2CF6-456F-BB4A-2F90B6976A39}"/>
    <cellStyle name="20% - Accent6 9 3 3" xfId="43332" xr:uid="{8DE9CD85-AA5D-4F3B-A4BC-43A545DAB331}"/>
    <cellStyle name="20% - Accent6 9 3 4" xfId="55297" xr:uid="{4032EA17-97FB-438C-96E7-D67C4BC21F76}"/>
    <cellStyle name="20% - Accent6 9 4" xfId="19419" xr:uid="{74C307B4-6D48-4BF3-84D7-4B8B410D7D4B}"/>
    <cellStyle name="20% - Accent6 9 5" xfId="7477" xr:uid="{533A1152-CAC1-4849-A026-1FB321A6928F}"/>
    <cellStyle name="20% - Accent6 9 6" xfId="25404" xr:uid="{DA643758-B3C0-409A-926E-F620BAB10F2F}"/>
    <cellStyle name="20% - Accent6 9 7" xfId="37349" xr:uid="{B8C70DA5-A38F-486F-A793-51AC6B23F9B4}"/>
    <cellStyle name="20% - Accent6 9 8" xfId="49314" xr:uid="{5BD0CDD0-1563-4297-A337-6E0656AE9117}"/>
    <cellStyle name="40% - Accent1" xfId="34" builtinId="31" customBuiltin="1"/>
    <cellStyle name="40% - Accent1 10" xfId="2927" xr:uid="{00000000-0005-0000-0000-0000740B0000}"/>
    <cellStyle name="40% - Accent1 10 2" xfId="5897" xr:uid="{39A716AB-50B2-44B3-9B46-7D54817D1673}"/>
    <cellStyle name="40% - Accent1 10 2 2" xfId="17860" xr:uid="{F1772B06-A067-4DEA-BE18-10F15D2E75C9}"/>
    <cellStyle name="40% - Accent1 10 2 2 2" xfId="35787" xr:uid="{1A165823-3F70-4885-A80D-BB3065C6E5BB}"/>
    <cellStyle name="40% - Accent1 10 2 2 3" xfId="47732" xr:uid="{15FC576A-0716-4D0A-9B94-5DCC23BF9525}"/>
    <cellStyle name="40% - Accent1 10 2 2 4" xfId="59697" xr:uid="{247BEB3D-1A8D-4D1D-A862-FF4384B77EEE}"/>
    <cellStyle name="40% - Accent1 10 2 3" xfId="23819" xr:uid="{115FEEC6-E833-4E9C-A5AA-7DCFE107EFA4}"/>
    <cellStyle name="40% - Accent1 10 2 4" xfId="11877" xr:uid="{1E21CAA1-0190-4B5D-BB1A-7703472550E9}"/>
    <cellStyle name="40% - Accent1 10 2 5" xfId="29804" xr:uid="{FC43CE6C-695E-4E63-914D-3DE8604000C0}"/>
    <cellStyle name="40% - Accent1 10 2 6" xfId="41749" xr:uid="{39A8D92A-9036-46BE-840D-63FF51DA9C44}"/>
    <cellStyle name="40% - Accent1 10 2 7" xfId="53714" xr:uid="{ABD5D480-5F0A-444A-B767-915EE55249BF}"/>
    <cellStyle name="40% - Accent1 10 3" xfId="14890" xr:uid="{759C14D1-5BDE-48F4-A888-2FA743CAE398}"/>
    <cellStyle name="40% - Accent1 10 3 2" xfId="32817" xr:uid="{8D313363-B7A2-4751-A599-39F5156387DB}"/>
    <cellStyle name="40% - Accent1 10 3 3" xfId="44762" xr:uid="{328763AA-A544-4B41-A4F5-A7226900493F}"/>
    <cellStyle name="40% - Accent1 10 3 4" xfId="56727" xr:uid="{DC2C2B67-727A-47CE-85E2-891284206A39}"/>
    <cellStyle name="40% - Accent1 10 4" xfId="20849" xr:uid="{1EAB9942-7CFE-48A0-B68A-AA9AE92B30A7}"/>
    <cellStyle name="40% - Accent1 10 5" xfId="8907" xr:uid="{6360BF46-B060-472A-826A-6CB1D43632F8}"/>
    <cellStyle name="40% - Accent1 10 6" xfId="26834" xr:uid="{85D75529-40E1-422F-BA00-D3AA5382FAAA}"/>
    <cellStyle name="40% - Accent1 10 7" xfId="38779" xr:uid="{6E4F402F-2AB2-4704-8687-798185B569B4}"/>
    <cellStyle name="40% - Accent1 10 8" xfId="50744" xr:uid="{40301BB0-9A8F-4843-9711-1C91D87691A2}"/>
    <cellStyle name="40% - Accent1 11" xfId="2960" xr:uid="{9418E730-6D02-48F8-97CC-0EC0061FA1A2}"/>
    <cellStyle name="40% - Accent1 11 2" xfId="5930" xr:uid="{4143B6F1-2B9E-4171-9861-E13168B58E69}"/>
    <cellStyle name="40% - Accent1 11 2 2" xfId="17893" xr:uid="{0F396565-D352-4E83-AEBB-CE100993024A}"/>
    <cellStyle name="40% - Accent1 11 2 2 2" xfId="35820" xr:uid="{62134F6B-37E4-460D-93FB-2935B38D2B63}"/>
    <cellStyle name="40% - Accent1 11 2 2 3" xfId="47765" xr:uid="{34DD8763-2995-46ED-B0AB-8041C9B6FD1D}"/>
    <cellStyle name="40% - Accent1 11 2 2 4" xfId="59730" xr:uid="{54BFBD74-EFC8-4BD5-85A3-1755B62DD276}"/>
    <cellStyle name="40% - Accent1 11 2 3" xfId="23852" xr:uid="{A631FCB3-7493-452B-850C-68D145D4A406}"/>
    <cellStyle name="40% - Accent1 11 2 4" xfId="11910" xr:uid="{86E6EAC0-C2D6-4EC1-A3DD-D6FE29437F98}"/>
    <cellStyle name="40% - Accent1 11 2 5" xfId="29837" xr:uid="{77D4323F-16E5-4F0A-ACDE-8F02478524D5}"/>
    <cellStyle name="40% - Accent1 11 2 6" xfId="41782" xr:uid="{AFE5A423-FCB2-410B-A378-E029D97E5BCE}"/>
    <cellStyle name="40% - Accent1 11 2 7" xfId="53747" xr:uid="{4BDEE159-FE18-4088-BF5E-B4092A50DFD9}"/>
    <cellStyle name="40% - Accent1 11 3" xfId="14923" xr:uid="{4FB8DE63-FE1F-4AB4-8E1D-442F378B0215}"/>
    <cellStyle name="40% - Accent1 11 3 2" xfId="32850" xr:uid="{F026FB07-EC99-471B-A9C1-3CCA37947A56}"/>
    <cellStyle name="40% - Accent1 11 3 3" xfId="44795" xr:uid="{03BD592F-666E-46FC-9529-94620169BEFC}"/>
    <cellStyle name="40% - Accent1 11 3 4" xfId="56760" xr:uid="{17AC778C-8A87-41E1-8520-57532428B41C}"/>
    <cellStyle name="40% - Accent1 11 4" xfId="20882" xr:uid="{245AC6F9-1400-4D98-9D84-1A26C293CE97}"/>
    <cellStyle name="40% - Accent1 11 5" xfId="8940" xr:uid="{17CAF8FF-8ADB-4EC4-B7D6-CEE7BDE55501}"/>
    <cellStyle name="40% - Accent1 11 6" xfId="26867" xr:uid="{9A2A55BC-6239-454F-8D21-314580078765}"/>
    <cellStyle name="40% - Accent1 11 7" xfId="38812" xr:uid="{DEC529AA-DA8F-4B7E-8ADE-EDFC0DDE74AC}"/>
    <cellStyle name="40% - Accent1 11 8" xfId="50777" xr:uid="{D6A4F3F2-6FD2-4247-97D7-B6FC7963AF9C}"/>
    <cellStyle name="40% - Accent1 12" xfId="2981" xr:uid="{D7F7DCE9-04DA-4B3D-BC55-F1671D768ED1}"/>
    <cellStyle name="40% - Accent1 12 2" xfId="5951" xr:uid="{ACA26802-5968-4285-B5C3-335E042879B8}"/>
    <cellStyle name="40% - Accent1 12 2 2" xfId="17914" xr:uid="{845C4359-6083-437C-9C86-737F5172AB99}"/>
    <cellStyle name="40% - Accent1 12 2 2 2" xfId="35841" xr:uid="{537043B1-0F91-46DD-94C9-F216E80AE290}"/>
    <cellStyle name="40% - Accent1 12 2 2 3" xfId="47786" xr:uid="{39631764-BC27-4220-A952-4570DCFE93CB}"/>
    <cellStyle name="40% - Accent1 12 2 2 4" xfId="59751" xr:uid="{43532593-F79D-4456-B5D1-26558954C44F}"/>
    <cellStyle name="40% - Accent1 12 2 3" xfId="23873" xr:uid="{7154B10A-7072-4EF3-B4D5-80E2119EA711}"/>
    <cellStyle name="40% - Accent1 12 2 4" xfId="11931" xr:uid="{2189E5C6-CBF8-4EC8-AF4C-BDF7B069CB92}"/>
    <cellStyle name="40% - Accent1 12 2 5" xfId="29858" xr:uid="{2C04ED0F-5115-4941-9E2B-AA2C6ABA4FD5}"/>
    <cellStyle name="40% - Accent1 12 2 6" xfId="41803" xr:uid="{B84BD8EF-3900-48B9-ACEA-DA45F4F8FAA5}"/>
    <cellStyle name="40% - Accent1 12 2 7" xfId="53768" xr:uid="{4B675464-14E4-4819-8504-2B5020494BCE}"/>
    <cellStyle name="40% - Accent1 12 3" xfId="14944" xr:uid="{A7657B72-C8B1-48DA-A3A4-C9D72D92C1BE}"/>
    <cellStyle name="40% - Accent1 12 3 2" xfId="32871" xr:uid="{91E01CFF-78EA-448C-B270-8A84EECA0546}"/>
    <cellStyle name="40% - Accent1 12 3 3" xfId="44816" xr:uid="{319B5AA2-F2D5-4882-8C4C-2778C143ED70}"/>
    <cellStyle name="40% - Accent1 12 3 4" xfId="56781" xr:uid="{2553D1EA-A25B-41F5-B79E-0DD88CEE60B8}"/>
    <cellStyle name="40% - Accent1 12 4" xfId="20903" xr:uid="{5B496825-B9EA-4819-B98E-20A8B18C170E}"/>
    <cellStyle name="40% - Accent1 12 5" xfId="8961" xr:uid="{DC25092B-C2F9-4012-8168-68031869605C}"/>
    <cellStyle name="40% - Accent1 12 6" xfId="26888" xr:uid="{02D5230A-B7BF-4580-949E-23D8D2132CAB}"/>
    <cellStyle name="40% - Accent1 12 7" xfId="38833" xr:uid="{2C880E31-EB06-4FF4-874B-8BFC5574D7FA}"/>
    <cellStyle name="40% - Accent1 12 8" xfId="50798" xr:uid="{A1FA150C-291B-43AD-B009-D663B8B7EB11}"/>
    <cellStyle name="40% - Accent1 13" xfId="3008" xr:uid="{3FD181D6-B4D4-47DF-989C-FA1BA47AE806}"/>
    <cellStyle name="40% - Accent1 13 2" xfId="14971" xr:uid="{7A7337C7-C1E0-4AE7-941E-D192F33902CC}"/>
    <cellStyle name="40% - Accent1 13 2 2" xfId="32898" xr:uid="{9FF95B56-5A37-4015-B997-3B472296E5CA}"/>
    <cellStyle name="40% - Accent1 13 2 3" xfId="44843" xr:uid="{208E3EB7-2781-42DC-A71D-619519B70761}"/>
    <cellStyle name="40% - Accent1 13 2 4" xfId="56808" xr:uid="{62CF2DC2-1562-4038-9179-93F8C2F2F2D7}"/>
    <cellStyle name="40% - Accent1 13 3" xfId="20930" xr:uid="{0A617EC5-4E2E-490A-A1FA-201CAFF02462}"/>
    <cellStyle name="40% - Accent1 13 4" xfId="8988" xr:uid="{CCC299D7-2096-4B9E-94C4-37867983DCD2}"/>
    <cellStyle name="40% - Accent1 13 5" xfId="26915" xr:uid="{B69FCCCB-0D7F-4091-B4C7-C6B49C125A09}"/>
    <cellStyle name="40% - Accent1 13 6" xfId="38860" xr:uid="{40F15814-F8C3-47CE-B347-D0CE031C108C}"/>
    <cellStyle name="40% - Accent1 13 7" xfId="50825" xr:uid="{36485E5C-8045-4258-9C92-F3A6A8D451C7}"/>
    <cellStyle name="40% - Accent1 14" xfId="5974" xr:uid="{78FB18DF-E0F0-4C8F-8129-BEC9C1EA72E3}"/>
    <cellStyle name="40% - Accent1 14 2" xfId="17937" xr:uid="{D400647B-DA97-4AFA-A556-7A56C9A6A944}"/>
    <cellStyle name="40% - Accent1 14 2 2" xfId="35864" xr:uid="{5B785971-E36B-47CC-8AFE-3B3F4183FF26}"/>
    <cellStyle name="40% - Accent1 14 2 3" xfId="47809" xr:uid="{855CE547-87BE-44E5-BA1E-6714D85F3B6F}"/>
    <cellStyle name="40% - Accent1 14 2 4" xfId="59774" xr:uid="{1CCC0D89-C9AF-4ABE-95F1-C2101170F45E}"/>
    <cellStyle name="40% - Accent1 14 3" xfId="23896" xr:uid="{95459C55-5D6D-4FD4-B503-FA1A873AC12B}"/>
    <cellStyle name="40% - Accent1 14 4" xfId="11954" xr:uid="{3A8C25A7-5E74-4555-839C-93628DC86F86}"/>
    <cellStyle name="40% - Accent1 14 5" xfId="29881" xr:uid="{70F3A30E-AF98-453C-967F-830202471F47}"/>
    <cellStyle name="40% - Accent1 14 6" xfId="41826" xr:uid="{562B6FB0-645E-44E9-B7F0-4F71FED80C03}"/>
    <cellStyle name="40% - Accent1 14 7" xfId="53791" xr:uid="{0E551428-C959-425F-9671-DC3B5084D716}"/>
    <cellStyle name="40% - Accent1 15" xfId="5995" xr:uid="{C5080D10-6BC2-485E-812F-EDFA57AE44AA}"/>
    <cellStyle name="40% - Accent1 15 2" xfId="11975" xr:uid="{22C4B7AE-B16D-4FCB-BFAF-E6242EB82CD7}"/>
    <cellStyle name="40% - Accent1 15 3" xfId="29902" xr:uid="{06A620B3-D8A2-43F6-85D8-D1EBC220A726}"/>
    <cellStyle name="40% - Accent1 15 4" xfId="41847" xr:uid="{14E3B354-86AB-4CCD-957B-78431B7C388B}"/>
    <cellStyle name="40% - Accent1 15 5" xfId="53812" xr:uid="{55D2FC6A-C751-43AB-8FF1-F769887EBD74}"/>
    <cellStyle name="40% - Accent1 16" xfId="11998" xr:uid="{2C2C7FEA-9BD4-40A7-BAAD-F67BB743BDCE}"/>
    <cellStyle name="40% - Accent1 16 2" xfId="29925" xr:uid="{8EE22179-CDD6-4654-A3D5-1ABEC0C33946}"/>
    <cellStyle name="40% - Accent1 16 3" xfId="41870" xr:uid="{567D675B-022B-4FF5-9ED3-9D7590CFBE0F}"/>
    <cellStyle name="40% - Accent1 16 4" xfId="53835" xr:uid="{5AB6ADD4-6D77-40AC-9463-6B3B7532D0BD}"/>
    <cellStyle name="40% - Accent1 17" xfId="17961" xr:uid="{3053CA1D-0E54-4A23-ADBB-C8D7C43C4740}"/>
    <cellStyle name="40% - Accent1 18" xfId="23916" xr:uid="{A1D386BC-C9D4-4F7C-8EA8-FA9AB237416B}"/>
    <cellStyle name="40% - Accent1 19" xfId="6019" xr:uid="{DF0E30A7-5D61-4389-A2E0-A5AFD27159CA}"/>
    <cellStyle name="40% - Accent1 2" xfId="70" xr:uid="{00000000-0005-0000-0000-000049000000}"/>
    <cellStyle name="40% - Accent1 2 10" xfId="17992" xr:uid="{68C9A388-95B5-435D-BD78-1D6005120356}"/>
    <cellStyle name="40% - Accent1 2 11" xfId="6050" xr:uid="{670D65B9-2B1E-4D5B-8292-4A211008A06C}"/>
    <cellStyle name="40% - Accent1 2 12" xfId="23977" xr:uid="{B08595BF-C968-4893-90BC-34FA1B2834C9}"/>
    <cellStyle name="40% - Accent1 2 13" xfId="35922" xr:uid="{4D1556F5-0238-4D4A-B413-A507AB4BD653}"/>
    <cellStyle name="40% - Accent1 2 14" xfId="47887" xr:uid="{F093D30D-61A7-4CB9-B784-7EC53B8F29E2}"/>
    <cellStyle name="40% - Accent1 2 2" xfId="128" xr:uid="{00000000-0005-0000-0000-000049000000}"/>
    <cellStyle name="40% - Accent1 2 2 10" xfId="6108" xr:uid="{DB014451-A8D9-4D76-A397-94E3F41A1346}"/>
    <cellStyle name="40% - Accent1 2 2 11" xfId="24035" xr:uid="{E6E775D0-5143-45DD-AAC9-8C3EA21EFB13}"/>
    <cellStyle name="40% - Accent1 2 2 12" xfId="35980" xr:uid="{F40B63DE-DCF9-42B8-B323-8ADD13CFB715}"/>
    <cellStyle name="40% - Accent1 2 2 13" xfId="47945" xr:uid="{3124E64C-5EB5-49D1-8424-1D870FAA19E8}"/>
    <cellStyle name="40% - Accent1 2 2 2" xfId="244" xr:uid="{00000000-0005-0000-0000-000049000000}"/>
    <cellStyle name="40% - Accent1 2 2 2 10" xfId="36096" xr:uid="{171FEF43-4096-4F9F-BC80-F21A5712F8E5}"/>
    <cellStyle name="40% - Accent1 2 2 2 11" xfId="48061" xr:uid="{72B70959-CA76-4034-BA49-506D20343BD7}"/>
    <cellStyle name="40% - Accent1 2 2 2 2" xfId="592" xr:uid="{00000000-0005-0000-0000-000049000000}"/>
    <cellStyle name="40% - Accent1 2 2 2 2 10" xfId="48409" xr:uid="{451BF704-09CA-4094-91EB-B09318B5CDB5}"/>
    <cellStyle name="40% - Accent1 2 2 2 2 2" xfId="1314" xr:uid="{00000000-0005-0000-0000-000049000000}"/>
    <cellStyle name="40% - Accent1 2 2 2 2 2 2" xfId="2758" xr:uid="{00000000-0005-0000-0000-000049000000}"/>
    <cellStyle name="40% - Accent1 2 2 2 2 2 2 2" xfId="5728" xr:uid="{7BD9DA4A-5784-41EB-8AF0-22A653213A0B}"/>
    <cellStyle name="40% - Accent1 2 2 2 2 2 2 2 2" xfId="17691" xr:uid="{7AD59DB6-4F47-4D18-8742-D1C22DB4D6A2}"/>
    <cellStyle name="40% - Accent1 2 2 2 2 2 2 2 2 2" xfId="35618" xr:uid="{3649EDC6-EE90-42ED-A8F4-4AB909F53528}"/>
    <cellStyle name="40% - Accent1 2 2 2 2 2 2 2 2 3" xfId="47563" xr:uid="{A6B26A51-F3AB-4329-A3A5-CE0FDF5279C4}"/>
    <cellStyle name="40% - Accent1 2 2 2 2 2 2 2 2 4" xfId="59528" xr:uid="{DD3629B9-3E33-464A-9878-02B01FBC786A}"/>
    <cellStyle name="40% - Accent1 2 2 2 2 2 2 2 3" xfId="23650" xr:uid="{93E4CF15-E688-4082-96F6-09F7013DBB9B}"/>
    <cellStyle name="40% - Accent1 2 2 2 2 2 2 2 4" xfId="11708" xr:uid="{77018A2E-890D-45C2-A1BE-782977304E35}"/>
    <cellStyle name="40% - Accent1 2 2 2 2 2 2 2 5" xfId="29635" xr:uid="{ECD46A27-71C2-4FD8-85B9-B48F6E1F2239}"/>
    <cellStyle name="40% - Accent1 2 2 2 2 2 2 2 6" xfId="41580" xr:uid="{9B20F0C2-615A-4BCD-9594-BA119BF39A63}"/>
    <cellStyle name="40% - Accent1 2 2 2 2 2 2 2 7" xfId="53545" xr:uid="{2FE0A40A-3146-4A17-B156-93FA30C7851F}"/>
    <cellStyle name="40% - Accent1 2 2 2 2 2 2 3" xfId="14721" xr:uid="{DAF036E5-8ADA-4066-898D-E746F294C030}"/>
    <cellStyle name="40% - Accent1 2 2 2 2 2 2 3 2" xfId="32648" xr:uid="{B77194E9-4439-4D14-9561-0B72370E02C4}"/>
    <cellStyle name="40% - Accent1 2 2 2 2 2 2 3 3" xfId="44593" xr:uid="{EE213C7B-D0DC-4C99-891B-AC7CCFC0100F}"/>
    <cellStyle name="40% - Accent1 2 2 2 2 2 2 3 4" xfId="56558" xr:uid="{E5CEAE6C-1E62-4170-B7A7-068B04ECD273}"/>
    <cellStyle name="40% - Accent1 2 2 2 2 2 2 4" xfId="20680" xr:uid="{C7618BBF-EA39-4B8D-AC76-F9EF74FC6E30}"/>
    <cellStyle name="40% - Accent1 2 2 2 2 2 2 5" xfId="8738" xr:uid="{F58974A9-F016-41C8-945C-29BDF6CFA646}"/>
    <cellStyle name="40% - Accent1 2 2 2 2 2 2 6" xfId="26665" xr:uid="{339907A5-013A-4B06-A10F-83C51F5ECEFF}"/>
    <cellStyle name="40% - Accent1 2 2 2 2 2 2 7" xfId="38610" xr:uid="{2BC9F16C-5285-4205-BA44-2CAC0421BF01}"/>
    <cellStyle name="40% - Accent1 2 2 2 2 2 2 8" xfId="50575" xr:uid="{D9723B8E-67AA-4EEA-BB8E-866A9E314404}"/>
    <cellStyle name="40% - Accent1 2 2 2 2 2 3" xfId="4284" xr:uid="{609B6744-972B-4206-A639-5D449B4CB64A}"/>
    <cellStyle name="40% - Accent1 2 2 2 2 2 3 2" xfId="16247" xr:uid="{389EA06F-DBA4-4650-B576-93B7C0F9E738}"/>
    <cellStyle name="40% - Accent1 2 2 2 2 2 3 2 2" xfId="34174" xr:uid="{88210463-1194-4220-B675-0C8302FA3BFC}"/>
    <cellStyle name="40% - Accent1 2 2 2 2 2 3 2 3" xfId="46119" xr:uid="{B5510E83-F3A9-454D-BE63-6A48A443CCC3}"/>
    <cellStyle name="40% - Accent1 2 2 2 2 2 3 2 4" xfId="58084" xr:uid="{4F5E2776-8EAE-4600-8626-C4C8A7C07121}"/>
    <cellStyle name="40% - Accent1 2 2 2 2 2 3 3" xfId="22206" xr:uid="{814262DB-44F2-4183-9717-5892215C1BAE}"/>
    <cellStyle name="40% - Accent1 2 2 2 2 2 3 4" xfId="10264" xr:uid="{98AFAAD9-F14A-4976-A99A-ECF64328FCB9}"/>
    <cellStyle name="40% - Accent1 2 2 2 2 2 3 5" xfId="28191" xr:uid="{4655D2E9-57F3-4D11-9AA2-C22357B3F73B}"/>
    <cellStyle name="40% - Accent1 2 2 2 2 2 3 6" xfId="40136" xr:uid="{E272E834-2AA6-4AEA-A803-486820D1E2DD}"/>
    <cellStyle name="40% - Accent1 2 2 2 2 2 3 7" xfId="52101" xr:uid="{94FFB3CC-1A0B-48D3-AC54-1EF3DDC7DE9B}"/>
    <cellStyle name="40% - Accent1 2 2 2 2 2 4" xfId="13277" xr:uid="{FAE4D6AE-2709-4498-9681-C989F95F39E6}"/>
    <cellStyle name="40% - Accent1 2 2 2 2 2 4 2" xfId="31204" xr:uid="{0047641C-1647-4AF1-897B-7758C6EC890A}"/>
    <cellStyle name="40% - Accent1 2 2 2 2 2 4 3" xfId="43149" xr:uid="{2D96D929-2F03-44C0-B76A-BBBE77EC5F18}"/>
    <cellStyle name="40% - Accent1 2 2 2 2 2 4 4" xfId="55114" xr:uid="{3F6CCA05-3EB2-41B7-8A5E-CC71A263AD6B}"/>
    <cellStyle name="40% - Accent1 2 2 2 2 2 5" xfId="19236" xr:uid="{D288C575-5A01-4520-A62F-11CA2044221A}"/>
    <cellStyle name="40% - Accent1 2 2 2 2 2 6" xfId="7294" xr:uid="{C554D823-FF47-41C0-B72C-705AF91B4C1B}"/>
    <cellStyle name="40% - Accent1 2 2 2 2 2 7" xfId="25221" xr:uid="{FDB28F7A-AD51-4142-ABB2-A1193F28D471}"/>
    <cellStyle name="40% - Accent1 2 2 2 2 2 8" xfId="37166" xr:uid="{A4B362CE-6712-43ED-A3A5-E9FC41D9FE21}"/>
    <cellStyle name="40% - Accent1 2 2 2 2 2 9" xfId="49131" xr:uid="{31CB89A9-643E-4066-B16B-C7D3F686EC18}"/>
    <cellStyle name="40% - Accent1 2 2 2 2 3" xfId="2036" xr:uid="{00000000-0005-0000-0000-000049000000}"/>
    <cellStyle name="40% - Accent1 2 2 2 2 3 2" xfId="5006" xr:uid="{99C71B5D-11CE-4191-99A2-BF2C4A51BAAA}"/>
    <cellStyle name="40% - Accent1 2 2 2 2 3 2 2" xfId="16969" xr:uid="{368398E4-2C22-42D9-A988-FA659D84F389}"/>
    <cellStyle name="40% - Accent1 2 2 2 2 3 2 2 2" xfId="34896" xr:uid="{BC4025E5-B945-4606-8CDC-D8881076F994}"/>
    <cellStyle name="40% - Accent1 2 2 2 2 3 2 2 3" xfId="46841" xr:uid="{D663FED5-1BE9-4401-8D53-63E3A268A2C5}"/>
    <cellStyle name="40% - Accent1 2 2 2 2 3 2 2 4" xfId="58806" xr:uid="{E23B9F6F-8452-4EEC-ABDC-A074926EFB15}"/>
    <cellStyle name="40% - Accent1 2 2 2 2 3 2 3" xfId="22928" xr:uid="{14FC2D14-B119-4E5A-B170-753E80A2B1B9}"/>
    <cellStyle name="40% - Accent1 2 2 2 2 3 2 4" xfId="10986" xr:uid="{B9C814D5-0483-4A4F-AD8B-0DF8C31774A2}"/>
    <cellStyle name="40% - Accent1 2 2 2 2 3 2 5" xfId="28913" xr:uid="{441E9A9A-26BC-4831-B15E-D61BC4E953AB}"/>
    <cellStyle name="40% - Accent1 2 2 2 2 3 2 6" xfId="40858" xr:uid="{86683413-EC04-4069-956F-B6DEA147C71D}"/>
    <cellStyle name="40% - Accent1 2 2 2 2 3 2 7" xfId="52823" xr:uid="{9910B627-4B7F-4A6B-AF3E-3FD7BBBBE7E5}"/>
    <cellStyle name="40% - Accent1 2 2 2 2 3 3" xfId="13999" xr:uid="{7148BD3F-AA14-46E7-8DAA-633B720C5119}"/>
    <cellStyle name="40% - Accent1 2 2 2 2 3 3 2" xfId="31926" xr:uid="{5961904C-DB9F-4D4D-8482-499820C8DB89}"/>
    <cellStyle name="40% - Accent1 2 2 2 2 3 3 3" xfId="43871" xr:uid="{F40A38BD-160F-4F3F-94D5-34CCBC2107F5}"/>
    <cellStyle name="40% - Accent1 2 2 2 2 3 3 4" xfId="55836" xr:uid="{D4D6AD10-EA83-4368-B5C2-74E7F70838EE}"/>
    <cellStyle name="40% - Accent1 2 2 2 2 3 4" xfId="19958" xr:uid="{EFB7ECD9-572E-40D8-B0DF-4938FC8FD7E7}"/>
    <cellStyle name="40% - Accent1 2 2 2 2 3 5" xfId="8016" xr:uid="{E62DF68D-F1F7-476B-B91A-5D7F620A732C}"/>
    <cellStyle name="40% - Accent1 2 2 2 2 3 6" xfId="25943" xr:uid="{C68735F4-E658-4638-9FEF-FE83820157A7}"/>
    <cellStyle name="40% - Accent1 2 2 2 2 3 7" xfId="37888" xr:uid="{88EFC281-3C0C-47C2-AF52-5514946AAE4E}"/>
    <cellStyle name="40% - Accent1 2 2 2 2 3 8" xfId="49853" xr:uid="{4714CB37-A095-4562-98BB-63A5B0E26F8E}"/>
    <cellStyle name="40% - Accent1 2 2 2 2 4" xfId="3562" xr:uid="{07BF2D41-EC42-4FE4-A96D-1E3C72D1272D}"/>
    <cellStyle name="40% - Accent1 2 2 2 2 4 2" xfId="15525" xr:uid="{591FEE32-8E0A-42C7-8A99-A9F51A60CB7E}"/>
    <cellStyle name="40% - Accent1 2 2 2 2 4 2 2" xfId="33452" xr:uid="{3853019A-F81C-4F7E-BD0C-0CE1038070B0}"/>
    <cellStyle name="40% - Accent1 2 2 2 2 4 2 3" xfId="45397" xr:uid="{CF3BC13D-0298-4B52-9686-95AB4D0715D7}"/>
    <cellStyle name="40% - Accent1 2 2 2 2 4 2 4" xfId="57362" xr:uid="{4660647C-A9EF-4B2A-8DB9-3C362456DB9D}"/>
    <cellStyle name="40% - Accent1 2 2 2 2 4 3" xfId="21484" xr:uid="{A765EFF5-A94A-45F2-A97C-C487E0542173}"/>
    <cellStyle name="40% - Accent1 2 2 2 2 4 4" xfId="9542" xr:uid="{32FCDCB0-873C-4D24-B0CF-C733103F757A}"/>
    <cellStyle name="40% - Accent1 2 2 2 2 4 5" xfId="27469" xr:uid="{F4CF3A1C-6A2A-4DC8-97B3-1E4D2C46C217}"/>
    <cellStyle name="40% - Accent1 2 2 2 2 4 6" xfId="39414" xr:uid="{A3C33715-8305-480E-AA23-8A57A5746DBB}"/>
    <cellStyle name="40% - Accent1 2 2 2 2 4 7" xfId="51379" xr:uid="{D6B450E5-9BCF-488F-90CE-60F705AAA68D}"/>
    <cellStyle name="40% - Accent1 2 2 2 2 5" xfId="12555" xr:uid="{B2A29A83-A463-4EE0-9CFB-59DABFEFA558}"/>
    <cellStyle name="40% - Accent1 2 2 2 2 5 2" xfId="30482" xr:uid="{3A4F49D5-6020-4124-9CEA-86934D74BA1B}"/>
    <cellStyle name="40% - Accent1 2 2 2 2 5 3" xfId="42427" xr:uid="{88786CB5-C798-4EE6-81C1-BA08A20D876F}"/>
    <cellStyle name="40% - Accent1 2 2 2 2 5 4" xfId="54392" xr:uid="{01AB96AD-180C-4837-92C0-1F8C620C26CE}"/>
    <cellStyle name="40% - Accent1 2 2 2 2 6" xfId="18514" xr:uid="{27E93897-45E9-4383-B902-19DADFE2DFFD}"/>
    <cellStyle name="40% - Accent1 2 2 2 2 7" xfId="6572" xr:uid="{BAEE4B30-9A02-4979-A2B2-20281FB43730}"/>
    <cellStyle name="40% - Accent1 2 2 2 2 8" xfId="24499" xr:uid="{D5157FB9-E9B2-4303-B234-74812B87A84C}"/>
    <cellStyle name="40% - Accent1 2 2 2 2 9" xfId="36444" xr:uid="{BBB54C12-E4AA-4422-99EF-7F57DB6784D8}"/>
    <cellStyle name="40% - Accent1 2 2 2 3" xfId="966" xr:uid="{00000000-0005-0000-0000-000049000000}"/>
    <cellStyle name="40% - Accent1 2 2 2 3 2" xfId="2410" xr:uid="{00000000-0005-0000-0000-000049000000}"/>
    <cellStyle name="40% - Accent1 2 2 2 3 2 2" xfId="5380" xr:uid="{721EEB9D-DC83-4AD0-9445-F27897DB9333}"/>
    <cellStyle name="40% - Accent1 2 2 2 3 2 2 2" xfId="17343" xr:uid="{04CBFEFB-953E-4106-AC69-2A4A27231D8C}"/>
    <cellStyle name="40% - Accent1 2 2 2 3 2 2 2 2" xfId="35270" xr:uid="{44764356-3373-4483-88EE-92D262CA1AEB}"/>
    <cellStyle name="40% - Accent1 2 2 2 3 2 2 2 3" xfId="47215" xr:uid="{3820825F-FE7D-4671-B222-B55E4C57868A}"/>
    <cellStyle name="40% - Accent1 2 2 2 3 2 2 2 4" xfId="59180" xr:uid="{F6F39544-175F-4D57-A1CE-5DB9C5BE2298}"/>
    <cellStyle name="40% - Accent1 2 2 2 3 2 2 3" xfId="23302" xr:uid="{AEB4668D-AF97-48A5-AF10-7FFFF2B62C4F}"/>
    <cellStyle name="40% - Accent1 2 2 2 3 2 2 4" xfId="11360" xr:uid="{C649C14A-DB17-47AB-8F30-5DFB0C965E2E}"/>
    <cellStyle name="40% - Accent1 2 2 2 3 2 2 5" xfId="29287" xr:uid="{94E3AFB7-F116-4A0E-8C9E-E5A98C5D0410}"/>
    <cellStyle name="40% - Accent1 2 2 2 3 2 2 6" xfId="41232" xr:uid="{8E133793-CC97-4BC7-A4C0-B9C099A82F14}"/>
    <cellStyle name="40% - Accent1 2 2 2 3 2 2 7" xfId="53197" xr:uid="{D0F1D95C-B1AB-4852-997F-3C1D8B869FCD}"/>
    <cellStyle name="40% - Accent1 2 2 2 3 2 3" xfId="14373" xr:uid="{5E1E66E9-53F0-4E47-B797-989355C8B2CA}"/>
    <cellStyle name="40% - Accent1 2 2 2 3 2 3 2" xfId="32300" xr:uid="{4F4F2B1C-E4C6-4FDD-B4D9-4E87A2078383}"/>
    <cellStyle name="40% - Accent1 2 2 2 3 2 3 3" xfId="44245" xr:uid="{9997BCB6-5B4F-47CC-9BF3-795737DD2E82}"/>
    <cellStyle name="40% - Accent1 2 2 2 3 2 3 4" xfId="56210" xr:uid="{E16F06C8-863F-406E-A3D5-CA2103725F52}"/>
    <cellStyle name="40% - Accent1 2 2 2 3 2 4" xfId="20332" xr:uid="{3AE26084-E3A3-439B-BD6E-A0AA6B853010}"/>
    <cellStyle name="40% - Accent1 2 2 2 3 2 5" xfId="8390" xr:uid="{2CFE2CF1-98B6-4528-BBA3-330C3984A10E}"/>
    <cellStyle name="40% - Accent1 2 2 2 3 2 6" xfId="26317" xr:uid="{C0C0148C-37E2-490A-982C-5A8C277B5FD1}"/>
    <cellStyle name="40% - Accent1 2 2 2 3 2 7" xfId="38262" xr:uid="{24693D37-1693-4BB8-9B73-4701EB0AD92B}"/>
    <cellStyle name="40% - Accent1 2 2 2 3 2 8" xfId="50227" xr:uid="{F904726A-E0C5-4041-9CFA-4C0637D69F75}"/>
    <cellStyle name="40% - Accent1 2 2 2 3 3" xfId="3936" xr:uid="{D39301E3-1572-49AF-AA6C-9A5351C51650}"/>
    <cellStyle name="40% - Accent1 2 2 2 3 3 2" xfId="15899" xr:uid="{A7F9DF5F-0861-4123-A8AE-C8DD8C6DEE78}"/>
    <cellStyle name="40% - Accent1 2 2 2 3 3 2 2" xfId="33826" xr:uid="{00DD86EC-DD45-4D34-929B-31ABC1A7E4D7}"/>
    <cellStyle name="40% - Accent1 2 2 2 3 3 2 3" xfId="45771" xr:uid="{6A3074C0-A5BD-4A77-99C6-5F27FB217BE5}"/>
    <cellStyle name="40% - Accent1 2 2 2 3 3 2 4" xfId="57736" xr:uid="{032C366E-A4D6-479D-B890-7706E188DFB1}"/>
    <cellStyle name="40% - Accent1 2 2 2 3 3 3" xfId="21858" xr:uid="{63DAA0C9-765B-49AC-BEFE-AC88D6380124}"/>
    <cellStyle name="40% - Accent1 2 2 2 3 3 4" xfId="9916" xr:uid="{8A0287B9-3C58-4D7E-A99C-0427F9ABC2A6}"/>
    <cellStyle name="40% - Accent1 2 2 2 3 3 5" xfId="27843" xr:uid="{D425C335-6549-4C46-871B-0F0855F366C8}"/>
    <cellStyle name="40% - Accent1 2 2 2 3 3 6" xfId="39788" xr:uid="{EE30EA5F-2D08-48E3-A409-335128F34EC8}"/>
    <cellStyle name="40% - Accent1 2 2 2 3 3 7" xfId="51753" xr:uid="{D4AB6A57-8033-4877-9ABB-043005B5A14C}"/>
    <cellStyle name="40% - Accent1 2 2 2 3 4" xfId="12929" xr:uid="{AD06296A-C4AF-455C-A4D6-9D4D552AF6D5}"/>
    <cellStyle name="40% - Accent1 2 2 2 3 4 2" xfId="30856" xr:uid="{13B97A4F-9EB7-49C1-8E36-D9EC7209A9D2}"/>
    <cellStyle name="40% - Accent1 2 2 2 3 4 3" xfId="42801" xr:uid="{74C535D7-A490-46E8-AAD5-5918929A13D1}"/>
    <cellStyle name="40% - Accent1 2 2 2 3 4 4" xfId="54766" xr:uid="{60FF8C09-D5EE-4811-85EE-2D8C2AEC9DF1}"/>
    <cellStyle name="40% - Accent1 2 2 2 3 5" xfId="18888" xr:uid="{1899E8F1-3927-4B78-B0C0-7BD4C357DF9D}"/>
    <cellStyle name="40% - Accent1 2 2 2 3 6" xfId="6946" xr:uid="{511F6C45-7135-46A2-8640-60277C5EB3A0}"/>
    <cellStyle name="40% - Accent1 2 2 2 3 7" xfId="24873" xr:uid="{CD415CD7-D827-44F5-B06D-23D7C26CDEC3}"/>
    <cellStyle name="40% - Accent1 2 2 2 3 8" xfId="36818" xr:uid="{F5DE601F-0A87-4CDB-AFB8-0232B599083D}"/>
    <cellStyle name="40% - Accent1 2 2 2 3 9" xfId="48783" xr:uid="{C3C3F703-9493-468D-99C5-5420C0C2DEE9}"/>
    <cellStyle name="40% - Accent1 2 2 2 4" xfId="1688" xr:uid="{00000000-0005-0000-0000-000049000000}"/>
    <cellStyle name="40% - Accent1 2 2 2 4 2" xfId="4658" xr:uid="{205DB79D-67FF-43A6-BD0A-93C3A0022041}"/>
    <cellStyle name="40% - Accent1 2 2 2 4 2 2" xfId="16621" xr:uid="{F962D01F-C5A3-4F08-A2BA-A34BC955B092}"/>
    <cellStyle name="40% - Accent1 2 2 2 4 2 2 2" xfId="34548" xr:uid="{DA127D95-A5D3-4723-ABDB-7A9F080F7E5B}"/>
    <cellStyle name="40% - Accent1 2 2 2 4 2 2 3" xfId="46493" xr:uid="{157CA846-B544-453D-941C-D27F6F6F5911}"/>
    <cellStyle name="40% - Accent1 2 2 2 4 2 2 4" xfId="58458" xr:uid="{861A9C58-CA42-4A41-9554-7AB4B75EBF0A}"/>
    <cellStyle name="40% - Accent1 2 2 2 4 2 3" xfId="22580" xr:uid="{FB5F6719-1648-422F-86DC-9F35FEF94155}"/>
    <cellStyle name="40% - Accent1 2 2 2 4 2 4" xfId="10638" xr:uid="{AD24ECB8-F10E-4656-95CA-B61A30BBA22F}"/>
    <cellStyle name="40% - Accent1 2 2 2 4 2 5" xfId="28565" xr:uid="{FC769606-C980-45AD-AD81-F5D1D922F3BD}"/>
    <cellStyle name="40% - Accent1 2 2 2 4 2 6" xfId="40510" xr:uid="{7DF4F094-CF70-4414-82B7-C62EB0104AB2}"/>
    <cellStyle name="40% - Accent1 2 2 2 4 2 7" xfId="52475" xr:uid="{4E63EDD7-AE90-46EC-B1F3-AA68951ABD25}"/>
    <cellStyle name="40% - Accent1 2 2 2 4 3" xfId="13651" xr:uid="{69F96539-7DB5-4741-848D-8E3B9051E8BF}"/>
    <cellStyle name="40% - Accent1 2 2 2 4 3 2" xfId="31578" xr:uid="{80F16494-0C01-463E-950F-739D8C3F5A23}"/>
    <cellStyle name="40% - Accent1 2 2 2 4 3 3" xfId="43523" xr:uid="{BA3E78E2-DB07-438A-8A0F-225F51E8CD4F}"/>
    <cellStyle name="40% - Accent1 2 2 2 4 3 4" xfId="55488" xr:uid="{A694E6E5-6BEF-4FFE-9D5A-2D3EEE43C75A}"/>
    <cellStyle name="40% - Accent1 2 2 2 4 4" xfId="19610" xr:uid="{5DC3CD16-7A95-4D96-9B49-ED1FD5FF3F74}"/>
    <cellStyle name="40% - Accent1 2 2 2 4 5" xfId="7668" xr:uid="{B85D519C-443F-49EB-9963-AE0BE3B44D59}"/>
    <cellStyle name="40% - Accent1 2 2 2 4 6" xfId="25595" xr:uid="{45EBF71C-BF43-435C-A9C7-4288FDB337D8}"/>
    <cellStyle name="40% - Accent1 2 2 2 4 7" xfId="37540" xr:uid="{F30A449C-6BD2-416A-97AF-F827A63879FA}"/>
    <cellStyle name="40% - Accent1 2 2 2 4 8" xfId="49505" xr:uid="{1D0909C6-F4F9-4872-A3A2-D9F017F8A405}"/>
    <cellStyle name="40% - Accent1 2 2 2 5" xfId="3214" xr:uid="{B0C12BEE-ABA7-4116-9800-D6CA454DF353}"/>
    <cellStyle name="40% - Accent1 2 2 2 5 2" xfId="15177" xr:uid="{B50CDD95-3A22-46DF-8633-D614D053C9AF}"/>
    <cellStyle name="40% - Accent1 2 2 2 5 2 2" xfId="33104" xr:uid="{37B53556-CF25-4102-881F-70F2E0C1F248}"/>
    <cellStyle name="40% - Accent1 2 2 2 5 2 3" xfId="45049" xr:uid="{A7E72E9F-CBCD-4373-B450-C5CC89448E95}"/>
    <cellStyle name="40% - Accent1 2 2 2 5 2 4" xfId="57014" xr:uid="{264DC3CB-0489-49BC-A532-4F84A4239615}"/>
    <cellStyle name="40% - Accent1 2 2 2 5 3" xfId="21136" xr:uid="{AD21FF18-313B-40AA-B763-955AC8DD0861}"/>
    <cellStyle name="40% - Accent1 2 2 2 5 4" xfId="9194" xr:uid="{FF16D56E-7F62-45CE-BC71-CC6B10BA9B5C}"/>
    <cellStyle name="40% - Accent1 2 2 2 5 5" xfId="27121" xr:uid="{1A9493B4-9242-4031-8876-525651E7D9BD}"/>
    <cellStyle name="40% - Accent1 2 2 2 5 6" xfId="39066" xr:uid="{986DAB35-BC78-4062-AD5D-E688FA78BBC4}"/>
    <cellStyle name="40% - Accent1 2 2 2 5 7" xfId="51031" xr:uid="{F7D78423-427C-487F-BE3E-1EF154C3482C}"/>
    <cellStyle name="40% - Accent1 2 2 2 6" xfId="12207" xr:uid="{BED30520-FA57-4A5D-BD8B-A06AD50FFD7C}"/>
    <cellStyle name="40% - Accent1 2 2 2 6 2" xfId="30134" xr:uid="{D6FE45A4-83DC-4F88-A478-35A7C7073AE9}"/>
    <cellStyle name="40% - Accent1 2 2 2 6 3" xfId="42079" xr:uid="{1A523DAA-AC0D-42CC-A3BD-2268DE1EA16B}"/>
    <cellStyle name="40% - Accent1 2 2 2 6 4" xfId="54044" xr:uid="{16A1D7A2-1C45-4BC0-B175-1AE80C1FEA0C}"/>
    <cellStyle name="40% - Accent1 2 2 2 7" xfId="18166" xr:uid="{8FCBB25B-892A-4049-A942-181DB9BB6E69}"/>
    <cellStyle name="40% - Accent1 2 2 2 8" xfId="6224" xr:uid="{AAE6E2A0-E83A-4D1D-8150-0B5EE8832535}"/>
    <cellStyle name="40% - Accent1 2 2 2 9" xfId="24151" xr:uid="{51E0C1CF-9832-4382-B5C0-3DF0556732C4}"/>
    <cellStyle name="40% - Accent1 2 2 3" xfId="360" xr:uid="{00000000-0005-0000-0000-000049000000}"/>
    <cellStyle name="40% - Accent1 2 2 3 10" xfId="36212" xr:uid="{437242E8-2CC1-4A54-A545-2708CB2A06F2}"/>
    <cellStyle name="40% - Accent1 2 2 3 11" xfId="48177" xr:uid="{C316476B-46D1-4499-B4E0-F9E79282C71F}"/>
    <cellStyle name="40% - Accent1 2 2 3 2" xfId="708" xr:uid="{00000000-0005-0000-0000-000049000000}"/>
    <cellStyle name="40% - Accent1 2 2 3 2 10" xfId="48525" xr:uid="{7B1264A2-8554-4463-9433-1EA5F7F8CCE6}"/>
    <cellStyle name="40% - Accent1 2 2 3 2 2" xfId="1430" xr:uid="{00000000-0005-0000-0000-000049000000}"/>
    <cellStyle name="40% - Accent1 2 2 3 2 2 2" xfId="2874" xr:uid="{00000000-0005-0000-0000-000049000000}"/>
    <cellStyle name="40% - Accent1 2 2 3 2 2 2 2" xfId="5844" xr:uid="{D8EA12F1-E0C3-4FAA-9DB2-4AD7F7928D47}"/>
    <cellStyle name="40% - Accent1 2 2 3 2 2 2 2 2" xfId="17807" xr:uid="{0104A916-8F55-4218-9289-273DE4B0FF86}"/>
    <cellStyle name="40% - Accent1 2 2 3 2 2 2 2 2 2" xfId="35734" xr:uid="{81116584-C59B-4C98-8BF0-89BC019BCAF1}"/>
    <cellStyle name="40% - Accent1 2 2 3 2 2 2 2 2 3" xfId="47679" xr:uid="{2C58464C-689A-4622-AED8-1E907F3E9AD7}"/>
    <cellStyle name="40% - Accent1 2 2 3 2 2 2 2 2 4" xfId="59644" xr:uid="{4F2A0DD8-0211-4686-9B89-E4FE57076CF1}"/>
    <cellStyle name="40% - Accent1 2 2 3 2 2 2 2 3" xfId="23766" xr:uid="{BC567889-DC12-4BB5-8D93-267E72597A74}"/>
    <cellStyle name="40% - Accent1 2 2 3 2 2 2 2 4" xfId="11824" xr:uid="{34C0B1F8-9563-49B9-A64C-32CBC8F8D3FA}"/>
    <cellStyle name="40% - Accent1 2 2 3 2 2 2 2 5" xfId="29751" xr:uid="{888C2F20-7CF3-46EB-9101-3E4E7BF93A24}"/>
    <cellStyle name="40% - Accent1 2 2 3 2 2 2 2 6" xfId="41696" xr:uid="{71E6A9AA-944E-48B1-84DB-48549E97B52A}"/>
    <cellStyle name="40% - Accent1 2 2 3 2 2 2 2 7" xfId="53661" xr:uid="{A94E8E39-0689-4CFF-B1A3-776E2B566CF0}"/>
    <cellStyle name="40% - Accent1 2 2 3 2 2 2 3" xfId="14837" xr:uid="{A85E8FD7-6A8B-44E2-A86F-F482182A3BC6}"/>
    <cellStyle name="40% - Accent1 2 2 3 2 2 2 3 2" xfId="32764" xr:uid="{834C1D0A-9C12-47AC-9E1A-889EB34D1508}"/>
    <cellStyle name="40% - Accent1 2 2 3 2 2 2 3 3" xfId="44709" xr:uid="{BBC65EF0-F4C6-417D-ACFF-88755ECB3D62}"/>
    <cellStyle name="40% - Accent1 2 2 3 2 2 2 3 4" xfId="56674" xr:uid="{A8066964-61B3-46B9-84F3-5E6A25416848}"/>
    <cellStyle name="40% - Accent1 2 2 3 2 2 2 4" xfId="20796" xr:uid="{88AB1452-7881-4A27-8985-D4C1B7A56D77}"/>
    <cellStyle name="40% - Accent1 2 2 3 2 2 2 5" xfId="8854" xr:uid="{F9473C2E-ED29-4D2B-A884-F28EC633AC66}"/>
    <cellStyle name="40% - Accent1 2 2 3 2 2 2 6" xfId="26781" xr:uid="{C8E9AE0E-D311-49D8-AABF-0FD8245793E4}"/>
    <cellStyle name="40% - Accent1 2 2 3 2 2 2 7" xfId="38726" xr:uid="{845DCDFC-50B7-4B2E-81AD-512E70EF4198}"/>
    <cellStyle name="40% - Accent1 2 2 3 2 2 2 8" xfId="50691" xr:uid="{EDC9097A-76F3-461B-B6A2-05CB44AC873C}"/>
    <cellStyle name="40% - Accent1 2 2 3 2 2 3" xfId="4400" xr:uid="{432CCAAF-5FDF-4D56-A619-D1BBDB46217C}"/>
    <cellStyle name="40% - Accent1 2 2 3 2 2 3 2" xfId="16363" xr:uid="{B4551A8A-3F05-4F2E-A774-1E94708CD9FD}"/>
    <cellStyle name="40% - Accent1 2 2 3 2 2 3 2 2" xfId="34290" xr:uid="{6B989186-6C5A-4341-8DAB-0FA79C1D5CED}"/>
    <cellStyle name="40% - Accent1 2 2 3 2 2 3 2 3" xfId="46235" xr:uid="{F9B56B3D-3E71-4420-A337-4C57774EE352}"/>
    <cellStyle name="40% - Accent1 2 2 3 2 2 3 2 4" xfId="58200" xr:uid="{B15589C4-A5C4-4D01-BDE9-5615465B4D23}"/>
    <cellStyle name="40% - Accent1 2 2 3 2 2 3 3" xfId="22322" xr:uid="{4E284525-5639-4383-ADD4-80CAF958C026}"/>
    <cellStyle name="40% - Accent1 2 2 3 2 2 3 4" xfId="10380" xr:uid="{ACC76B11-60F4-43A7-BB5E-4C87E597FE05}"/>
    <cellStyle name="40% - Accent1 2 2 3 2 2 3 5" xfId="28307" xr:uid="{2BFA4865-0CAD-4919-9144-BC1F2BDC7116}"/>
    <cellStyle name="40% - Accent1 2 2 3 2 2 3 6" xfId="40252" xr:uid="{F8F81EA3-F4E0-4FC7-BC3F-590D0CC07EF0}"/>
    <cellStyle name="40% - Accent1 2 2 3 2 2 3 7" xfId="52217" xr:uid="{0760CF42-11BC-4C68-B4D2-6259C4A5B365}"/>
    <cellStyle name="40% - Accent1 2 2 3 2 2 4" xfId="13393" xr:uid="{BF895F29-19D6-469C-B5CA-87221388F76B}"/>
    <cellStyle name="40% - Accent1 2 2 3 2 2 4 2" xfId="31320" xr:uid="{79990555-616C-4804-BF21-6FC662AA17AF}"/>
    <cellStyle name="40% - Accent1 2 2 3 2 2 4 3" xfId="43265" xr:uid="{1A5EB52A-7BA7-4667-A058-86D01C15596D}"/>
    <cellStyle name="40% - Accent1 2 2 3 2 2 4 4" xfId="55230" xr:uid="{2BEA765A-70D1-43CD-B2BB-7A2DCB884CEA}"/>
    <cellStyle name="40% - Accent1 2 2 3 2 2 5" xfId="19352" xr:uid="{8BEBCBA6-D6AA-44F9-9C79-87EE708A7618}"/>
    <cellStyle name="40% - Accent1 2 2 3 2 2 6" xfId="7410" xr:uid="{73B9941C-4AD8-481E-B7F4-9D9934029B7F}"/>
    <cellStyle name="40% - Accent1 2 2 3 2 2 7" xfId="25337" xr:uid="{B4A8C105-148A-4767-9B56-5238CE053ADE}"/>
    <cellStyle name="40% - Accent1 2 2 3 2 2 8" xfId="37282" xr:uid="{9FE6547E-EA45-495F-B80E-15D02DF8CA8D}"/>
    <cellStyle name="40% - Accent1 2 2 3 2 2 9" xfId="49247" xr:uid="{2655F494-D00C-4802-B7DC-85AF4AB45E35}"/>
    <cellStyle name="40% - Accent1 2 2 3 2 3" xfId="2152" xr:uid="{00000000-0005-0000-0000-000049000000}"/>
    <cellStyle name="40% - Accent1 2 2 3 2 3 2" xfId="5122" xr:uid="{A63B8DE6-3088-4F62-A912-9DF20830F3F7}"/>
    <cellStyle name="40% - Accent1 2 2 3 2 3 2 2" xfId="17085" xr:uid="{E22A29EE-1022-4F48-848E-CF562D64B8A7}"/>
    <cellStyle name="40% - Accent1 2 2 3 2 3 2 2 2" xfId="35012" xr:uid="{98501BBC-D7BD-4859-9C1A-3852EDD0A178}"/>
    <cellStyle name="40% - Accent1 2 2 3 2 3 2 2 3" xfId="46957" xr:uid="{C6B80432-427C-43B2-882D-3260FD251FD5}"/>
    <cellStyle name="40% - Accent1 2 2 3 2 3 2 2 4" xfId="58922" xr:uid="{22AE719C-26F2-45BD-8DA1-207DFB75413E}"/>
    <cellStyle name="40% - Accent1 2 2 3 2 3 2 3" xfId="23044" xr:uid="{A3272DA3-9CAA-488B-A988-37537AFAD35F}"/>
    <cellStyle name="40% - Accent1 2 2 3 2 3 2 4" xfId="11102" xr:uid="{38D5151D-B377-4FB8-9C32-2646C50DEC32}"/>
    <cellStyle name="40% - Accent1 2 2 3 2 3 2 5" xfId="29029" xr:uid="{A993F727-E113-466B-BEFF-DB46C4855F78}"/>
    <cellStyle name="40% - Accent1 2 2 3 2 3 2 6" xfId="40974" xr:uid="{90E6E1E4-8BA5-45FA-A3AE-311843CF6316}"/>
    <cellStyle name="40% - Accent1 2 2 3 2 3 2 7" xfId="52939" xr:uid="{41FDB499-0BFF-45E3-8638-81F006DED096}"/>
    <cellStyle name="40% - Accent1 2 2 3 2 3 3" xfId="14115" xr:uid="{40CD69D2-E30A-45C2-9B31-BBA60553D62A}"/>
    <cellStyle name="40% - Accent1 2 2 3 2 3 3 2" xfId="32042" xr:uid="{010FA12F-A764-4D26-B547-7DB7BE07A3A0}"/>
    <cellStyle name="40% - Accent1 2 2 3 2 3 3 3" xfId="43987" xr:uid="{1FFAC7FC-26AF-4F48-BBD4-73C484C8BB78}"/>
    <cellStyle name="40% - Accent1 2 2 3 2 3 3 4" xfId="55952" xr:uid="{533962A1-E5CE-4A6E-A4FB-53F6CE2012A7}"/>
    <cellStyle name="40% - Accent1 2 2 3 2 3 4" xfId="20074" xr:uid="{31E45C87-EAD2-436F-A65F-6FFC63523249}"/>
    <cellStyle name="40% - Accent1 2 2 3 2 3 5" xfId="8132" xr:uid="{EDD91231-1F7F-418E-8D30-EF13B3C77EB4}"/>
    <cellStyle name="40% - Accent1 2 2 3 2 3 6" xfId="26059" xr:uid="{DB9DFCC2-35BB-4016-9095-5955306557DF}"/>
    <cellStyle name="40% - Accent1 2 2 3 2 3 7" xfId="38004" xr:uid="{12D39EE6-BABC-4D2F-8119-33AFD9DF5F6D}"/>
    <cellStyle name="40% - Accent1 2 2 3 2 3 8" xfId="49969" xr:uid="{D68DAE4E-B1C7-4DFF-95EF-3824B0C0C9C6}"/>
    <cellStyle name="40% - Accent1 2 2 3 2 4" xfId="3678" xr:uid="{FEEF1EC8-CCE5-4A1B-8445-0765AF1BFCA1}"/>
    <cellStyle name="40% - Accent1 2 2 3 2 4 2" xfId="15641" xr:uid="{2DC6B3FD-F058-410B-A849-43ED5307D51A}"/>
    <cellStyle name="40% - Accent1 2 2 3 2 4 2 2" xfId="33568" xr:uid="{D32BFD50-8A12-4645-9234-1364026FDEEE}"/>
    <cellStyle name="40% - Accent1 2 2 3 2 4 2 3" xfId="45513" xr:uid="{8F297704-C990-44CC-83BE-CA19B6CB83E2}"/>
    <cellStyle name="40% - Accent1 2 2 3 2 4 2 4" xfId="57478" xr:uid="{5D5F805A-06FB-4B1A-992B-697D3F85DA03}"/>
    <cellStyle name="40% - Accent1 2 2 3 2 4 3" xfId="21600" xr:uid="{2C84EC2D-240A-461D-91FB-9BE538444B86}"/>
    <cellStyle name="40% - Accent1 2 2 3 2 4 4" xfId="9658" xr:uid="{76490F1A-8FDC-4E11-9106-DB28FF806CEE}"/>
    <cellStyle name="40% - Accent1 2 2 3 2 4 5" xfId="27585" xr:uid="{8C82CA04-E1AB-497B-BF73-A0160583FD4F}"/>
    <cellStyle name="40% - Accent1 2 2 3 2 4 6" xfId="39530" xr:uid="{9C7E1773-5883-40EC-B7BF-6BBBC8C562FD}"/>
    <cellStyle name="40% - Accent1 2 2 3 2 4 7" xfId="51495" xr:uid="{17229915-9BAC-4B77-9E15-1880ADEB37F6}"/>
    <cellStyle name="40% - Accent1 2 2 3 2 5" xfId="12671" xr:uid="{A8188403-32FF-4919-97EA-38DD044DF696}"/>
    <cellStyle name="40% - Accent1 2 2 3 2 5 2" xfId="30598" xr:uid="{842FE1C6-AF12-473C-B468-C5C292BC0F16}"/>
    <cellStyle name="40% - Accent1 2 2 3 2 5 3" xfId="42543" xr:uid="{6DBD2D90-029A-44B7-814F-5A5ADC899905}"/>
    <cellStyle name="40% - Accent1 2 2 3 2 5 4" xfId="54508" xr:uid="{9A52DAAF-4D1F-4C8F-BDEA-9550238B9059}"/>
    <cellStyle name="40% - Accent1 2 2 3 2 6" xfId="18630" xr:uid="{2E9E0020-45AE-4378-8A08-C2226ACBEBD4}"/>
    <cellStyle name="40% - Accent1 2 2 3 2 7" xfId="6688" xr:uid="{53BDCC66-0818-4748-BEB8-49C1FD91B105}"/>
    <cellStyle name="40% - Accent1 2 2 3 2 8" xfId="24615" xr:uid="{B649D56B-192C-42D5-A41E-E083E10BDAC7}"/>
    <cellStyle name="40% - Accent1 2 2 3 2 9" xfId="36560" xr:uid="{426253BB-E4A1-4687-877B-E7826B071C8E}"/>
    <cellStyle name="40% - Accent1 2 2 3 3" xfId="1082" xr:uid="{00000000-0005-0000-0000-000049000000}"/>
    <cellStyle name="40% - Accent1 2 2 3 3 2" xfId="2526" xr:uid="{00000000-0005-0000-0000-000049000000}"/>
    <cellStyle name="40% - Accent1 2 2 3 3 2 2" xfId="5496" xr:uid="{17DE86AD-3A5D-4394-8BC6-1F1B1B5A93C6}"/>
    <cellStyle name="40% - Accent1 2 2 3 3 2 2 2" xfId="17459" xr:uid="{C8935C69-2007-4EE4-8C00-42EA58E777F3}"/>
    <cellStyle name="40% - Accent1 2 2 3 3 2 2 2 2" xfId="35386" xr:uid="{E4827943-05F4-4085-845D-2A9F242318E3}"/>
    <cellStyle name="40% - Accent1 2 2 3 3 2 2 2 3" xfId="47331" xr:uid="{4ECA5520-6FF9-4E23-9E78-401696896509}"/>
    <cellStyle name="40% - Accent1 2 2 3 3 2 2 2 4" xfId="59296" xr:uid="{BBFB1AF3-B042-4980-B17C-5F21F1CD0A16}"/>
    <cellStyle name="40% - Accent1 2 2 3 3 2 2 3" xfId="23418" xr:uid="{146C4B9F-AC5B-4C85-B954-27FB2521E78C}"/>
    <cellStyle name="40% - Accent1 2 2 3 3 2 2 4" xfId="11476" xr:uid="{56821120-AB91-4143-B0E3-EB589FA75A96}"/>
    <cellStyle name="40% - Accent1 2 2 3 3 2 2 5" xfId="29403" xr:uid="{B271912A-E8B1-48F3-BC87-27CADA760165}"/>
    <cellStyle name="40% - Accent1 2 2 3 3 2 2 6" xfId="41348" xr:uid="{63135448-25D7-4DF3-9788-0479687ECA88}"/>
    <cellStyle name="40% - Accent1 2 2 3 3 2 2 7" xfId="53313" xr:uid="{DF9AEE33-4148-4139-BCA7-B8F7ACBB11B9}"/>
    <cellStyle name="40% - Accent1 2 2 3 3 2 3" xfId="14489" xr:uid="{80DDDE3D-5DFD-4371-9C3E-FD44A724C575}"/>
    <cellStyle name="40% - Accent1 2 2 3 3 2 3 2" xfId="32416" xr:uid="{45B65AC0-4545-4B5F-A4C5-94CCE435ADEE}"/>
    <cellStyle name="40% - Accent1 2 2 3 3 2 3 3" xfId="44361" xr:uid="{E2AD43C9-517C-4602-9522-1107B8B37859}"/>
    <cellStyle name="40% - Accent1 2 2 3 3 2 3 4" xfId="56326" xr:uid="{28AB3320-6083-48A7-9398-76596C903168}"/>
    <cellStyle name="40% - Accent1 2 2 3 3 2 4" xfId="20448" xr:uid="{D95FD062-AD0F-4905-B0A4-EFD2112EB772}"/>
    <cellStyle name="40% - Accent1 2 2 3 3 2 5" xfId="8506" xr:uid="{B67F5231-54CB-4F66-9C61-3FB3E679BBC7}"/>
    <cellStyle name="40% - Accent1 2 2 3 3 2 6" xfId="26433" xr:uid="{C9B43543-3C81-4424-A2F6-BE608CC489CD}"/>
    <cellStyle name="40% - Accent1 2 2 3 3 2 7" xfId="38378" xr:uid="{A03F56F2-D956-4EFC-89D0-6E718C26B6CE}"/>
    <cellStyle name="40% - Accent1 2 2 3 3 2 8" xfId="50343" xr:uid="{719F8720-1259-4E3A-BFA8-156D62BECD84}"/>
    <cellStyle name="40% - Accent1 2 2 3 3 3" xfId="4052" xr:uid="{1EA751F3-1BB2-4C11-8995-270468D37903}"/>
    <cellStyle name="40% - Accent1 2 2 3 3 3 2" xfId="16015" xr:uid="{820529BD-8320-4081-B44E-C41AE29671D6}"/>
    <cellStyle name="40% - Accent1 2 2 3 3 3 2 2" xfId="33942" xr:uid="{B5FF30B0-624C-43A4-85BA-A3282556EF89}"/>
    <cellStyle name="40% - Accent1 2 2 3 3 3 2 3" xfId="45887" xr:uid="{8D3F55AD-0039-4823-9666-AC90878C15B3}"/>
    <cellStyle name="40% - Accent1 2 2 3 3 3 2 4" xfId="57852" xr:uid="{B634E568-4E9A-4C37-8EE6-45CE2432D537}"/>
    <cellStyle name="40% - Accent1 2 2 3 3 3 3" xfId="21974" xr:uid="{DC4CB4C7-531B-4036-877E-253A91744C26}"/>
    <cellStyle name="40% - Accent1 2 2 3 3 3 4" xfId="10032" xr:uid="{D8B0BD8E-25B8-4623-BDE8-ACC5A621E780}"/>
    <cellStyle name="40% - Accent1 2 2 3 3 3 5" xfId="27959" xr:uid="{6436982A-602C-4333-8844-9E050A9DB198}"/>
    <cellStyle name="40% - Accent1 2 2 3 3 3 6" xfId="39904" xr:uid="{7AA9FD2C-5D2E-4184-AE81-5E0AC0E45956}"/>
    <cellStyle name="40% - Accent1 2 2 3 3 3 7" xfId="51869" xr:uid="{E6EE39B5-E201-49D3-8D07-E8FE1CA6AE10}"/>
    <cellStyle name="40% - Accent1 2 2 3 3 4" xfId="13045" xr:uid="{F44FD09D-2374-4608-8A48-5294E8938192}"/>
    <cellStyle name="40% - Accent1 2 2 3 3 4 2" xfId="30972" xr:uid="{25CB6B77-1E57-4E77-8EF7-68F76F65C12B}"/>
    <cellStyle name="40% - Accent1 2 2 3 3 4 3" xfId="42917" xr:uid="{4D9FFF55-C0E9-42A6-AC00-55EFC5439E76}"/>
    <cellStyle name="40% - Accent1 2 2 3 3 4 4" xfId="54882" xr:uid="{D88D2C4E-A9CE-4823-9A38-F09C213A0586}"/>
    <cellStyle name="40% - Accent1 2 2 3 3 5" xfId="19004" xr:uid="{3B955451-22E7-4C93-8DE6-963C6A352C35}"/>
    <cellStyle name="40% - Accent1 2 2 3 3 6" xfId="7062" xr:uid="{563F39A2-7176-4401-82E1-E66621DE03BB}"/>
    <cellStyle name="40% - Accent1 2 2 3 3 7" xfId="24989" xr:uid="{99F98E38-F696-4C53-ADF7-DB42535DB06D}"/>
    <cellStyle name="40% - Accent1 2 2 3 3 8" xfId="36934" xr:uid="{0DE89A7A-D232-46F5-8C58-D29F82218994}"/>
    <cellStyle name="40% - Accent1 2 2 3 3 9" xfId="48899" xr:uid="{66C59BA9-90B5-45EA-AD29-F44C262677F9}"/>
    <cellStyle name="40% - Accent1 2 2 3 4" xfId="1804" xr:uid="{00000000-0005-0000-0000-000049000000}"/>
    <cellStyle name="40% - Accent1 2 2 3 4 2" xfId="4774" xr:uid="{A77AA05B-EFA4-43A4-BB37-C6EE45F7EA3B}"/>
    <cellStyle name="40% - Accent1 2 2 3 4 2 2" xfId="16737" xr:uid="{11E603FB-C329-45E5-95DB-F9DA83FF215F}"/>
    <cellStyle name="40% - Accent1 2 2 3 4 2 2 2" xfId="34664" xr:uid="{849B789C-79F9-45E0-96D6-07F23140E117}"/>
    <cellStyle name="40% - Accent1 2 2 3 4 2 2 3" xfId="46609" xr:uid="{9631FEBE-3AA5-4336-8824-06300DC633D3}"/>
    <cellStyle name="40% - Accent1 2 2 3 4 2 2 4" xfId="58574" xr:uid="{90B168B4-D034-49A0-9B4E-B40273C5B266}"/>
    <cellStyle name="40% - Accent1 2 2 3 4 2 3" xfId="22696" xr:uid="{59E0B08A-40C8-450E-A95B-B089083B324D}"/>
    <cellStyle name="40% - Accent1 2 2 3 4 2 4" xfId="10754" xr:uid="{3A81AFD4-C31C-44F9-904F-92585B21049E}"/>
    <cellStyle name="40% - Accent1 2 2 3 4 2 5" xfId="28681" xr:uid="{F715E7D3-8D82-459B-9D7C-386455C6620D}"/>
    <cellStyle name="40% - Accent1 2 2 3 4 2 6" xfId="40626" xr:uid="{2AC3EC9D-31AE-47D7-8946-B5A595DF97D9}"/>
    <cellStyle name="40% - Accent1 2 2 3 4 2 7" xfId="52591" xr:uid="{26FD168A-5E52-4648-9A7A-F7BB0EC1931A}"/>
    <cellStyle name="40% - Accent1 2 2 3 4 3" xfId="13767" xr:uid="{E89E1E7E-86F2-4AB4-A05F-9DDB520A6FD6}"/>
    <cellStyle name="40% - Accent1 2 2 3 4 3 2" xfId="31694" xr:uid="{2660D5B6-8DBB-48D7-98F0-A27FCCBF38F3}"/>
    <cellStyle name="40% - Accent1 2 2 3 4 3 3" xfId="43639" xr:uid="{4E54FB89-8511-4409-937A-128BFB7F1C1C}"/>
    <cellStyle name="40% - Accent1 2 2 3 4 3 4" xfId="55604" xr:uid="{7BA2CDCF-7C5F-43BC-868C-F86F63797C7A}"/>
    <cellStyle name="40% - Accent1 2 2 3 4 4" xfId="19726" xr:uid="{65543751-4644-4688-B143-0C3A41CB569F}"/>
    <cellStyle name="40% - Accent1 2 2 3 4 5" xfId="7784" xr:uid="{4161088A-E783-4DA7-8C30-475BBCE3CCA3}"/>
    <cellStyle name="40% - Accent1 2 2 3 4 6" xfId="25711" xr:uid="{FDE42778-E490-47B7-B56A-F543DB8556E9}"/>
    <cellStyle name="40% - Accent1 2 2 3 4 7" xfId="37656" xr:uid="{F4D008D8-E8F0-4FFD-89D9-D685E215C40A}"/>
    <cellStyle name="40% - Accent1 2 2 3 4 8" xfId="49621" xr:uid="{436FBA28-F8C5-4A11-A6BA-D6A8BD399053}"/>
    <cellStyle name="40% - Accent1 2 2 3 5" xfId="3330" xr:uid="{DA3D5225-25E6-44C7-9F54-F4CD27DEAFD7}"/>
    <cellStyle name="40% - Accent1 2 2 3 5 2" xfId="15293" xr:uid="{BE0796A1-8C49-49AA-895F-6E329B206451}"/>
    <cellStyle name="40% - Accent1 2 2 3 5 2 2" xfId="33220" xr:uid="{BFC197E4-AC7C-40C5-A80F-10503614005B}"/>
    <cellStyle name="40% - Accent1 2 2 3 5 2 3" xfId="45165" xr:uid="{56DB8500-0E1A-40FF-8BF8-BB84C44B1F88}"/>
    <cellStyle name="40% - Accent1 2 2 3 5 2 4" xfId="57130" xr:uid="{CF9F3BCE-92B7-4261-A12C-EF43D0BCC3C2}"/>
    <cellStyle name="40% - Accent1 2 2 3 5 3" xfId="21252" xr:uid="{F9EFC117-6A8E-48F6-9114-75594FA07F14}"/>
    <cellStyle name="40% - Accent1 2 2 3 5 4" xfId="9310" xr:uid="{98601614-C62F-41A4-9BA9-FD9DE8FCCED3}"/>
    <cellStyle name="40% - Accent1 2 2 3 5 5" xfId="27237" xr:uid="{E00B9F82-7430-4050-A197-7B9D62C00869}"/>
    <cellStyle name="40% - Accent1 2 2 3 5 6" xfId="39182" xr:uid="{02CC32DA-AB9F-4CB9-8DDE-1A8DD188F67A}"/>
    <cellStyle name="40% - Accent1 2 2 3 5 7" xfId="51147" xr:uid="{0C5EFAE5-6520-4E9B-9467-5DD418FD74AE}"/>
    <cellStyle name="40% - Accent1 2 2 3 6" xfId="12323" xr:uid="{61AE45F4-BED4-4471-A37F-F6CC6A746859}"/>
    <cellStyle name="40% - Accent1 2 2 3 6 2" xfId="30250" xr:uid="{951C3E39-10BA-4782-A997-D2AB5C8EF44C}"/>
    <cellStyle name="40% - Accent1 2 2 3 6 3" xfId="42195" xr:uid="{2012D67D-0CEE-4BA2-BD24-0341F3144051}"/>
    <cellStyle name="40% - Accent1 2 2 3 6 4" xfId="54160" xr:uid="{A97B5556-F9B0-4377-A34F-30625E6AD7D6}"/>
    <cellStyle name="40% - Accent1 2 2 3 7" xfId="18282" xr:uid="{2B05E591-F1E7-427B-9158-6871E422FC73}"/>
    <cellStyle name="40% - Accent1 2 2 3 8" xfId="6340" xr:uid="{AF35E75F-9ADE-4BCE-BFA5-4D5550A9885D}"/>
    <cellStyle name="40% - Accent1 2 2 3 9" xfId="24267" xr:uid="{AAA93849-5B81-4891-9A87-558B0B3AEB16}"/>
    <cellStyle name="40% - Accent1 2 2 4" xfId="476" xr:uid="{00000000-0005-0000-0000-000049000000}"/>
    <cellStyle name="40% - Accent1 2 2 4 10" xfId="48293" xr:uid="{951E516E-467D-4EEE-95DA-03CCC68DEA7A}"/>
    <cellStyle name="40% - Accent1 2 2 4 2" xfId="1198" xr:uid="{00000000-0005-0000-0000-000049000000}"/>
    <cellStyle name="40% - Accent1 2 2 4 2 2" xfId="2642" xr:uid="{00000000-0005-0000-0000-000049000000}"/>
    <cellStyle name="40% - Accent1 2 2 4 2 2 2" xfId="5612" xr:uid="{A8ABB3C9-874F-479D-99BC-AB0E757E54C1}"/>
    <cellStyle name="40% - Accent1 2 2 4 2 2 2 2" xfId="17575" xr:uid="{1883A39C-3128-4DFE-BABC-41E13C79F877}"/>
    <cellStyle name="40% - Accent1 2 2 4 2 2 2 2 2" xfId="35502" xr:uid="{573F139B-5CF8-4A7A-A8C2-9712A8A05629}"/>
    <cellStyle name="40% - Accent1 2 2 4 2 2 2 2 3" xfId="47447" xr:uid="{397705BF-B129-481D-B0D0-0E04C3F53124}"/>
    <cellStyle name="40% - Accent1 2 2 4 2 2 2 2 4" xfId="59412" xr:uid="{6543E3FC-E4B3-4DC9-A0BF-BD90135382D3}"/>
    <cellStyle name="40% - Accent1 2 2 4 2 2 2 3" xfId="23534" xr:uid="{8D28A610-B292-4E0E-B969-20B35EB8BA5F}"/>
    <cellStyle name="40% - Accent1 2 2 4 2 2 2 4" xfId="11592" xr:uid="{8BD54268-B5BD-40F2-9D9E-ADA77A89FD79}"/>
    <cellStyle name="40% - Accent1 2 2 4 2 2 2 5" xfId="29519" xr:uid="{9471B3E3-23AE-48C3-BDE0-C71DFBCA8D4D}"/>
    <cellStyle name="40% - Accent1 2 2 4 2 2 2 6" xfId="41464" xr:uid="{529F0780-7014-4F21-8D98-03263FD524F7}"/>
    <cellStyle name="40% - Accent1 2 2 4 2 2 2 7" xfId="53429" xr:uid="{94B536FE-0639-4076-B112-AFAFEA53CF40}"/>
    <cellStyle name="40% - Accent1 2 2 4 2 2 3" xfId="14605" xr:uid="{24CE0EB4-6920-4766-82D1-4EE958A146DC}"/>
    <cellStyle name="40% - Accent1 2 2 4 2 2 3 2" xfId="32532" xr:uid="{15263EA6-4CED-4401-B8E2-9110DC3C1AC6}"/>
    <cellStyle name="40% - Accent1 2 2 4 2 2 3 3" xfId="44477" xr:uid="{7A5F0A93-5F62-4080-A7F3-6665C25B679E}"/>
    <cellStyle name="40% - Accent1 2 2 4 2 2 3 4" xfId="56442" xr:uid="{43B1935A-C16D-4D5F-BAC6-F0418CD41BBA}"/>
    <cellStyle name="40% - Accent1 2 2 4 2 2 4" xfId="20564" xr:uid="{D0EE0A9B-BA2E-4BBE-A788-2606E66F3EC1}"/>
    <cellStyle name="40% - Accent1 2 2 4 2 2 5" xfId="8622" xr:uid="{5A188E6C-1687-4B9C-9F9A-097874C1B646}"/>
    <cellStyle name="40% - Accent1 2 2 4 2 2 6" xfId="26549" xr:uid="{D65F04F3-989C-4FAD-B8FF-5002058E3079}"/>
    <cellStyle name="40% - Accent1 2 2 4 2 2 7" xfId="38494" xr:uid="{6F63BBD7-C601-491E-AACF-25727CBD68E1}"/>
    <cellStyle name="40% - Accent1 2 2 4 2 2 8" xfId="50459" xr:uid="{D5C75623-FE7B-4C5F-A6FF-F4ABFCD3A5DB}"/>
    <cellStyle name="40% - Accent1 2 2 4 2 3" xfId="4168" xr:uid="{75B02AE5-E7D3-4824-A449-1BC824564C84}"/>
    <cellStyle name="40% - Accent1 2 2 4 2 3 2" xfId="16131" xr:uid="{1D8A895D-7CD0-4FD7-8A05-FF4A4E19F4E8}"/>
    <cellStyle name="40% - Accent1 2 2 4 2 3 2 2" xfId="34058" xr:uid="{1F61550F-6196-440B-A919-D059928B5356}"/>
    <cellStyle name="40% - Accent1 2 2 4 2 3 2 3" xfId="46003" xr:uid="{E9E903D7-1117-4302-A25F-11E0A59B441F}"/>
    <cellStyle name="40% - Accent1 2 2 4 2 3 2 4" xfId="57968" xr:uid="{44F6F337-FDA8-4985-8B9E-45A48793A46A}"/>
    <cellStyle name="40% - Accent1 2 2 4 2 3 3" xfId="22090" xr:uid="{00F50B20-C9CB-455F-9D7E-2C499B7767F7}"/>
    <cellStyle name="40% - Accent1 2 2 4 2 3 4" xfId="10148" xr:uid="{AF707934-7553-46B8-801B-0588A2475625}"/>
    <cellStyle name="40% - Accent1 2 2 4 2 3 5" xfId="28075" xr:uid="{4D6D36BE-A87E-4FD8-A9F4-3968D46C6CD1}"/>
    <cellStyle name="40% - Accent1 2 2 4 2 3 6" xfId="40020" xr:uid="{B368C748-2FBD-4732-9021-5B0E99492CD3}"/>
    <cellStyle name="40% - Accent1 2 2 4 2 3 7" xfId="51985" xr:uid="{3C20E9DA-1AC0-47FE-AF65-A53DB3F90F59}"/>
    <cellStyle name="40% - Accent1 2 2 4 2 4" xfId="13161" xr:uid="{BA44CFE1-14AF-4CDD-A120-8F055BEE0616}"/>
    <cellStyle name="40% - Accent1 2 2 4 2 4 2" xfId="31088" xr:uid="{24507A5A-1C27-44FB-BB28-FB1201F3C1B2}"/>
    <cellStyle name="40% - Accent1 2 2 4 2 4 3" xfId="43033" xr:uid="{59E9E402-E443-4B9A-8A34-A113348DAE99}"/>
    <cellStyle name="40% - Accent1 2 2 4 2 4 4" xfId="54998" xr:uid="{46018C88-36A8-4839-B67D-F49A6A796515}"/>
    <cellStyle name="40% - Accent1 2 2 4 2 5" xfId="19120" xr:uid="{C701930C-40FA-4B94-A071-A72B07A38907}"/>
    <cellStyle name="40% - Accent1 2 2 4 2 6" xfId="7178" xr:uid="{CB04336D-55B4-4E8C-BDB3-A9B32477280C}"/>
    <cellStyle name="40% - Accent1 2 2 4 2 7" xfId="25105" xr:uid="{48C3D30A-D345-4D7B-B54E-9D83B89E3278}"/>
    <cellStyle name="40% - Accent1 2 2 4 2 8" xfId="37050" xr:uid="{EEE1BD55-BB03-4B23-AB12-AD620B81F43B}"/>
    <cellStyle name="40% - Accent1 2 2 4 2 9" xfId="49015" xr:uid="{931B0519-7A64-449D-B723-D82631C785C0}"/>
    <cellStyle name="40% - Accent1 2 2 4 3" xfId="1920" xr:uid="{00000000-0005-0000-0000-000049000000}"/>
    <cellStyle name="40% - Accent1 2 2 4 3 2" xfId="4890" xr:uid="{3E1357A2-E619-4AA7-B142-0EC493C06BDE}"/>
    <cellStyle name="40% - Accent1 2 2 4 3 2 2" xfId="16853" xr:uid="{9F50B456-49F0-470E-997D-BBB4596AF815}"/>
    <cellStyle name="40% - Accent1 2 2 4 3 2 2 2" xfId="34780" xr:uid="{2BAE88B8-0F5F-4C3D-B4F2-63BB395E382E}"/>
    <cellStyle name="40% - Accent1 2 2 4 3 2 2 3" xfId="46725" xr:uid="{B58608F6-7929-463E-83D4-E712C7A634C8}"/>
    <cellStyle name="40% - Accent1 2 2 4 3 2 2 4" xfId="58690" xr:uid="{89A4EE90-E282-4830-8E05-B392252D5DAA}"/>
    <cellStyle name="40% - Accent1 2 2 4 3 2 3" xfId="22812" xr:uid="{FA7A9DEF-389D-462C-AF79-28E1D6DE8459}"/>
    <cellStyle name="40% - Accent1 2 2 4 3 2 4" xfId="10870" xr:uid="{C08636FB-7C3A-4621-975F-F3AC025E8BB0}"/>
    <cellStyle name="40% - Accent1 2 2 4 3 2 5" xfId="28797" xr:uid="{5E64AC46-8344-41B5-B3D1-A00332E71DD8}"/>
    <cellStyle name="40% - Accent1 2 2 4 3 2 6" xfId="40742" xr:uid="{B4255F2E-95E3-40D6-879F-99D58457E8FA}"/>
    <cellStyle name="40% - Accent1 2 2 4 3 2 7" xfId="52707" xr:uid="{0A5907ED-41B0-4D52-8EED-B7D7FDE39B28}"/>
    <cellStyle name="40% - Accent1 2 2 4 3 3" xfId="13883" xr:uid="{4EEEEA62-3002-4BE2-909A-F3D91D8DF2E4}"/>
    <cellStyle name="40% - Accent1 2 2 4 3 3 2" xfId="31810" xr:uid="{703354E9-FBCF-4113-8038-D2325E6A5D3A}"/>
    <cellStyle name="40% - Accent1 2 2 4 3 3 3" xfId="43755" xr:uid="{0A9CA0F8-8372-488E-8949-416D7EE719B4}"/>
    <cellStyle name="40% - Accent1 2 2 4 3 3 4" xfId="55720" xr:uid="{DB6336A0-6AB7-40B8-B959-5CE8C2ACA292}"/>
    <cellStyle name="40% - Accent1 2 2 4 3 4" xfId="19842" xr:uid="{DC654EEE-F398-4E68-91BE-83B3134311F7}"/>
    <cellStyle name="40% - Accent1 2 2 4 3 5" xfId="7900" xr:uid="{2727C81E-F018-4D88-93A1-2D04B2177AAA}"/>
    <cellStyle name="40% - Accent1 2 2 4 3 6" xfId="25827" xr:uid="{F29A2F52-5D95-4647-BF47-206F266CCDA2}"/>
    <cellStyle name="40% - Accent1 2 2 4 3 7" xfId="37772" xr:uid="{FCE607A9-5FBA-41F5-8BE1-230B21E7F48A}"/>
    <cellStyle name="40% - Accent1 2 2 4 3 8" xfId="49737" xr:uid="{7A37D5F0-D21F-4192-A841-AC297689954E}"/>
    <cellStyle name="40% - Accent1 2 2 4 4" xfId="3446" xr:uid="{C77C6584-70B5-441C-99A1-C617824B4240}"/>
    <cellStyle name="40% - Accent1 2 2 4 4 2" xfId="15409" xr:uid="{B337F68C-5627-469F-89C8-8E79EE6EB863}"/>
    <cellStyle name="40% - Accent1 2 2 4 4 2 2" xfId="33336" xr:uid="{920B8628-9BCA-46D0-A2E5-AC9FC155EAF2}"/>
    <cellStyle name="40% - Accent1 2 2 4 4 2 3" xfId="45281" xr:uid="{AFFF661F-0ACE-4580-958C-62AFAD8DDB77}"/>
    <cellStyle name="40% - Accent1 2 2 4 4 2 4" xfId="57246" xr:uid="{066A3F70-76BE-47E7-9952-B0973D88F59B}"/>
    <cellStyle name="40% - Accent1 2 2 4 4 3" xfId="21368" xr:uid="{5A1019B8-E7D7-4948-BC83-E160891699C5}"/>
    <cellStyle name="40% - Accent1 2 2 4 4 4" xfId="9426" xr:uid="{D43C2878-22DE-44BB-A1EA-DD74CFA9CB2F}"/>
    <cellStyle name="40% - Accent1 2 2 4 4 5" xfId="27353" xr:uid="{FCD4CD63-6396-41B8-86B5-FB34DE28CFAF}"/>
    <cellStyle name="40% - Accent1 2 2 4 4 6" xfId="39298" xr:uid="{7F3D3871-7536-4AF1-A53E-3E7484D76C08}"/>
    <cellStyle name="40% - Accent1 2 2 4 4 7" xfId="51263" xr:uid="{F2DDA7E9-7AEC-4B2F-AE4E-0DD2F7A34534}"/>
    <cellStyle name="40% - Accent1 2 2 4 5" xfId="12439" xr:uid="{C90A32D8-7B49-4F08-B85F-358E6539D555}"/>
    <cellStyle name="40% - Accent1 2 2 4 5 2" xfId="30366" xr:uid="{0E5AB7BE-15FE-43C0-8CEF-111639243BF8}"/>
    <cellStyle name="40% - Accent1 2 2 4 5 3" xfId="42311" xr:uid="{A1F206B7-68A5-47CB-BF87-681266E4A616}"/>
    <cellStyle name="40% - Accent1 2 2 4 5 4" xfId="54276" xr:uid="{57F13D0E-EFA7-483D-B1FC-E98E3CE16578}"/>
    <cellStyle name="40% - Accent1 2 2 4 6" xfId="18398" xr:uid="{89B0D908-FDD9-40D5-A9FD-18B2223B1E8D}"/>
    <cellStyle name="40% - Accent1 2 2 4 7" xfId="6456" xr:uid="{2C6D9B56-4DF0-4ECB-AD4F-79A8B98A477A}"/>
    <cellStyle name="40% - Accent1 2 2 4 8" xfId="24383" xr:uid="{A3EFCA0B-4B60-4D73-BC38-E3C49EDCCDB5}"/>
    <cellStyle name="40% - Accent1 2 2 4 9" xfId="36328" xr:uid="{C11173DA-B0CA-49A0-9ACA-9A98D9DB3A8C}"/>
    <cellStyle name="40% - Accent1 2 2 5" xfId="850" xr:uid="{00000000-0005-0000-0000-000049000000}"/>
    <cellStyle name="40% - Accent1 2 2 5 2" xfId="2294" xr:uid="{00000000-0005-0000-0000-000049000000}"/>
    <cellStyle name="40% - Accent1 2 2 5 2 2" xfId="5264" xr:uid="{2AA45F87-6B63-45B0-97EC-96B705F1C840}"/>
    <cellStyle name="40% - Accent1 2 2 5 2 2 2" xfId="17227" xr:uid="{4737E7C8-F812-4A08-A8A8-557DAC8111F3}"/>
    <cellStyle name="40% - Accent1 2 2 5 2 2 2 2" xfId="35154" xr:uid="{7BE5D798-E4FB-49D2-9698-8D899071F21B}"/>
    <cellStyle name="40% - Accent1 2 2 5 2 2 2 3" xfId="47099" xr:uid="{DDADCB66-EB77-416A-A349-C18C2735E9A4}"/>
    <cellStyle name="40% - Accent1 2 2 5 2 2 2 4" xfId="59064" xr:uid="{1E6BF05A-3C9B-438B-9F73-52198A0CC823}"/>
    <cellStyle name="40% - Accent1 2 2 5 2 2 3" xfId="23186" xr:uid="{F3439153-A54E-4ED6-B098-C3C0A1BDBD26}"/>
    <cellStyle name="40% - Accent1 2 2 5 2 2 4" xfId="11244" xr:uid="{DED21D09-71F9-44EC-B9CA-3031347842B8}"/>
    <cellStyle name="40% - Accent1 2 2 5 2 2 5" xfId="29171" xr:uid="{3B0610A0-5655-4F99-B0FA-E46A1947095A}"/>
    <cellStyle name="40% - Accent1 2 2 5 2 2 6" xfId="41116" xr:uid="{8B19B467-DE1B-4FAD-B557-7D2874734C2E}"/>
    <cellStyle name="40% - Accent1 2 2 5 2 2 7" xfId="53081" xr:uid="{70BF0D12-4449-472A-BA75-2845894AF74B}"/>
    <cellStyle name="40% - Accent1 2 2 5 2 3" xfId="14257" xr:uid="{3EA61603-2D67-41A6-BF5D-3123064A0A3A}"/>
    <cellStyle name="40% - Accent1 2 2 5 2 3 2" xfId="32184" xr:uid="{AD945909-73B6-44DA-A9DC-90A049512857}"/>
    <cellStyle name="40% - Accent1 2 2 5 2 3 3" xfId="44129" xr:uid="{648505FC-40A4-4F07-BCDB-21D2130E1DC6}"/>
    <cellStyle name="40% - Accent1 2 2 5 2 3 4" xfId="56094" xr:uid="{2BBFFD9D-5F2D-4996-88D3-2CAE64E8D846}"/>
    <cellStyle name="40% - Accent1 2 2 5 2 4" xfId="20216" xr:uid="{1B7422D1-8CEA-44B4-B07F-18E89D2EEB84}"/>
    <cellStyle name="40% - Accent1 2 2 5 2 5" xfId="8274" xr:uid="{49B6D758-29DD-4B2E-9D30-527C6D7D32E5}"/>
    <cellStyle name="40% - Accent1 2 2 5 2 6" xfId="26201" xr:uid="{C2A60F4F-BFE2-4ECD-B2B2-3C4DD819A624}"/>
    <cellStyle name="40% - Accent1 2 2 5 2 7" xfId="38146" xr:uid="{036CD812-9321-49AB-9263-234640CE282E}"/>
    <cellStyle name="40% - Accent1 2 2 5 2 8" xfId="50111" xr:uid="{1A1CAB56-BFC1-4B73-8771-F9B029C055E6}"/>
    <cellStyle name="40% - Accent1 2 2 5 3" xfId="3820" xr:uid="{E6B878C5-28F9-4BC4-8AA0-F60C38A5FD21}"/>
    <cellStyle name="40% - Accent1 2 2 5 3 2" xfId="15783" xr:uid="{4A496D76-A5F0-4729-B343-53503A2E1F12}"/>
    <cellStyle name="40% - Accent1 2 2 5 3 2 2" xfId="33710" xr:uid="{3001B33C-B08D-49C8-986B-B99A08D423D0}"/>
    <cellStyle name="40% - Accent1 2 2 5 3 2 3" xfId="45655" xr:uid="{816B29E5-1412-458D-8958-E8FFBB13FF7D}"/>
    <cellStyle name="40% - Accent1 2 2 5 3 2 4" xfId="57620" xr:uid="{80E81C03-D389-4365-9B2D-2ACB3409A768}"/>
    <cellStyle name="40% - Accent1 2 2 5 3 3" xfId="21742" xr:uid="{23A9CDE8-B47B-48B8-B17C-75BF7EDCB632}"/>
    <cellStyle name="40% - Accent1 2 2 5 3 4" xfId="9800" xr:uid="{7AB1531D-C474-4412-B80A-72DDB930C50B}"/>
    <cellStyle name="40% - Accent1 2 2 5 3 5" xfId="27727" xr:uid="{22EA55C3-CB22-4E70-B9AF-ED7EB75BC00C}"/>
    <cellStyle name="40% - Accent1 2 2 5 3 6" xfId="39672" xr:uid="{0423D9EF-2953-49BB-BE2F-D5454FE4699C}"/>
    <cellStyle name="40% - Accent1 2 2 5 3 7" xfId="51637" xr:uid="{57C53897-E863-474E-B0A5-BEBF42FF4C3B}"/>
    <cellStyle name="40% - Accent1 2 2 5 4" xfId="12813" xr:uid="{06CA3317-2478-4A4C-BA9D-0084215F8694}"/>
    <cellStyle name="40% - Accent1 2 2 5 4 2" xfId="30740" xr:uid="{8ED8AEC8-2A91-4911-BE98-A12BE540E01A}"/>
    <cellStyle name="40% - Accent1 2 2 5 4 3" xfId="42685" xr:uid="{1DE9D152-70D9-4D5E-B745-EB841C0E4E15}"/>
    <cellStyle name="40% - Accent1 2 2 5 4 4" xfId="54650" xr:uid="{F127873E-1B00-417F-B5A5-2568FBDEADB2}"/>
    <cellStyle name="40% - Accent1 2 2 5 5" xfId="18772" xr:uid="{41A7CD91-5AE0-4781-97E3-5485A370550B}"/>
    <cellStyle name="40% - Accent1 2 2 5 6" xfId="6830" xr:uid="{48EF059E-1092-4237-8553-163C3ABFAD84}"/>
    <cellStyle name="40% - Accent1 2 2 5 7" xfId="24757" xr:uid="{4CB3EE31-163C-4E6A-B7C1-FDCC871F6970}"/>
    <cellStyle name="40% - Accent1 2 2 5 8" xfId="36702" xr:uid="{FF2FB313-FBAF-45B2-94B7-EA7923F45455}"/>
    <cellStyle name="40% - Accent1 2 2 5 9" xfId="48667" xr:uid="{38BBFEF1-BB3C-472C-9E6D-549D666F0C0C}"/>
    <cellStyle name="40% - Accent1 2 2 6" xfId="1572" xr:uid="{00000000-0005-0000-0000-000049000000}"/>
    <cellStyle name="40% - Accent1 2 2 6 2" xfId="4542" xr:uid="{E5D505E8-9A46-43E3-8E96-BCD1D2A12488}"/>
    <cellStyle name="40% - Accent1 2 2 6 2 2" xfId="16505" xr:uid="{9F5F6A98-86DA-4260-B2D9-403FBBCE3FE0}"/>
    <cellStyle name="40% - Accent1 2 2 6 2 2 2" xfId="34432" xr:uid="{09875D8C-009B-4040-8962-D31C3A6C1517}"/>
    <cellStyle name="40% - Accent1 2 2 6 2 2 3" xfId="46377" xr:uid="{F8E3509B-F04E-4243-8E5B-0DAF4FAD088D}"/>
    <cellStyle name="40% - Accent1 2 2 6 2 2 4" xfId="58342" xr:uid="{36CED154-E9BB-45E9-B980-513EC2799836}"/>
    <cellStyle name="40% - Accent1 2 2 6 2 3" xfId="22464" xr:uid="{6B866F71-F593-46D3-B4B3-BA0EF74649BF}"/>
    <cellStyle name="40% - Accent1 2 2 6 2 4" xfId="10522" xr:uid="{9CAD85B9-3436-490B-867D-5B7AEE95338D}"/>
    <cellStyle name="40% - Accent1 2 2 6 2 5" xfId="28449" xr:uid="{068F1BB8-AEAC-4BB9-8558-FFD594266F05}"/>
    <cellStyle name="40% - Accent1 2 2 6 2 6" xfId="40394" xr:uid="{4744164C-8990-4286-A4AA-31C3C6FC8EBB}"/>
    <cellStyle name="40% - Accent1 2 2 6 2 7" xfId="52359" xr:uid="{0BBADE46-FE54-47A8-8FF0-EB26EAF1875F}"/>
    <cellStyle name="40% - Accent1 2 2 6 3" xfId="13535" xr:uid="{8E07AE74-9EE2-46A1-B325-48A7AF3D99C7}"/>
    <cellStyle name="40% - Accent1 2 2 6 3 2" xfId="31462" xr:uid="{07EF2F83-FFE3-4826-B60D-E6FF4142487B}"/>
    <cellStyle name="40% - Accent1 2 2 6 3 3" xfId="43407" xr:uid="{08EFF845-829B-4151-90CA-05990D2D442D}"/>
    <cellStyle name="40% - Accent1 2 2 6 3 4" xfId="55372" xr:uid="{FBC446BA-0EFE-452C-B841-56806F8A7544}"/>
    <cellStyle name="40% - Accent1 2 2 6 4" xfId="19494" xr:uid="{D5088BE4-DA51-45E9-BB0F-B338A3A0E122}"/>
    <cellStyle name="40% - Accent1 2 2 6 5" xfId="7552" xr:uid="{B803486D-C6B9-4E69-BABE-A5E3CF6B04E0}"/>
    <cellStyle name="40% - Accent1 2 2 6 6" xfId="25479" xr:uid="{50819F4D-C36C-436C-A45A-B02807BFC22F}"/>
    <cellStyle name="40% - Accent1 2 2 6 7" xfId="37424" xr:uid="{107AF26C-F274-4B96-AE6D-5FC9F7F516F6}"/>
    <cellStyle name="40% - Accent1 2 2 6 8" xfId="49389" xr:uid="{3DDFCB8D-2DA9-4C09-980E-E9E7E8722CEF}"/>
    <cellStyle name="40% - Accent1 2 2 7" xfId="3098" xr:uid="{73FBB3A4-7E7C-4392-A9E2-768D60435D06}"/>
    <cellStyle name="40% - Accent1 2 2 7 2" xfId="15061" xr:uid="{557024A9-6B8C-4692-A2C2-A523D14ED45D}"/>
    <cellStyle name="40% - Accent1 2 2 7 2 2" xfId="32988" xr:uid="{101000DB-D896-40C7-9CC0-BE513A0A900A}"/>
    <cellStyle name="40% - Accent1 2 2 7 2 3" xfId="44933" xr:uid="{DF08356C-5C9B-49CC-AA52-81912CC1DB86}"/>
    <cellStyle name="40% - Accent1 2 2 7 2 4" xfId="56898" xr:uid="{86164517-FC31-40B2-830B-ED2E05777E57}"/>
    <cellStyle name="40% - Accent1 2 2 7 3" xfId="21020" xr:uid="{3C4EFED7-B20F-43DD-A568-4BC61550B739}"/>
    <cellStyle name="40% - Accent1 2 2 7 4" xfId="9078" xr:uid="{8185A609-62C9-4F7F-98D8-D16F8F39EC67}"/>
    <cellStyle name="40% - Accent1 2 2 7 5" xfId="27005" xr:uid="{AED31921-2F90-47FB-B41E-2CD83B95FD94}"/>
    <cellStyle name="40% - Accent1 2 2 7 6" xfId="38950" xr:uid="{D38D5B87-ED66-4AE0-A4F1-B021646981F1}"/>
    <cellStyle name="40% - Accent1 2 2 7 7" xfId="50915" xr:uid="{B9F8BA87-A40C-4421-8577-F3AF40EC7687}"/>
    <cellStyle name="40% - Accent1 2 2 8" xfId="12091" xr:uid="{B663A4B2-40FF-4F15-BD12-22B6164C118D}"/>
    <cellStyle name="40% - Accent1 2 2 8 2" xfId="30018" xr:uid="{C30F2EB1-8FC0-463A-B6A4-4E63DC38A11A}"/>
    <cellStyle name="40% - Accent1 2 2 8 3" xfId="41963" xr:uid="{7940E856-2AEB-4203-B0BB-6DE622A867C0}"/>
    <cellStyle name="40% - Accent1 2 2 8 4" xfId="53928" xr:uid="{4B70FFF4-0C14-4560-A759-49E6C9FFA2AF}"/>
    <cellStyle name="40% - Accent1 2 2 9" xfId="18050" xr:uid="{6BD78C39-1921-41B4-A409-E983B2227E1B}"/>
    <cellStyle name="40% - Accent1 2 3" xfId="186" xr:uid="{00000000-0005-0000-0000-000049000000}"/>
    <cellStyle name="40% - Accent1 2 3 10" xfId="36038" xr:uid="{4709B156-B42A-4AD6-B9F9-307C521A333C}"/>
    <cellStyle name="40% - Accent1 2 3 11" xfId="48003" xr:uid="{06BDAB59-CA18-453F-805A-99C573518FD9}"/>
    <cellStyle name="40% - Accent1 2 3 2" xfId="534" xr:uid="{00000000-0005-0000-0000-000049000000}"/>
    <cellStyle name="40% - Accent1 2 3 2 10" xfId="48351" xr:uid="{4BF726D4-3A33-41AA-82F8-2F7DB7E96D49}"/>
    <cellStyle name="40% - Accent1 2 3 2 2" xfId="1256" xr:uid="{00000000-0005-0000-0000-000049000000}"/>
    <cellStyle name="40% - Accent1 2 3 2 2 2" xfId="2700" xr:uid="{00000000-0005-0000-0000-000049000000}"/>
    <cellStyle name="40% - Accent1 2 3 2 2 2 2" xfId="5670" xr:uid="{F3F45C36-25AF-42C7-B67D-B6743D378F0B}"/>
    <cellStyle name="40% - Accent1 2 3 2 2 2 2 2" xfId="17633" xr:uid="{C9A764A0-BF6F-4BF1-8BEF-E64C40BC051F}"/>
    <cellStyle name="40% - Accent1 2 3 2 2 2 2 2 2" xfId="35560" xr:uid="{F39E4F5E-B96B-4F63-918D-B7E8141F899C}"/>
    <cellStyle name="40% - Accent1 2 3 2 2 2 2 2 3" xfId="47505" xr:uid="{9E2A3A56-EA30-4990-9848-FBEE4378F0D3}"/>
    <cellStyle name="40% - Accent1 2 3 2 2 2 2 2 4" xfId="59470" xr:uid="{CBAFACD4-18E8-4CA5-A124-1F7AB43D65E3}"/>
    <cellStyle name="40% - Accent1 2 3 2 2 2 2 3" xfId="23592" xr:uid="{21E4BE9D-C49C-46D5-8947-DB1BF9807688}"/>
    <cellStyle name="40% - Accent1 2 3 2 2 2 2 4" xfId="11650" xr:uid="{2F714295-3BE2-46B7-B3B2-8132EC402C70}"/>
    <cellStyle name="40% - Accent1 2 3 2 2 2 2 5" xfId="29577" xr:uid="{2B3ED808-2E6A-424E-96A5-B9D3F39099D1}"/>
    <cellStyle name="40% - Accent1 2 3 2 2 2 2 6" xfId="41522" xr:uid="{42F5D1FD-B65F-4208-885F-EF472DC0AB97}"/>
    <cellStyle name="40% - Accent1 2 3 2 2 2 2 7" xfId="53487" xr:uid="{46442036-661E-4DD7-B71C-B01243745A90}"/>
    <cellStyle name="40% - Accent1 2 3 2 2 2 3" xfId="14663" xr:uid="{F9C354F7-DDB0-4C3A-9A57-82CCD8ED7B9F}"/>
    <cellStyle name="40% - Accent1 2 3 2 2 2 3 2" xfId="32590" xr:uid="{D9CC5A5F-A599-4757-8E8C-B411A5827E24}"/>
    <cellStyle name="40% - Accent1 2 3 2 2 2 3 3" xfId="44535" xr:uid="{73BC8D11-ED68-4F56-91AE-556DADC65B76}"/>
    <cellStyle name="40% - Accent1 2 3 2 2 2 3 4" xfId="56500" xr:uid="{4BD66BFB-7CE5-4112-9E70-9F66E689FF3E}"/>
    <cellStyle name="40% - Accent1 2 3 2 2 2 4" xfId="20622" xr:uid="{602F7A5F-CE8F-43B8-9359-7E3A1F944C1F}"/>
    <cellStyle name="40% - Accent1 2 3 2 2 2 5" xfId="8680" xr:uid="{27DA56FD-B1D4-4262-A8D6-12F50D2E6D06}"/>
    <cellStyle name="40% - Accent1 2 3 2 2 2 6" xfId="26607" xr:uid="{A71D0C83-E17D-4054-B383-FA0BFC2B06EF}"/>
    <cellStyle name="40% - Accent1 2 3 2 2 2 7" xfId="38552" xr:uid="{265585A0-13B8-4833-82EF-A094302FA71E}"/>
    <cellStyle name="40% - Accent1 2 3 2 2 2 8" xfId="50517" xr:uid="{11D7B485-EDED-4B62-8529-95F9578FA7FA}"/>
    <cellStyle name="40% - Accent1 2 3 2 2 3" xfId="4226" xr:uid="{1479E5AA-B4BB-4FD4-882A-15AA2164C89C}"/>
    <cellStyle name="40% - Accent1 2 3 2 2 3 2" xfId="16189" xr:uid="{0C0523D6-4B23-4BC9-A67C-E5A2ED47B8C3}"/>
    <cellStyle name="40% - Accent1 2 3 2 2 3 2 2" xfId="34116" xr:uid="{7C00EB3D-F107-4879-8EFB-8FA24D776AA0}"/>
    <cellStyle name="40% - Accent1 2 3 2 2 3 2 3" xfId="46061" xr:uid="{1E8DFF40-CB19-444E-A566-6ED92A423727}"/>
    <cellStyle name="40% - Accent1 2 3 2 2 3 2 4" xfId="58026" xr:uid="{0CFFD47F-3EE8-4556-803D-E9804DFD6D89}"/>
    <cellStyle name="40% - Accent1 2 3 2 2 3 3" xfId="22148" xr:uid="{BC4A695F-D5CA-4A4A-8654-1820C69C94AE}"/>
    <cellStyle name="40% - Accent1 2 3 2 2 3 4" xfId="10206" xr:uid="{E4715999-CCA5-434D-98E8-412201799622}"/>
    <cellStyle name="40% - Accent1 2 3 2 2 3 5" xfId="28133" xr:uid="{7A16DBB9-E429-4B48-B348-CC7087764273}"/>
    <cellStyle name="40% - Accent1 2 3 2 2 3 6" xfId="40078" xr:uid="{7ADEF27E-0C2A-44B1-ADF3-277D36F6B3E2}"/>
    <cellStyle name="40% - Accent1 2 3 2 2 3 7" xfId="52043" xr:uid="{B02FC244-BFCB-4FF5-8BA3-F0514B8F7936}"/>
    <cellStyle name="40% - Accent1 2 3 2 2 4" xfId="13219" xr:uid="{617DD230-7897-40D6-848B-10432E63E8E3}"/>
    <cellStyle name="40% - Accent1 2 3 2 2 4 2" xfId="31146" xr:uid="{81318455-BE13-45CE-BE2D-D69878C1004B}"/>
    <cellStyle name="40% - Accent1 2 3 2 2 4 3" xfId="43091" xr:uid="{2E8AEACA-F37C-4E56-9132-053B1C31125F}"/>
    <cellStyle name="40% - Accent1 2 3 2 2 4 4" xfId="55056" xr:uid="{431FE715-CA25-44F5-AD56-C664A3F12F40}"/>
    <cellStyle name="40% - Accent1 2 3 2 2 5" xfId="19178" xr:uid="{D35A0762-2B3E-4BF1-A132-0D3EC9794B0E}"/>
    <cellStyle name="40% - Accent1 2 3 2 2 6" xfId="7236" xr:uid="{537301FF-5859-4AB2-9CD2-C43AB2CF539B}"/>
    <cellStyle name="40% - Accent1 2 3 2 2 7" xfId="25163" xr:uid="{58DEDBCD-C5D2-47A7-ACF0-FE220675F126}"/>
    <cellStyle name="40% - Accent1 2 3 2 2 8" xfId="37108" xr:uid="{15B56461-E3AF-40A2-B56D-8118119FBC65}"/>
    <cellStyle name="40% - Accent1 2 3 2 2 9" xfId="49073" xr:uid="{7F992948-ECEA-4380-871F-F3AE3379F79C}"/>
    <cellStyle name="40% - Accent1 2 3 2 3" xfId="1978" xr:uid="{00000000-0005-0000-0000-000049000000}"/>
    <cellStyle name="40% - Accent1 2 3 2 3 2" xfId="4948" xr:uid="{D2A02D85-DA9A-4495-9C14-FC6E39FADD71}"/>
    <cellStyle name="40% - Accent1 2 3 2 3 2 2" xfId="16911" xr:uid="{8A89D87D-20A6-461D-9B2B-B900AF85D8EA}"/>
    <cellStyle name="40% - Accent1 2 3 2 3 2 2 2" xfId="34838" xr:uid="{C2C34DED-8ACC-4D36-B9BB-B86C00F00D2A}"/>
    <cellStyle name="40% - Accent1 2 3 2 3 2 2 3" xfId="46783" xr:uid="{ADF56317-B975-4D3B-9E05-D3BA0B78022E}"/>
    <cellStyle name="40% - Accent1 2 3 2 3 2 2 4" xfId="58748" xr:uid="{488B73E2-FCFB-407F-934C-AEAAB8A34F07}"/>
    <cellStyle name="40% - Accent1 2 3 2 3 2 3" xfId="22870" xr:uid="{94B2832C-5DDE-4BB7-B859-DAE6B55196D0}"/>
    <cellStyle name="40% - Accent1 2 3 2 3 2 4" xfId="10928" xr:uid="{2710F80C-2944-47ED-849B-0C9334DD5839}"/>
    <cellStyle name="40% - Accent1 2 3 2 3 2 5" xfId="28855" xr:uid="{D26B5F1B-AF27-4B5F-9B52-0E0566FC80E5}"/>
    <cellStyle name="40% - Accent1 2 3 2 3 2 6" xfId="40800" xr:uid="{EC51BDC3-E0AB-4C2B-B0E5-CA75F89E82E9}"/>
    <cellStyle name="40% - Accent1 2 3 2 3 2 7" xfId="52765" xr:uid="{CE138B38-1DE6-4B88-9280-E8BBE29F8468}"/>
    <cellStyle name="40% - Accent1 2 3 2 3 3" xfId="13941" xr:uid="{3A033E6B-DB23-4107-8649-FFC64CAB5AFE}"/>
    <cellStyle name="40% - Accent1 2 3 2 3 3 2" xfId="31868" xr:uid="{D3D289AB-E506-47A8-9A2B-726F108C22AB}"/>
    <cellStyle name="40% - Accent1 2 3 2 3 3 3" xfId="43813" xr:uid="{2CCA0CB7-849F-4D2E-BC75-93B5A05552DB}"/>
    <cellStyle name="40% - Accent1 2 3 2 3 3 4" xfId="55778" xr:uid="{3B626F4F-9FF5-4BDC-A370-7C798B544983}"/>
    <cellStyle name="40% - Accent1 2 3 2 3 4" xfId="19900" xr:uid="{B9E5E3B9-95B8-4519-BA33-EEC19AEBD6EE}"/>
    <cellStyle name="40% - Accent1 2 3 2 3 5" xfId="7958" xr:uid="{B84FEB6E-9AF1-4863-8CB5-69D725C45E54}"/>
    <cellStyle name="40% - Accent1 2 3 2 3 6" xfId="25885" xr:uid="{BBC5AE13-3E49-4532-8314-8B63ED02E5B7}"/>
    <cellStyle name="40% - Accent1 2 3 2 3 7" xfId="37830" xr:uid="{955CD021-A5D0-4DBC-8C59-7E0323BFD372}"/>
    <cellStyle name="40% - Accent1 2 3 2 3 8" xfId="49795" xr:uid="{0C716563-A961-4A3A-8CDB-27781D133188}"/>
    <cellStyle name="40% - Accent1 2 3 2 4" xfId="3504" xr:uid="{357F099A-9397-48DF-A7D0-90B20BC02F52}"/>
    <cellStyle name="40% - Accent1 2 3 2 4 2" xfId="15467" xr:uid="{67E30933-6542-4614-980B-C80F6982D626}"/>
    <cellStyle name="40% - Accent1 2 3 2 4 2 2" xfId="33394" xr:uid="{A6EDFA5F-9390-49C4-813F-2481027F8507}"/>
    <cellStyle name="40% - Accent1 2 3 2 4 2 3" xfId="45339" xr:uid="{E249029C-CE00-4049-8D47-C6D319662426}"/>
    <cellStyle name="40% - Accent1 2 3 2 4 2 4" xfId="57304" xr:uid="{7A7A485B-1240-4D9E-9655-704A89767260}"/>
    <cellStyle name="40% - Accent1 2 3 2 4 3" xfId="21426" xr:uid="{C0490950-0225-4AFD-828E-626096759003}"/>
    <cellStyle name="40% - Accent1 2 3 2 4 4" xfId="9484" xr:uid="{2BF004D6-4A76-4BB3-91AC-E884EBE975C2}"/>
    <cellStyle name="40% - Accent1 2 3 2 4 5" xfId="27411" xr:uid="{E57C5ECA-B579-4BFC-98C8-092B5B2D08EA}"/>
    <cellStyle name="40% - Accent1 2 3 2 4 6" xfId="39356" xr:uid="{6C1A48BC-51EA-471C-814E-B25DD3715078}"/>
    <cellStyle name="40% - Accent1 2 3 2 4 7" xfId="51321" xr:uid="{B84E7791-35A5-47DA-BE17-04F1D7A5035F}"/>
    <cellStyle name="40% - Accent1 2 3 2 5" xfId="12497" xr:uid="{6BC216C5-81ED-4618-9235-5BA2E6B35B8C}"/>
    <cellStyle name="40% - Accent1 2 3 2 5 2" xfId="30424" xr:uid="{EEDB332D-07B1-4EBB-B6F5-1F9E4B95FFC1}"/>
    <cellStyle name="40% - Accent1 2 3 2 5 3" xfId="42369" xr:uid="{775738D2-22E3-4410-AA14-A0D289B8D7B1}"/>
    <cellStyle name="40% - Accent1 2 3 2 5 4" xfId="54334" xr:uid="{D815E95C-8D07-4484-8652-B8E5D5E03308}"/>
    <cellStyle name="40% - Accent1 2 3 2 6" xfId="18456" xr:uid="{881BDB0E-5E63-46A1-94E9-0FF7CAE4308A}"/>
    <cellStyle name="40% - Accent1 2 3 2 7" xfId="6514" xr:uid="{981BA9AB-16FC-455C-989C-9CF4DB3544A1}"/>
    <cellStyle name="40% - Accent1 2 3 2 8" xfId="24441" xr:uid="{EB961242-1D89-4594-A21B-99DB98BB7468}"/>
    <cellStyle name="40% - Accent1 2 3 2 9" xfId="36386" xr:uid="{BADF7F5B-23EA-4E8D-90D9-EF809E8DC5F7}"/>
    <cellStyle name="40% - Accent1 2 3 3" xfId="908" xr:uid="{00000000-0005-0000-0000-000049000000}"/>
    <cellStyle name="40% - Accent1 2 3 3 2" xfId="2352" xr:uid="{00000000-0005-0000-0000-000049000000}"/>
    <cellStyle name="40% - Accent1 2 3 3 2 2" xfId="5322" xr:uid="{991B8410-BDCA-4B7C-ABF3-D44E073486F1}"/>
    <cellStyle name="40% - Accent1 2 3 3 2 2 2" xfId="17285" xr:uid="{F254BAD4-BE17-4B84-8F6E-6274C8E5BFB0}"/>
    <cellStyle name="40% - Accent1 2 3 3 2 2 2 2" xfId="35212" xr:uid="{10158B76-7B1E-4FA6-8287-FF5F8734893D}"/>
    <cellStyle name="40% - Accent1 2 3 3 2 2 2 3" xfId="47157" xr:uid="{99122FEC-58BE-451F-B1F1-A99C1792EB5C}"/>
    <cellStyle name="40% - Accent1 2 3 3 2 2 2 4" xfId="59122" xr:uid="{70C3246D-8905-4FFB-B5FF-1DA1A8991493}"/>
    <cellStyle name="40% - Accent1 2 3 3 2 2 3" xfId="23244" xr:uid="{29F6463D-EC7A-4A94-8827-A59193E1C65E}"/>
    <cellStyle name="40% - Accent1 2 3 3 2 2 4" xfId="11302" xr:uid="{7990A77A-54B1-4984-BB58-FD2E9A55067E}"/>
    <cellStyle name="40% - Accent1 2 3 3 2 2 5" xfId="29229" xr:uid="{6362CDE9-92F7-4EEB-98FA-AA056F735E8B}"/>
    <cellStyle name="40% - Accent1 2 3 3 2 2 6" xfId="41174" xr:uid="{71C52BFB-2E88-4FB1-A463-35C062A47377}"/>
    <cellStyle name="40% - Accent1 2 3 3 2 2 7" xfId="53139" xr:uid="{72177B9F-563E-4EF0-82DD-96D19A9BC5B1}"/>
    <cellStyle name="40% - Accent1 2 3 3 2 3" xfId="14315" xr:uid="{69A11A48-97D1-4197-9AB8-713B792B5CD4}"/>
    <cellStyle name="40% - Accent1 2 3 3 2 3 2" xfId="32242" xr:uid="{2566367E-76F5-4443-A76B-50CA3C2E3EB7}"/>
    <cellStyle name="40% - Accent1 2 3 3 2 3 3" xfId="44187" xr:uid="{759B83E6-F3D1-4689-9432-2876B5AA9EBB}"/>
    <cellStyle name="40% - Accent1 2 3 3 2 3 4" xfId="56152" xr:uid="{7A581FA7-9F2E-4936-BD05-8E908617D25F}"/>
    <cellStyle name="40% - Accent1 2 3 3 2 4" xfId="20274" xr:uid="{498B3205-C504-4316-B41E-9FA6E634BC88}"/>
    <cellStyle name="40% - Accent1 2 3 3 2 5" xfId="8332" xr:uid="{915E04B2-ED4D-4C81-9CE5-AE5697F503F1}"/>
    <cellStyle name="40% - Accent1 2 3 3 2 6" xfId="26259" xr:uid="{DFEE5946-A74D-4514-B81E-1D2166DA6FBA}"/>
    <cellStyle name="40% - Accent1 2 3 3 2 7" xfId="38204" xr:uid="{5E4C4548-DF43-4037-8D35-2E69A405A3E8}"/>
    <cellStyle name="40% - Accent1 2 3 3 2 8" xfId="50169" xr:uid="{E78F4D66-3E8E-4BC3-8E3F-653F620FD9A7}"/>
    <cellStyle name="40% - Accent1 2 3 3 3" xfId="3878" xr:uid="{54D76BBF-9CD3-4E1B-BB8D-5B8C30265B8F}"/>
    <cellStyle name="40% - Accent1 2 3 3 3 2" xfId="15841" xr:uid="{FC63B8D3-A063-4B49-824F-3036E22C9A51}"/>
    <cellStyle name="40% - Accent1 2 3 3 3 2 2" xfId="33768" xr:uid="{B8695FEE-021C-4710-B8AC-EB1B7570E9EB}"/>
    <cellStyle name="40% - Accent1 2 3 3 3 2 3" xfId="45713" xr:uid="{192720FF-E1DE-4180-BE44-2F8DB1EA03CA}"/>
    <cellStyle name="40% - Accent1 2 3 3 3 2 4" xfId="57678" xr:uid="{F659277F-456C-48CC-9EE3-6FCF4942CECF}"/>
    <cellStyle name="40% - Accent1 2 3 3 3 3" xfId="21800" xr:uid="{BFF6A769-9763-4ABD-AE65-FF48B56406C7}"/>
    <cellStyle name="40% - Accent1 2 3 3 3 4" xfId="9858" xr:uid="{1EAC82E2-3823-4DDC-92BB-6C458D24E2A6}"/>
    <cellStyle name="40% - Accent1 2 3 3 3 5" xfId="27785" xr:uid="{D1230982-5A67-41BE-BD70-EB08F1E9AF17}"/>
    <cellStyle name="40% - Accent1 2 3 3 3 6" xfId="39730" xr:uid="{DAA10CF0-5719-45CD-8444-4CF93A6E4E59}"/>
    <cellStyle name="40% - Accent1 2 3 3 3 7" xfId="51695" xr:uid="{E0A4A630-ECF8-4B61-9F51-D5064FB5839C}"/>
    <cellStyle name="40% - Accent1 2 3 3 4" xfId="12871" xr:uid="{53C554FD-B2BB-4FBE-912E-AFDB8F9E7B6C}"/>
    <cellStyle name="40% - Accent1 2 3 3 4 2" xfId="30798" xr:uid="{BC40DE68-2291-4663-A484-0B6ACBCFD1E6}"/>
    <cellStyle name="40% - Accent1 2 3 3 4 3" xfId="42743" xr:uid="{C013D380-3223-4393-AB95-A3FBF2E58867}"/>
    <cellStyle name="40% - Accent1 2 3 3 4 4" xfId="54708" xr:uid="{7E954DE1-27E7-45BF-A609-BBA8A6D658C5}"/>
    <cellStyle name="40% - Accent1 2 3 3 5" xfId="18830" xr:uid="{02F2C8B0-5E3F-42C1-BE1D-82855AF4615E}"/>
    <cellStyle name="40% - Accent1 2 3 3 6" xfId="6888" xr:uid="{58EB784D-59D0-4228-953A-9A2F6B339933}"/>
    <cellStyle name="40% - Accent1 2 3 3 7" xfId="24815" xr:uid="{D9F5400E-5D88-4E00-B036-A3E699BFD2AE}"/>
    <cellStyle name="40% - Accent1 2 3 3 8" xfId="36760" xr:uid="{139FB2D6-65A0-4DC4-834F-571F94FED941}"/>
    <cellStyle name="40% - Accent1 2 3 3 9" xfId="48725" xr:uid="{2F3D2929-44D4-4270-8FBB-D4CCB2818E8F}"/>
    <cellStyle name="40% - Accent1 2 3 4" xfId="1630" xr:uid="{00000000-0005-0000-0000-000049000000}"/>
    <cellStyle name="40% - Accent1 2 3 4 2" xfId="4600" xr:uid="{1C24FF8C-E1B5-4022-AAED-DCC7357F11CD}"/>
    <cellStyle name="40% - Accent1 2 3 4 2 2" xfId="16563" xr:uid="{1D634326-67AC-4A03-A64C-DEBD7F1153BE}"/>
    <cellStyle name="40% - Accent1 2 3 4 2 2 2" xfId="34490" xr:uid="{C548C9AA-8536-4591-9C5D-BB20EC208910}"/>
    <cellStyle name="40% - Accent1 2 3 4 2 2 3" xfId="46435" xr:uid="{E7D6C838-D402-4405-A4BF-410EFC7B43EF}"/>
    <cellStyle name="40% - Accent1 2 3 4 2 2 4" xfId="58400" xr:uid="{18B91108-4266-4A16-9FC7-84093B4CE767}"/>
    <cellStyle name="40% - Accent1 2 3 4 2 3" xfId="22522" xr:uid="{5585B27B-A0AE-44FC-81B3-AD403F06BF3E}"/>
    <cellStyle name="40% - Accent1 2 3 4 2 4" xfId="10580" xr:uid="{3D6D9B63-3649-4AE5-9941-BE1ECF606E2A}"/>
    <cellStyle name="40% - Accent1 2 3 4 2 5" xfId="28507" xr:uid="{F54FA0B7-A2C8-4DDA-B70B-36D6DB731DD4}"/>
    <cellStyle name="40% - Accent1 2 3 4 2 6" xfId="40452" xr:uid="{4CA3D404-744B-4811-AD20-DB392B5A444F}"/>
    <cellStyle name="40% - Accent1 2 3 4 2 7" xfId="52417" xr:uid="{CE6470E4-EEC7-4562-9A25-87FFF8800399}"/>
    <cellStyle name="40% - Accent1 2 3 4 3" xfId="13593" xr:uid="{9866E496-FAD0-4338-B85A-BE2160792F05}"/>
    <cellStyle name="40% - Accent1 2 3 4 3 2" xfId="31520" xr:uid="{ADD6F43F-035C-4910-B856-D69106FF9E0C}"/>
    <cellStyle name="40% - Accent1 2 3 4 3 3" xfId="43465" xr:uid="{1797DB9A-C476-423C-844E-779C898FD867}"/>
    <cellStyle name="40% - Accent1 2 3 4 3 4" xfId="55430" xr:uid="{03BC33A6-2B34-4B9B-8682-37EA011F42E9}"/>
    <cellStyle name="40% - Accent1 2 3 4 4" xfId="19552" xr:uid="{41F4A89D-C118-4BA7-B5D9-792053F56B72}"/>
    <cellStyle name="40% - Accent1 2 3 4 5" xfId="7610" xr:uid="{540EE227-FFE1-4E1C-AF8A-0BE5E1F25F70}"/>
    <cellStyle name="40% - Accent1 2 3 4 6" xfId="25537" xr:uid="{61246DF6-22A3-4BAA-BA06-3BDECEB3E77F}"/>
    <cellStyle name="40% - Accent1 2 3 4 7" xfId="37482" xr:uid="{D26D80A7-169C-4F7C-B5E9-D4A79A431F22}"/>
    <cellStyle name="40% - Accent1 2 3 4 8" xfId="49447" xr:uid="{91217814-0329-4704-956E-E72004CDB0EA}"/>
    <cellStyle name="40% - Accent1 2 3 5" xfId="3156" xr:uid="{27E2D199-1CD5-4E71-9540-BE56599BB49F}"/>
    <cellStyle name="40% - Accent1 2 3 5 2" xfId="15119" xr:uid="{61B18B53-870E-4D3E-AC6D-A90188FBF7D8}"/>
    <cellStyle name="40% - Accent1 2 3 5 2 2" xfId="33046" xr:uid="{9B16FB2D-B6AA-440F-9542-534030ABB50C}"/>
    <cellStyle name="40% - Accent1 2 3 5 2 3" xfId="44991" xr:uid="{EABD9122-BDF8-4B2E-8746-3A613EDBCB1A}"/>
    <cellStyle name="40% - Accent1 2 3 5 2 4" xfId="56956" xr:uid="{9E1473AC-F15F-4AC0-8AC4-84CF2A22B5ED}"/>
    <cellStyle name="40% - Accent1 2 3 5 3" xfId="21078" xr:uid="{C3540B8B-F043-4690-BC7F-CD11034A8756}"/>
    <cellStyle name="40% - Accent1 2 3 5 4" xfId="9136" xr:uid="{475B3416-4926-4C3F-94C9-262E678795AC}"/>
    <cellStyle name="40% - Accent1 2 3 5 5" xfId="27063" xr:uid="{B76C71B3-E31A-49E4-BFCB-74267EE89727}"/>
    <cellStyle name="40% - Accent1 2 3 5 6" xfId="39008" xr:uid="{16CB9821-BFB7-4E87-A932-E0CDFE537754}"/>
    <cellStyle name="40% - Accent1 2 3 5 7" xfId="50973" xr:uid="{629B0009-0E36-4D41-97B2-8E03483202FD}"/>
    <cellStyle name="40% - Accent1 2 3 6" xfId="12149" xr:uid="{253C2BEE-F97D-4CFA-9518-1BC6A9B1D329}"/>
    <cellStyle name="40% - Accent1 2 3 6 2" xfId="30076" xr:uid="{E46BBCB8-283E-4CC3-9136-E98D3ACD2CC9}"/>
    <cellStyle name="40% - Accent1 2 3 6 3" xfId="42021" xr:uid="{CDDF5645-235B-4777-9F3D-A7804A60ABBA}"/>
    <cellStyle name="40% - Accent1 2 3 6 4" xfId="53986" xr:uid="{D38F2200-DA81-428B-9A6A-D0FFF34A6AB6}"/>
    <cellStyle name="40% - Accent1 2 3 7" xfId="18108" xr:uid="{FD74BAA0-37E4-4A97-A72B-AFBCA367343E}"/>
    <cellStyle name="40% - Accent1 2 3 8" xfId="6166" xr:uid="{C39CAE20-A664-4DB2-AE6F-241A80876E2F}"/>
    <cellStyle name="40% - Accent1 2 3 9" xfId="24093" xr:uid="{907F65B1-6F75-4960-BCF5-922DE9D46F95}"/>
    <cellStyle name="40% - Accent1 2 4" xfId="302" xr:uid="{00000000-0005-0000-0000-000049000000}"/>
    <cellStyle name="40% - Accent1 2 4 10" xfId="36154" xr:uid="{495D56F1-989F-4EF2-9A33-7770C1264C2A}"/>
    <cellStyle name="40% - Accent1 2 4 11" xfId="48119" xr:uid="{79AEEEFF-D892-42F1-B503-414FD5DAB1B7}"/>
    <cellStyle name="40% - Accent1 2 4 2" xfId="650" xr:uid="{00000000-0005-0000-0000-000049000000}"/>
    <cellStyle name="40% - Accent1 2 4 2 10" xfId="48467" xr:uid="{7B68D85B-3032-46D4-91B8-3D89E932480E}"/>
    <cellStyle name="40% - Accent1 2 4 2 2" xfId="1372" xr:uid="{00000000-0005-0000-0000-000049000000}"/>
    <cellStyle name="40% - Accent1 2 4 2 2 2" xfId="2816" xr:uid="{00000000-0005-0000-0000-000049000000}"/>
    <cellStyle name="40% - Accent1 2 4 2 2 2 2" xfId="5786" xr:uid="{89EBB909-65D1-47AE-A1AA-56A70B5ECB8E}"/>
    <cellStyle name="40% - Accent1 2 4 2 2 2 2 2" xfId="17749" xr:uid="{B43D39D6-4BAB-4A12-9C41-A554D2E7D27D}"/>
    <cellStyle name="40% - Accent1 2 4 2 2 2 2 2 2" xfId="35676" xr:uid="{2CBD96E1-1AF8-4A8D-A6E8-23776FC8517F}"/>
    <cellStyle name="40% - Accent1 2 4 2 2 2 2 2 3" xfId="47621" xr:uid="{4CE47F10-8AE7-40D2-921E-3FF33F70B899}"/>
    <cellStyle name="40% - Accent1 2 4 2 2 2 2 2 4" xfId="59586" xr:uid="{CE644D13-19C8-476D-AF0F-683074FD5F6E}"/>
    <cellStyle name="40% - Accent1 2 4 2 2 2 2 3" xfId="23708" xr:uid="{2A2C118A-EF77-4B41-BE00-DDA6FCD1013E}"/>
    <cellStyle name="40% - Accent1 2 4 2 2 2 2 4" xfId="11766" xr:uid="{A74C8D3C-1A26-46C5-972D-E729FE73644E}"/>
    <cellStyle name="40% - Accent1 2 4 2 2 2 2 5" xfId="29693" xr:uid="{0384B823-D136-4122-95B5-4D27E3C6B52E}"/>
    <cellStyle name="40% - Accent1 2 4 2 2 2 2 6" xfId="41638" xr:uid="{1B98D41F-7C47-400D-A8AA-3250E69A735C}"/>
    <cellStyle name="40% - Accent1 2 4 2 2 2 2 7" xfId="53603" xr:uid="{DAF64FBF-4986-4C76-80FA-8706DE4DADF1}"/>
    <cellStyle name="40% - Accent1 2 4 2 2 2 3" xfId="14779" xr:uid="{2EE1705A-CD3B-41F6-A1AB-C39299D4A2DF}"/>
    <cellStyle name="40% - Accent1 2 4 2 2 2 3 2" xfId="32706" xr:uid="{59E8E93C-16EB-404F-AB2C-D06CFA2FB901}"/>
    <cellStyle name="40% - Accent1 2 4 2 2 2 3 3" xfId="44651" xr:uid="{E08E92AF-C49F-47B0-981A-9DD43B416F6B}"/>
    <cellStyle name="40% - Accent1 2 4 2 2 2 3 4" xfId="56616" xr:uid="{CE9D7C45-10A1-41AE-93D5-451C8072324F}"/>
    <cellStyle name="40% - Accent1 2 4 2 2 2 4" xfId="20738" xr:uid="{575D2401-CAB6-4304-A301-6DC999C683A9}"/>
    <cellStyle name="40% - Accent1 2 4 2 2 2 5" xfId="8796" xr:uid="{07A2048E-EFA1-4508-A07B-2B5DB979D4D3}"/>
    <cellStyle name="40% - Accent1 2 4 2 2 2 6" xfId="26723" xr:uid="{A71CF82C-E2D1-4ADB-AAB7-D07C04DF607E}"/>
    <cellStyle name="40% - Accent1 2 4 2 2 2 7" xfId="38668" xr:uid="{16B9671B-ACDB-405A-81B6-DCF7698A89A9}"/>
    <cellStyle name="40% - Accent1 2 4 2 2 2 8" xfId="50633" xr:uid="{601361F1-9905-486C-849D-D351AFC8C87D}"/>
    <cellStyle name="40% - Accent1 2 4 2 2 3" xfId="4342" xr:uid="{BEF5F0AE-C22D-4172-8694-204A6C63F1A8}"/>
    <cellStyle name="40% - Accent1 2 4 2 2 3 2" xfId="16305" xr:uid="{2C8121B9-74AF-4C5E-A2CA-BC60042DFC98}"/>
    <cellStyle name="40% - Accent1 2 4 2 2 3 2 2" xfId="34232" xr:uid="{48429E6B-57D9-436C-B637-1616D6F7F3AF}"/>
    <cellStyle name="40% - Accent1 2 4 2 2 3 2 3" xfId="46177" xr:uid="{F4991833-7A17-4709-98AD-51626A971D2C}"/>
    <cellStyle name="40% - Accent1 2 4 2 2 3 2 4" xfId="58142" xr:uid="{7794A828-CC61-4F00-95F8-E669C6323639}"/>
    <cellStyle name="40% - Accent1 2 4 2 2 3 3" xfId="22264" xr:uid="{71BA8017-84DA-47C8-B3F3-D6AB3430B809}"/>
    <cellStyle name="40% - Accent1 2 4 2 2 3 4" xfId="10322" xr:uid="{F221E928-FA20-4A3B-ADBA-59BA4BA0E4E0}"/>
    <cellStyle name="40% - Accent1 2 4 2 2 3 5" xfId="28249" xr:uid="{3E2FC9E4-C9F3-4FAA-AF86-0E215A751517}"/>
    <cellStyle name="40% - Accent1 2 4 2 2 3 6" xfId="40194" xr:uid="{36469696-0D43-48B2-B286-41D986B5F0F6}"/>
    <cellStyle name="40% - Accent1 2 4 2 2 3 7" xfId="52159" xr:uid="{0EE80AFA-00FE-4801-903F-29EED01F3B6D}"/>
    <cellStyle name="40% - Accent1 2 4 2 2 4" xfId="13335" xr:uid="{1DA49A32-09BB-4E02-BB7E-7243816A765A}"/>
    <cellStyle name="40% - Accent1 2 4 2 2 4 2" xfId="31262" xr:uid="{58718A59-33A3-4F69-A9A5-5FB58035A6BF}"/>
    <cellStyle name="40% - Accent1 2 4 2 2 4 3" xfId="43207" xr:uid="{B10C88B3-E80B-4AA4-A509-AC7F06396C5C}"/>
    <cellStyle name="40% - Accent1 2 4 2 2 4 4" xfId="55172" xr:uid="{8B366C87-EAD7-41F1-B26A-9CE35A065F4A}"/>
    <cellStyle name="40% - Accent1 2 4 2 2 5" xfId="19294" xr:uid="{F85A2040-F1B0-4EB9-9691-6EBE11C8E5E3}"/>
    <cellStyle name="40% - Accent1 2 4 2 2 6" xfId="7352" xr:uid="{4F21E538-B3A5-43BC-B62A-54CBB454BE9B}"/>
    <cellStyle name="40% - Accent1 2 4 2 2 7" xfId="25279" xr:uid="{5B62C06E-9CDF-464F-89FD-4F2543AB579E}"/>
    <cellStyle name="40% - Accent1 2 4 2 2 8" xfId="37224" xr:uid="{3FCAD963-29B7-41CA-BF71-451AA4522C28}"/>
    <cellStyle name="40% - Accent1 2 4 2 2 9" xfId="49189" xr:uid="{3F0DE79B-0ED5-4785-8C68-AEBAEB242022}"/>
    <cellStyle name="40% - Accent1 2 4 2 3" xfId="2094" xr:uid="{00000000-0005-0000-0000-000049000000}"/>
    <cellStyle name="40% - Accent1 2 4 2 3 2" xfId="5064" xr:uid="{1E942FA9-8C1C-4156-9C8C-16DBDCA2E4B0}"/>
    <cellStyle name="40% - Accent1 2 4 2 3 2 2" xfId="17027" xr:uid="{64C02AA4-E3A7-406C-B59E-1722145BE47D}"/>
    <cellStyle name="40% - Accent1 2 4 2 3 2 2 2" xfId="34954" xr:uid="{67F59780-56D2-461B-926C-F3B82D1B0A32}"/>
    <cellStyle name="40% - Accent1 2 4 2 3 2 2 3" xfId="46899" xr:uid="{2E51441E-504E-4C29-8D18-902EFA4A0424}"/>
    <cellStyle name="40% - Accent1 2 4 2 3 2 2 4" xfId="58864" xr:uid="{8F715DC8-3785-47A5-8305-73B1E039F12C}"/>
    <cellStyle name="40% - Accent1 2 4 2 3 2 3" xfId="22986" xr:uid="{49283E3C-58D0-4DE9-9BB2-A6F391F453CF}"/>
    <cellStyle name="40% - Accent1 2 4 2 3 2 4" xfId="11044" xr:uid="{12C314FD-B928-4E57-BF83-34F905C24364}"/>
    <cellStyle name="40% - Accent1 2 4 2 3 2 5" xfId="28971" xr:uid="{21502384-9449-4572-BB2F-CAE86C099E78}"/>
    <cellStyle name="40% - Accent1 2 4 2 3 2 6" xfId="40916" xr:uid="{4C9DECDC-C2BD-476E-9CC0-6E82F52515E4}"/>
    <cellStyle name="40% - Accent1 2 4 2 3 2 7" xfId="52881" xr:uid="{7DEC9E8B-0F7A-40C1-87AE-EA1E0592686A}"/>
    <cellStyle name="40% - Accent1 2 4 2 3 3" xfId="14057" xr:uid="{295E3C8C-6D56-476A-A579-8BDECC7A37F2}"/>
    <cellStyle name="40% - Accent1 2 4 2 3 3 2" xfId="31984" xr:uid="{27579132-4924-4587-9043-1986506F69C5}"/>
    <cellStyle name="40% - Accent1 2 4 2 3 3 3" xfId="43929" xr:uid="{E4D297E3-D8FA-45DF-A06D-A842C08D0699}"/>
    <cellStyle name="40% - Accent1 2 4 2 3 3 4" xfId="55894" xr:uid="{91CEEFE9-7331-46E8-866C-247AA2A272FF}"/>
    <cellStyle name="40% - Accent1 2 4 2 3 4" xfId="20016" xr:uid="{1609E26C-CB06-4B25-A5CE-C0DAC6435C7A}"/>
    <cellStyle name="40% - Accent1 2 4 2 3 5" xfId="8074" xr:uid="{5465ECCF-CFC3-4241-BF0A-4D667C43A7B1}"/>
    <cellStyle name="40% - Accent1 2 4 2 3 6" xfId="26001" xr:uid="{3711C046-EEDE-46EB-9206-AD0F75DCCB9A}"/>
    <cellStyle name="40% - Accent1 2 4 2 3 7" xfId="37946" xr:uid="{63F90C7C-97CC-45C5-AABC-974C637E6699}"/>
    <cellStyle name="40% - Accent1 2 4 2 3 8" xfId="49911" xr:uid="{5CC159C4-948E-4576-AF06-4EF7D08BC294}"/>
    <cellStyle name="40% - Accent1 2 4 2 4" xfId="3620" xr:uid="{12E8990E-15F9-48DC-A50D-ACFF2DEC2953}"/>
    <cellStyle name="40% - Accent1 2 4 2 4 2" xfId="15583" xr:uid="{464A10BD-68AD-4BD0-A757-4E7C819D3275}"/>
    <cellStyle name="40% - Accent1 2 4 2 4 2 2" xfId="33510" xr:uid="{51DDAAF3-5721-4EFE-B770-FD3D663FC18D}"/>
    <cellStyle name="40% - Accent1 2 4 2 4 2 3" xfId="45455" xr:uid="{09442550-A43D-4384-A04D-453E4A0069C8}"/>
    <cellStyle name="40% - Accent1 2 4 2 4 2 4" xfId="57420" xr:uid="{991C9181-D42B-419A-89AE-942ED4DAA6F0}"/>
    <cellStyle name="40% - Accent1 2 4 2 4 3" xfId="21542" xr:uid="{B092E0CD-913B-45AC-8471-9D3276E8ED89}"/>
    <cellStyle name="40% - Accent1 2 4 2 4 4" xfId="9600" xr:uid="{83AEE5E2-2B2A-400F-B827-966ED9BA3E42}"/>
    <cellStyle name="40% - Accent1 2 4 2 4 5" xfId="27527" xr:uid="{5BE1F37E-AAE0-49FD-8519-9FF9B9DC6C7B}"/>
    <cellStyle name="40% - Accent1 2 4 2 4 6" xfId="39472" xr:uid="{9948B03B-060E-412A-BA84-064C0B8D2958}"/>
    <cellStyle name="40% - Accent1 2 4 2 4 7" xfId="51437" xr:uid="{0A3DED85-CB97-4686-A874-98EB3D2208BD}"/>
    <cellStyle name="40% - Accent1 2 4 2 5" xfId="12613" xr:uid="{B8CE76DA-53D8-4005-B61E-3718E96DA9AD}"/>
    <cellStyle name="40% - Accent1 2 4 2 5 2" xfId="30540" xr:uid="{31C1CC5B-F19F-481E-A561-84DADD6F6E1F}"/>
    <cellStyle name="40% - Accent1 2 4 2 5 3" xfId="42485" xr:uid="{44682EC4-3583-45C5-A051-C08B5BBB97B9}"/>
    <cellStyle name="40% - Accent1 2 4 2 5 4" xfId="54450" xr:uid="{802489A5-94F9-454A-B3D9-CA3BF21DC863}"/>
    <cellStyle name="40% - Accent1 2 4 2 6" xfId="18572" xr:uid="{826371C6-BC0C-460B-BCED-2DB8A9166948}"/>
    <cellStyle name="40% - Accent1 2 4 2 7" xfId="6630" xr:uid="{BD738938-26B4-4993-A99B-A467AF5B3501}"/>
    <cellStyle name="40% - Accent1 2 4 2 8" xfId="24557" xr:uid="{C9A91862-600C-486A-A991-FA18D3F2C30A}"/>
    <cellStyle name="40% - Accent1 2 4 2 9" xfId="36502" xr:uid="{75740DD9-8A4F-45B2-929C-499024DA2FEC}"/>
    <cellStyle name="40% - Accent1 2 4 3" xfId="1024" xr:uid="{00000000-0005-0000-0000-000049000000}"/>
    <cellStyle name="40% - Accent1 2 4 3 2" xfId="2468" xr:uid="{00000000-0005-0000-0000-000049000000}"/>
    <cellStyle name="40% - Accent1 2 4 3 2 2" xfId="5438" xr:uid="{E8682CB2-0855-4AE4-B772-11AA7B16FBBE}"/>
    <cellStyle name="40% - Accent1 2 4 3 2 2 2" xfId="17401" xr:uid="{7BA68C4D-7AD9-4B58-827C-870420AB5983}"/>
    <cellStyle name="40% - Accent1 2 4 3 2 2 2 2" xfId="35328" xr:uid="{97C0D6C9-2ADF-4EDD-9F65-346D68C4A28B}"/>
    <cellStyle name="40% - Accent1 2 4 3 2 2 2 3" xfId="47273" xr:uid="{57E1B135-EF75-4D14-BCA3-D64037D6EEB0}"/>
    <cellStyle name="40% - Accent1 2 4 3 2 2 2 4" xfId="59238" xr:uid="{6FABA872-5C1D-4347-B728-4032CF6C87DF}"/>
    <cellStyle name="40% - Accent1 2 4 3 2 2 3" xfId="23360" xr:uid="{6310D787-DA51-4304-8D2D-6356A6AA56ED}"/>
    <cellStyle name="40% - Accent1 2 4 3 2 2 4" xfId="11418" xr:uid="{4A7C58E0-6892-4580-9C25-8A044952DF82}"/>
    <cellStyle name="40% - Accent1 2 4 3 2 2 5" xfId="29345" xr:uid="{77C19A27-9A20-48F8-9345-BAFF1D018931}"/>
    <cellStyle name="40% - Accent1 2 4 3 2 2 6" xfId="41290" xr:uid="{294D7A24-07CE-43F2-BB40-9B25A4F361C7}"/>
    <cellStyle name="40% - Accent1 2 4 3 2 2 7" xfId="53255" xr:uid="{E1A0B4C3-7F18-4F09-846E-28A3D56EFDC6}"/>
    <cellStyle name="40% - Accent1 2 4 3 2 3" xfId="14431" xr:uid="{ED66468C-48C5-402F-802F-0E5EBBD901C8}"/>
    <cellStyle name="40% - Accent1 2 4 3 2 3 2" xfId="32358" xr:uid="{6542C358-15B1-4989-AF0E-DB2EC6FAB9D0}"/>
    <cellStyle name="40% - Accent1 2 4 3 2 3 3" xfId="44303" xr:uid="{C663F80E-C15D-4474-9705-D37B8158C41B}"/>
    <cellStyle name="40% - Accent1 2 4 3 2 3 4" xfId="56268" xr:uid="{C96DB396-A91D-4BCF-A463-5206A4726440}"/>
    <cellStyle name="40% - Accent1 2 4 3 2 4" xfId="20390" xr:uid="{BDC381F9-80F0-43CB-BC4A-0A56588F5297}"/>
    <cellStyle name="40% - Accent1 2 4 3 2 5" xfId="8448" xr:uid="{6DDE389C-ED10-4AB1-8664-1A0910738452}"/>
    <cellStyle name="40% - Accent1 2 4 3 2 6" xfId="26375" xr:uid="{D9A85BB9-933B-4914-B23B-294CEB5BB003}"/>
    <cellStyle name="40% - Accent1 2 4 3 2 7" xfId="38320" xr:uid="{E83905B1-77BE-4839-B445-DED0B99E2066}"/>
    <cellStyle name="40% - Accent1 2 4 3 2 8" xfId="50285" xr:uid="{914F788B-6730-4C1C-83D1-1830FA0E3734}"/>
    <cellStyle name="40% - Accent1 2 4 3 3" xfId="3994" xr:uid="{430A8968-4A81-4D59-834B-9EB67A9BF30B}"/>
    <cellStyle name="40% - Accent1 2 4 3 3 2" xfId="15957" xr:uid="{B7E53564-F6C6-4008-8322-B8D691716AAE}"/>
    <cellStyle name="40% - Accent1 2 4 3 3 2 2" xfId="33884" xr:uid="{C7DD9D53-3F45-454D-9818-C393BFAF6F17}"/>
    <cellStyle name="40% - Accent1 2 4 3 3 2 3" xfId="45829" xr:uid="{6514C7C8-32B5-4616-9E83-1F59FDA4ADEB}"/>
    <cellStyle name="40% - Accent1 2 4 3 3 2 4" xfId="57794" xr:uid="{4B82B0F3-01BA-4BD7-9FA8-3EF6C31B9C86}"/>
    <cellStyle name="40% - Accent1 2 4 3 3 3" xfId="21916" xr:uid="{259B2D33-228D-4E47-92F9-A3C708E373EE}"/>
    <cellStyle name="40% - Accent1 2 4 3 3 4" xfId="9974" xr:uid="{A35C1DE3-2E27-49C7-BA37-5C71227D04DF}"/>
    <cellStyle name="40% - Accent1 2 4 3 3 5" xfId="27901" xr:uid="{2F973E9B-15A2-431C-9396-198AC8C5E140}"/>
    <cellStyle name="40% - Accent1 2 4 3 3 6" xfId="39846" xr:uid="{3E0CA96B-FEE8-45A1-A3B8-51E6926E2AD8}"/>
    <cellStyle name="40% - Accent1 2 4 3 3 7" xfId="51811" xr:uid="{05D0A3AA-0352-4EE4-B568-4A4F3CF44B83}"/>
    <cellStyle name="40% - Accent1 2 4 3 4" xfId="12987" xr:uid="{4311057A-D505-47E4-B7A0-57F66B498FCE}"/>
    <cellStyle name="40% - Accent1 2 4 3 4 2" xfId="30914" xr:uid="{DE10D17C-B222-4A90-852B-2415236FD787}"/>
    <cellStyle name="40% - Accent1 2 4 3 4 3" xfId="42859" xr:uid="{02887BDA-BF42-4B57-BF1C-7AA7B01AABDC}"/>
    <cellStyle name="40% - Accent1 2 4 3 4 4" xfId="54824" xr:uid="{E237616C-DC4F-467B-9AEE-C2FBEB67E218}"/>
    <cellStyle name="40% - Accent1 2 4 3 5" xfId="18946" xr:uid="{28046962-2F16-4CED-95BE-0A07B12A0350}"/>
    <cellStyle name="40% - Accent1 2 4 3 6" xfId="7004" xr:uid="{46BDA0FA-E6B6-4ABD-9C89-7410639B9B3C}"/>
    <cellStyle name="40% - Accent1 2 4 3 7" xfId="24931" xr:uid="{23C53D3C-7C8E-4849-98DE-769637CCB8EB}"/>
    <cellStyle name="40% - Accent1 2 4 3 8" xfId="36876" xr:uid="{44D4A734-A690-41DB-83B7-8B9962BE723D}"/>
    <cellStyle name="40% - Accent1 2 4 3 9" xfId="48841" xr:uid="{C6F89F25-A660-428F-BD8E-AE942FA2410D}"/>
    <cellStyle name="40% - Accent1 2 4 4" xfId="1746" xr:uid="{00000000-0005-0000-0000-000049000000}"/>
    <cellStyle name="40% - Accent1 2 4 4 2" xfId="4716" xr:uid="{0F4362A7-055C-4A2D-A8D6-67A877658DA6}"/>
    <cellStyle name="40% - Accent1 2 4 4 2 2" xfId="16679" xr:uid="{FC4444EA-5E14-44FA-8667-51A7F6B8675B}"/>
    <cellStyle name="40% - Accent1 2 4 4 2 2 2" xfId="34606" xr:uid="{7BFC032E-E3AA-412E-A740-A051A4B01D2F}"/>
    <cellStyle name="40% - Accent1 2 4 4 2 2 3" xfId="46551" xr:uid="{547DB857-1808-47D3-8742-3DB909DAED0F}"/>
    <cellStyle name="40% - Accent1 2 4 4 2 2 4" xfId="58516" xr:uid="{0D967E1A-E891-482B-B0E3-05C3ED6B731D}"/>
    <cellStyle name="40% - Accent1 2 4 4 2 3" xfId="22638" xr:uid="{CF370F6C-93CA-4622-B187-4FB388544DB1}"/>
    <cellStyle name="40% - Accent1 2 4 4 2 4" xfId="10696" xr:uid="{D9CC5E09-77B8-42FD-AE03-16A4E8D4FA12}"/>
    <cellStyle name="40% - Accent1 2 4 4 2 5" xfId="28623" xr:uid="{D4936D68-4D2E-46BF-B452-499106C7A0DB}"/>
    <cellStyle name="40% - Accent1 2 4 4 2 6" xfId="40568" xr:uid="{6A72CEDF-0329-4723-A931-70243EA34515}"/>
    <cellStyle name="40% - Accent1 2 4 4 2 7" xfId="52533" xr:uid="{AFC43867-BB42-41C3-87E0-17ED4658E3DF}"/>
    <cellStyle name="40% - Accent1 2 4 4 3" xfId="13709" xr:uid="{3AFC9394-35CC-4172-B309-32D3C7935CFB}"/>
    <cellStyle name="40% - Accent1 2 4 4 3 2" xfId="31636" xr:uid="{093AA8BE-AA5D-4B4F-9A82-00628FA49A3F}"/>
    <cellStyle name="40% - Accent1 2 4 4 3 3" xfId="43581" xr:uid="{3ADC4CBC-80C0-4503-ACB5-1B4B35DBC3FF}"/>
    <cellStyle name="40% - Accent1 2 4 4 3 4" xfId="55546" xr:uid="{05C04DE6-9035-448B-A3AF-D1DF467B452F}"/>
    <cellStyle name="40% - Accent1 2 4 4 4" xfId="19668" xr:uid="{F3D00924-8B24-43AC-B8AD-7AFFEC88E38E}"/>
    <cellStyle name="40% - Accent1 2 4 4 5" xfId="7726" xr:uid="{42CC9CD1-E978-46D2-9297-65F104340731}"/>
    <cellStyle name="40% - Accent1 2 4 4 6" xfId="25653" xr:uid="{AB4D517D-529B-41E7-9DB1-FF8294EFE687}"/>
    <cellStyle name="40% - Accent1 2 4 4 7" xfId="37598" xr:uid="{035AE4D0-6A3D-4104-B13E-DBC1B05F7618}"/>
    <cellStyle name="40% - Accent1 2 4 4 8" xfId="49563" xr:uid="{9365839A-E672-4590-B1C7-83D1FE7AAA22}"/>
    <cellStyle name="40% - Accent1 2 4 5" xfId="3272" xr:uid="{2BCB12FE-15DA-481E-B18C-BA50D29C9843}"/>
    <cellStyle name="40% - Accent1 2 4 5 2" xfId="15235" xr:uid="{8A2AC337-A958-45CC-8F6A-9A1D6CDBF251}"/>
    <cellStyle name="40% - Accent1 2 4 5 2 2" xfId="33162" xr:uid="{2CF73ABB-38CC-4160-9479-561D5278FD1B}"/>
    <cellStyle name="40% - Accent1 2 4 5 2 3" xfId="45107" xr:uid="{32DBCFEF-8486-4466-88A8-7E797C4A4EC0}"/>
    <cellStyle name="40% - Accent1 2 4 5 2 4" xfId="57072" xr:uid="{7D89AFE1-8B56-4FCC-B107-DC50578F2A72}"/>
    <cellStyle name="40% - Accent1 2 4 5 3" xfId="21194" xr:uid="{62887EF5-CF68-4D69-9351-2BD770FF2D1C}"/>
    <cellStyle name="40% - Accent1 2 4 5 4" xfId="9252" xr:uid="{01B58BCB-6B9F-427E-81CF-7CAA118AB500}"/>
    <cellStyle name="40% - Accent1 2 4 5 5" xfId="27179" xr:uid="{2DDF069E-E7DA-4A7E-9EE8-45ABF6B7B2FE}"/>
    <cellStyle name="40% - Accent1 2 4 5 6" xfId="39124" xr:uid="{781DC4F8-5931-43E6-8168-61D0A434B9A9}"/>
    <cellStyle name="40% - Accent1 2 4 5 7" xfId="51089" xr:uid="{B0D0726C-D718-4A75-BB39-5927DD333290}"/>
    <cellStyle name="40% - Accent1 2 4 6" xfId="12265" xr:uid="{B97CA2E1-5458-43DF-8C97-25B660915869}"/>
    <cellStyle name="40% - Accent1 2 4 6 2" xfId="30192" xr:uid="{6608136C-6BEF-4E0A-A47A-B7CF44A1209A}"/>
    <cellStyle name="40% - Accent1 2 4 6 3" xfId="42137" xr:uid="{7921AD9C-9B45-47CE-A1ED-2D7C98A38FDD}"/>
    <cellStyle name="40% - Accent1 2 4 6 4" xfId="54102" xr:uid="{7A6BB0DD-0559-40C0-8261-5ABD3116EDB4}"/>
    <cellStyle name="40% - Accent1 2 4 7" xfId="18224" xr:uid="{D4A4EC89-B39B-4760-98BB-7B86EC9689DF}"/>
    <cellStyle name="40% - Accent1 2 4 8" xfId="6282" xr:uid="{FD2466B4-577B-4F2A-8521-CF266CD442AD}"/>
    <cellStyle name="40% - Accent1 2 4 9" xfId="24209" xr:uid="{63389310-B04A-4E7D-941F-2238789562BA}"/>
    <cellStyle name="40% - Accent1 2 5" xfId="418" xr:uid="{00000000-0005-0000-0000-000049000000}"/>
    <cellStyle name="40% - Accent1 2 5 10" xfId="48235" xr:uid="{5E109B7F-E0EA-4D49-BBF9-37EE5A2DCA0F}"/>
    <cellStyle name="40% - Accent1 2 5 2" xfId="1140" xr:uid="{00000000-0005-0000-0000-000049000000}"/>
    <cellStyle name="40% - Accent1 2 5 2 2" xfId="2584" xr:uid="{00000000-0005-0000-0000-000049000000}"/>
    <cellStyle name="40% - Accent1 2 5 2 2 2" xfId="5554" xr:uid="{462894F8-7E67-43A3-9D69-FF2EA143EA9A}"/>
    <cellStyle name="40% - Accent1 2 5 2 2 2 2" xfId="17517" xr:uid="{1B6280A8-95EF-4AD9-9A86-D8B852C8F0EE}"/>
    <cellStyle name="40% - Accent1 2 5 2 2 2 2 2" xfId="35444" xr:uid="{F20E792D-6E0A-498E-B974-A8953707552C}"/>
    <cellStyle name="40% - Accent1 2 5 2 2 2 2 3" xfId="47389" xr:uid="{1A59D3DE-BC92-4E91-8C67-D04C07EBD954}"/>
    <cellStyle name="40% - Accent1 2 5 2 2 2 2 4" xfId="59354" xr:uid="{DFD90986-2686-4BD1-8E72-51AB6EE6E81F}"/>
    <cellStyle name="40% - Accent1 2 5 2 2 2 3" xfId="23476" xr:uid="{A0E1E742-634A-4F72-B0CF-6636BBBD939B}"/>
    <cellStyle name="40% - Accent1 2 5 2 2 2 4" xfId="11534" xr:uid="{ECB922D2-4C0A-4942-8B4E-DF93765FF23C}"/>
    <cellStyle name="40% - Accent1 2 5 2 2 2 5" xfId="29461" xr:uid="{80C99A70-E9B3-471D-AA08-33E9F673E92A}"/>
    <cellStyle name="40% - Accent1 2 5 2 2 2 6" xfId="41406" xr:uid="{ADED4302-C46B-40EF-974D-5AB7134A29A1}"/>
    <cellStyle name="40% - Accent1 2 5 2 2 2 7" xfId="53371" xr:uid="{235F9F81-8161-4D0D-925D-97645E0542B3}"/>
    <cellStyle name="40% - Accent1 2 5 2 2 3" xfId="14547" xr:uid="{4DF0948E-2F7A-46F9-BA2F-CEF5EA072CCB}"/>
    <cellStyle name="40% - Accent1 2 5 2 2 3 2" xfId="32474" xr:uid="{9836E696-0290-4809-A7B4-53A8CA1D389B}"/>
    <cellStyle name="40% - Accent1 2 5 2 2 3 3" xfId="44419" xr:uid="{5E6BF64C-198B-410E-8142-10D8CC0E95DD}"/>
    <cellStyle name="40% - Accent1 2 5 2 2 3 4" xfId="56384" xr:uid="{C15AB935-D6AA-418D-A44C-C0FAF206A568}"/>
    <cellStyle name="40% - Accent1 2 5 2 2 4" xfId="20506" xr:uid="{C63E9CB9-4637-4185-98C7-E1F0B39E7337}"/>
    <cellStyle name="40% - Accent1 2 5 2 2 5" xfId="8564" xr:uid="{266A7836-D71F-48DF-A56C-75ADBDE9B017}"/>
    <cellStyle name="40% - Accent1 2 5 2 2 6" xfId="26491" xr:uid="{8C25ED77-8464-4A32-8672-F83FC02AE186}"/>
    <cellStyle name="40% - Accent1 2 5 2 2 7" xfId="38436" xr:uid="{5F739A17-647D-47CB-AB08-B2F591951D1C}"/>
    <cellStyle name="40% - Accent1 2 5 2 2 8" xfId="50401" xr:uid="{8B9401E9-1EF2-4DA6-9F94-E83A28BE060D}"/>
    <cellStyle name="40% - Accent1 2 5 2 3" xfId="4110" xr:uid="{DC85BB6C-9036-4784-81C5-B4AB9308812F}"/>
    <cellStyle name="40% - Accent1 2 5 2 3 2" xfId="16073" xr:uid="{9501E5E1-071A-467C-966B-CA5711BB878E}"/>
    <cellStyle name="40% - Accent1 2 5 2 3 2 2" xfId="34000" xr:uid="{C1BAE59F-5D49-46E5-95F7-10F36337C4EC}"/>
    <cellStyle name="40% - Accent1 2 5 2 3 2 3" xfId="45945" xr:uid="{5017B04C-F342-487D-9243-7F2275F4D463}"/>
    <cellStyle name="40% - Accent1 2 5 2 3 2 4" xfId="57910" xr:uid="{DEFDB2B8-93B1-4BE7-B13F-22CA12156116}"/>
    <cellStyle name="40% - Accent1 2 5 2 3 3" xfId="22032" xr:uid="{EB6B291F-37AF-4D01-944B-F299CF3A3082}"/>
    <cellStyle name="40% - Accent1 2 5 2 3 4" xfId="10090" xr:uid="{40DD1DA8-C4A3-48E2-BAAA-297763C2E80F}"/>
    <cellStyle name="40% - Accent1 2 5 2 3 5" xfId="28017" xr:uid="{5A8D0F9F-A0D0-4217-BE29-207F8A218199}"/>
    <cellStyle name="40% - Accent1 2 5 2 3 6" xfId="39962" xr:uid="{BC91699A-4F69-4B60-ADAB-A31087127308}"/>
    <cellStyle name="40% - Accent1 2 5 2 3 7" xfId="51927" xr:uid="{EC9CAA62-DBCD-4739-A6A2-85F93187EABB}"/>
    <cellStyle name="40% - Accent1 2 5 2 4" xfId="13103" xr:uid="{DE2718FD-0E15-491F-B2C4-322F5A20D2F8}"/>
    <cellStyle name="40% - Accent1 2 5 2 4 2" xfId="31030" xr:uid="{CB00F48A-254D-4EF0-B8A5-6D75B0D8AA81}"/>
    <cellStyle name="40% - Accent1 2 5 2 4 3" xfId="42975" xr:uid="{FEA79B32-CB7A-44CD-B489-D9D594EACBA3}"/>
    <cellStyle name="40% - Accent1 2 5 2 4 4" xfId="54940" xr:uid="{DB94B25B-5EB0-4031-A8D3-5D785DC4369F}"/>
    <cellStyle name="40% - Accent1 2 5 2 5" xfId="19062" xr:uid="{454B237E-AA6E-4CA1-A27A-2D46612162AE}"/>
    <cellStyle name="40% - Accent1 2 5 2 6" xfId="7120" xr:uid="{5234294B-981F-4F87-AD66-E960B2896F3B}"/>
    <cellStyle name="40% - Accent1 2 5 2 7" xfId="25047" xr:uid="{98ACC1FE-4642-4831-BC5D-A4BC1F36CD9D}"/>
    <cellStyle name="40% - Accent1 2 5 2 8" xfId="36992" xr:uid="{32CB6F6B-3A90-4953-8863-D5E3E6ABDFDD}"/>
    <cellStyle name="40% - Accent1 2 5 2 9" xfId="48957" xr:uid="{7F53F452-177F-44F2-A6D0-8CA03E11F2CC}"/>
    <cellStyle name="40% - Accent1 2 5 3" xfId="1862" xr:uid="{00000000-0005-0000-0000-000049000000}"/>
    <cellStyle name="40% - Accent1 2 5 3 2" xfId="4832" xr:uid="{7C0D520E-D60F-4F32-B37C-86020FE547D6}"/>
    <cellStyle name="40% - Accent1 2 5 3 2 2" xfId="16795" xr:uid="{86B53892-7FED-463D-A0F9-F5B7000D3F71}"/>
    <cellStyle name="40% - Accent1 2 5 3 2 2 2" xfId="34722" xr:uid="{71F902B3-89FC-4F91-8A0E-6E244F32361F}"/>
    <cellStyle name="40% - Accent1 2 5 3 2 2 3" xfId="46667" xr:uid="{B1A996CF-6650-4824-9B7C-68980F66EA4F}"/>
    <cellStyle name="40% - Accent1 2 5 3 2 2 4" xfId="58632" xr:uid="{1BD4DE92-8664-4720-821A-C5F693870432}"/>
    <cellStyle name="40% - Accent1 2 5 3 2 3" xfId="22754" xr:uid="{40243111-3013-46A2-9242-3F8740188C33}"/>
    <cellStyle name="40% - Accent1 2 5 3 2 4" xfId="10812" xr:uid="{15BF87C5-8533-41F0-AFAC-C7A722279251}"/>
    <cellStyle name="40% - Accent1 2 5 3 2 5" xfId="28739" xr:uid="{A43E7726-534A-4766-B258-115780A9A051}"/>
    <cellStyle name="40% - Accent1 2 5 3 2 6" xfId="40684" xr:uid="{E9B35B3A-EBE1-42CA-9D52-DE87A186A69B}"/>
    <cellStyle name="40% - Accent1 2 5 3 2 7" xfId="52649" xr:uid="{3DE0878B-2A51-4790-A8E9-C08D03809361}"/>
    <cellStyle name="40% - Accent1 2 5 3 3" xfId="13825" xr:uid="{B1F7C056-C097-43AB-B873-0776D515341D}"/>
    <cellStyle name="40% - Accent1 2 5 3 3 2" xfId="31752" xr:uid="{457278DA-B82F-4A14-851C-DBBB1EBBADF3}"/>
    <cellStyle name="40% - Accent1 2 5 3 3 3" xfId="43697" xr:uid="{A33A916C-4CD5-48DB-A527-4521DA13E75A}"/>
    <cellStyle name="40% - Accent1 2 5 3 3 4" xfId="55662" xr:uid="{56846DA5-3D07-4186-BFCA-809156445DBE}"/>
    <cellStyle name="40% - Accent1 2 5 3 4" xfId="19784" xr:uid="{4D036046-714C-4296-AC27-CE71A7A228AE}"/>
    <cellStyle name="40% - Accent1 2 5 3 5" xfId="7842" xr:uid="{40B811DA-1B09-4460-9582-01C06059954E}"/>
    <cellStyle name="40% - Accent1 2 5 3 6" xfId="25769" xr:uid="{8AF44749-813C-4499-BCFF-3DB654B54F68}"/>
    <cellStyle name="40% - Accent1 2 5 3 7" xfId="37714" xr:uid="{A6819DEF-B3FE-4A53-BBE6-B438154F86A8}"/>
    <cellStyle name="40% - Accent1 2 5 3 8" xfId="49679" xr:uid="{D1E82A16-0D60-4E91-B45B-B3A6F3AE5A51}"/>
    <cellStyle name="40% - Accent1 2 5 4" xfId="3388" xr:uid="{B0BC1DA0-CA20-40EA-92AF-4682037D8555}"/>
    <cellStyle name="40% - Accent1 2 5 4 2" xfId="15351" xr:uid="{CA28BAA1-FFF9-445C-BABF-0549F633E8F0}"/>
    <cellStyle name="40% - Accent1 2 5 4 2 2" xfId="33278" xr:uid="{8F0463F1-6BC0-4741-BF2A-A941E9097EEE}"/>
    <cellStyle name="40% - Accent1 2 5 4 2 3" xfId="45223" xr:uid="{D1DD3953-28B4-466C-AB39-F6FEBEE226D6}"/>
    <cellStyle name="40% - Accent1 2 5 4 2 4" xfId="57188" xr:uid="{951F1660-83F9-4B7D-8649-1B3CEDC0058F}"/>
    <cellStyle name="40% - Accent1 2 5 4 3" xfId="21310" xr:uid="{1EE4E529-9463-4A4A-861A-B5936DA3C1B8}"/>
    <cellStyle name="40% - Accent1 2 5 4 4" xfId="9368" xr:uid="{6523C68B-169E-4D2B-9685-C694C28D119D}"/>
    <cellStyle name="40% - Accent1 2 5 4 5" xfId="27295" xr:uid="{7541359D-BDF3-4AB6-BF2F-22E8E897A92C}"/>
    <cellStyle name="40% - Accent1 2 5 4 6" xfId="39240" xr:uid="{28AACFC5-C6F9-43A6-9DA0-2BFDA12B8B98}"/>
    <cellStyle name="40% - Accent1 2 5 4 7" xfId="51205" xr:uid="{03B040A6-7F65-47C4-8500-E9ED8D8DE797}"/>
    <cellStyle name="40% - Accent1 2 5 5" xfId="12381" xr:uid="{57CB4F3F-770F-441E-A8A9-7E812782AC8F}"/>
    <cellStyle name="40% - Accent1 2 5 5 2" xfId="30308" xr:uid="{FC3FFABB-19F8-40BF-B9F8-D9F742DE021B}"/>
    <cellStyle name="40% - Accent1 2 5 5 3" xfId="42253" xr:uid="{46859A36-BC76-4A52-A53B-73C9963C9BF6}"/>
    <cellStyle name="40% - Accent1 2 5 5 4" xfId="54218" xr:uid="{EF405F60-BB36-45D8-BA6D-6038D8BEA6F1}"/>
    <cellStyle name="40% - Accent1 2 5 6" xfId="18340" xr:uid="{5DAE6EAF-E35C-46F0-8D05-D35717FF87F2}"/>
    <cellStyle name="40% - Accent1 2 5 7" xfId="6398" xr:uid="{395A25B1-7E98-45C9-9781-D59C8A8ECC58}"/>
    <cellStyle name="40% - Accent1 2 5 8" xfId="24325" xr:uid="{EF1B3B7F-6926-4AF1-A070-FEAFB9CD5C16}"/>
    <cellStyle name="40% - Accent1 2 5 9" xfId="36270" xr:uid="{5E284BDF-CF8A-4C10-8F88-7E40F308B5FC}"/>
    <cellStyle name="40% - Accent1 2 6" xfId="792" xr:uid="{00000000-0005-0000-0000-000049000000}"/>
    <cellStyle name="40% - Accent1 2 6 2" xfId="2236" xr:uid="{00000000-0005-0000-0000-000049000000}"/>
    <cellStyle name="40% - Accent1 2 6 2 2" xfId="5206" xr:uid="{2A1528E7-FCC0-4AE0-953E-58368904197D}"/>
    <cellStyle name="40% - Accent1 2 6 2 2 2" xfId="17169" xr:uid="{7438D28A-183F-4E2A-94C3-C7B3C530C800}"/>
    <cellStyle name="40% - Accent1 2 6 2 2 2 2" xfId="35096" xr:uid="{B252D569-F795-4863-A3E4-2AE57B78447F}"/>
    <cellStyle name="40% - Accent1 2 6 2 2 2 3" xfId="47041" xr:uid="{29A3D6BF-10CE-4E7D-AF04-544A35B037C3}"/>
    <cellStyle name="40% - Accent1 2 6 2 2 2 4" xfId="59006" xr:uid="{602750B6-A4CD-43E8-85AB-0D073596DA84}"/>
    <cellStyle name="40% - Accent1 2 6 2 2 3" xfId="23128" xr:uid="{092921E3-E1BF-4B94-97C4-9EF1D44DD8B7}"/>
    <cellStyle name="40% - Accent1 2 6 2 2 4" xfId="11186" xr:uid="{E081E148-F2C4-4FFD-BF94-264965D8924A}"/>
    <cellStyle name="40% - Accent1 2 6 2 2 5" xfId="29113" xr:uid="{AB30E1D0-EA2E-448D-B20F-ED42C427F1A3}"/>
    <cellStyle name="40% - Accent1 2 6 2 2 6" xfId="41058" xr:uid="{ABB0874A-505C-4565-95A1-DD0EF9E01E6C}"/>
    <cellStyle name="40% - Accent1 2 6 2 2 7" xfId="53023" xr:uid="{13C80F32-B61F-4238-B941-A2188E1202AB}"/>
    <cellStyle name="40% - Accent1 2 6 2 3" xfId="14199" xr:uid="{A14940DB-0D78-44D1-BBFA-2FCF4B268214}"/>
    <cellStyle name="40% - Accent1 2 6 2 3 2" xfId="32126" xr:uid="{7D69456C-0147-4A30-A2C3-9751C0DD1BA6}"/>
    <cellStyle name="40% - Accent1 2 6 2 3 3" xfId="44071" xr:uid="{D18A378A-1666-4E9F-93C7-3FB38F05B354}"/>
    <cellStyle name="40% - Accent1 2 6 2 3 4" xfId="56036" xr:uid="{CAA59696-390C-4A45-81E6-40D294181F66}"/>
    <cellStyle name="40% - Accent1 2 6 2 4" xfId="20158" xr:uid="{0FB6DC32-C1F1-48B7-8A57-63F497D42A1C}"/>
    <cellStyle name="40% - Accent1 2 6 2 5" xfId="8216" xr:uid="{151092EC-CBB3-454B-BAA8-8529B962972B}"/>
    <cellStyle name="40% - Accent1 2 6 2 6" xfId="26143" xr:uid="{61BE68F1-F75D-45FA-998A-3308C579338D}"/>
    <cellStyle name="40% - Accent1 2 6 2 7" xfId="38088" xr:uid="{B00DFC29-5A9E-47FD-AE2D-34F35F19FA3E}"/>
    <cellStyle name="40% - Accent1 2 6 2 8" xfId="50053" xr:uid="{4FC3FBC1-7509-4C94-ABFB-CBB4642ACE34}"/>
    <cellStyle name="40% - Accent1 2 6 3" xfId="3762" xr:uid="{E972035D-43FE-4D5C-839D-847CF325ED7F}"/>
    <cellStyle name="40% - Accent1 2 6 3 2" xfId="15725" xr:uid="{2DA0A8A3-9AC2-4661-97D7-0304F795DCE9}"/>
    <cellStyle name="40% - Accent1 2 6 3 2 2" xfId="33652" xr:uid="{43F933F8-EE76-4978-8CE8-0CA639706711}"/>
    <cellStyle name="40% - Accent1 2 6 3 2 3" xfId="45597" xr:uid="{0DD19933-63EA-4785-A042-669C163ED2F4}"/>
    <cellStyle name="40% - Accent1 2 6 3 2 4" xfId="57562" xr:uid="{186CED15-813B-4894-872B-DBC0C6BAE6C8}"/>
    <cellStyle name="40% - Accent1 2 6 3 3" xfId="21684" xr:uid="{8DC3984B-03B6-476B-B004-2E60B07F2332}"/>
    <cellStyle name="40% - Accent1 2 6 3 4" xfId="9742" xr:uid="{2D0FC18C-69DF-40CB-8C38-30D265FCCCBC}"/>
    <cellStyle name="40% - Accent1 2 6 3 5" xfId="27669" xr:uid="{C7BDD7E8-E0BE-4E56-8E21-4612B9F52C07}"/>
    <cellStyle name="40% - Accent1 2 6 3 6" xfId="39614" xr:uid="{EE754DCE-7BE3-4613-8014-F6F2A1023B5D}"/>
    <cellStyle name="40% - Accent1 2 6 3 7" xfId="51579" xr:uid="{50E5D84E-60CD-4BEA-B4C5-37A259089970}"/>
    <cellStyle name="40% - Accent1 2 6 4" xfId="12755" xr:uid="{0DFDB7BB-BD4D-479A-B648-574995512190}"/>
    <cellStyle name="40% - Accent1 2 6 4 2" xfId="30682" xr:uid="{14D5C960-EA26-444B-ABB8-8E62B0B00BBD}"/>
    <cellStyle name="40% - Accent1 2 6 4 3" xfId="42627" xr:uid="{93FE1C84-9A15-4AF6-AC38-9BA165C7653A}"/>
    <cellStyle name="40% - Accent1 2 6 4 4" xfId="54592" xr:uid="{D18C5FCF-2251-47C0-8C10-9B8A967E9F30}"/>
    <cellStyle name="40% - Accent1 2 6 5" xfId="18714" xr:uid="{1017BAC6-19BC-43C2-8FA0-35B2271D11C7}"/>
    <cellStyle name="40% - Accent1 2 6 6" xfId="6772" xr:uid="{B9D971C7-D9D2-47FF-8F4B-4439F2F50529}"/>
    <cellStyle name="40% - Accent1 2 6 7" xfId="24699" xr:uid="{0C604FEF-4BAF-4A64-AE8F-FC53AF02CDE5}"/>
    <cellStyle name="40% - Accent1 2 6 8" xfId="36644" xr:uid="{B21160A8-02DD-4349-81F6-674E2F05079D}"/>
    <cellStyle name="40% - Accent1 2 6 9" xfId="48609" xr:uid="{33ADCD2C-D6A2-4364-8547-AE4CB8CA3E96}"/>
    <cellStyle name="40% - Accent1 2 7" xfId="1514" xr:uid="{00000000-0005-0000-0000-000049000000}"/>
    <cellStyle name="40% - Accent1 2 7 2" xfId="4484" xr:uid="{2AB3F2B5-AA93-4EB8-9EA8-D055216EA49A}"/>
    <cellStyle name="40% - Accent1 2 7 2 2" xfId="16447" xr:uid="{A9A1C4F0-66D8-4C2F-A755-7FD73CAAB72C}"/>
    <cellStyle name="40% - Accent1 2 7 2 2 2" xfId="34374" xr:uid="{2E2F66F3-C460-434D-9124-2B706181FB32}"/>
    <cellStyle name="40% - Accent1 2 7 2 2 3" xfId="46319" xr:uid="{A53598E4-AD57-4A1F-90BF-0FACF5A21E4C}"/>
    <cellStyle name="40% - Accent1 2 7 2 2 4" xfId="58284" xr:uid="{6C4D53B7-CDFF-4E54-A45C-936155D3791C}"/>
    <cellStyle name="40% - Accent1 2 7 2 3" xfId="22406" xr:uid="{F5C4E45F-F764-4A2F-979B-0107135401FB}"/>
    <cellStyle name="40% - Accent1 2 7 2 4" xfId="10464" xr:uid="{C8727E46-DCDF-4079-AB8D-56358C2F2568}"/>
    <cellStyle name="40% - Accent1 2 7 2 5" xfId="28391" xr:uid="{B6F2BA06-E1E2-4F3A-9335-218E68EB6E0A}"/>
    <cellStyle name="40% - Accent1 2 7 2 6" xfId="40336" xr:uid="{37420865-F603-4383-9614-31475B6938DA}"/>
    <cellStyle name="40% - Accent1 2 7 2 7" xfId="52301" xr:uid="{10A5BCEA-EB88-42C2-B988-ADA0A8F03A1E}"/>
    <cellStyle name="40% - Accent1 2 7 3" xfId="13477" xr:uid="{4E1AECA2-A7D0-4815-8203-77E27C8DC88C}"/>
    <cellStyle name="40% - Accent1 2 7 3 2" xfId="31404" xr:uid="{ACD85A83-A2C1-4A2F-A339-2044E2873C15}"/>
    <cellStyle name="40% - Accent1 2 7 3 3" xfId="43349" xr:uid="{87C101C5-E79E-4507-9844-B5C1C39D8B2F}"/>
    <cellStyle name="40% - Accent1 2 7 3 4" xfId="55314" xr:uid="{B86D57F1-CB9A-4000-9186-0C56FCD1D442}"/>
    <cellStyle name="40% - Accent1 2 7 4" xfId="19436" xr:uid="{78CCE5F2-A140-49F6-8ADE-D7B316791633}"/>
    <cellStyle name="40% - Accent1 2 7 5" xfId="7494" xr:uid="{DB31B305-2EF4-497C-BE51-C870B460F1CC}"/>
    <cellStyle name="40% - Accent1 2 7 6" xfId="25421" xr:uid="{8146C64B-FAF8-440A-A69E-9D0770DF700E}"/>
    <cellStyle name="40% - Accent1 2 7 7" xfId="37366" xr:uid="{4560F9FE-6B1F-4D28-8153-A5F7A6B56988}"/>
    <cellStyle name="40% - Accent1 2 7 8" xfId="49331" xr:uid="{2818C278-C24B-4989-A83D-42899DD83A7F}"/>
    <cellStyle name="40% - Accent1 2 8" xfId="3040" xr:uid="{DF8483C4-9CB6-4B26-9F93-561D57582614}"/>
    <cellStyle name="40% - Accent1 2 8 2" xfId="15003" xr:uid="{6729CEBF-486E-44A3-A04F-257B2F12F9C9}"/>
    <cellStyle name="40% - Accent1 2 8 2 2" xfId="32930" xr:uid="{1DDD7408-2CA0-4ED1-835F-44B1447AEE70}"/>
    <cellStyle name="40% - Accent1 2 8 2 3" xfId="44875" xr:uid="{F533A696-7B1D-4E5B-B576-7A73E985D9D8}"/>
    <cellStyle name="40% - Accent1 2 8 2 4" xfId="56840" xr:uid="{0134D4BD-4E1D-429F-9AB7-7CB9C9E64F37}"/>
    <cellStyle name="40% - Accent1 2 8 3" xfId="20962" xr:uid="{8A6A7C90-2175-455E-8676-AD9F9EB6B301}"/>
    <cellStyle name="40% - Accent1 2 8 4" xfId="9020" xr:uid="{19E66403-E2CF-4DE9-8C36-CB12FC278FC8}"/>
    <cellStyle name="40% - Accent1 2 8 5" xfId="26947" xr:uid="{E2F1A898-9832-4B4F-86F7-72792F491321}"/>
    <cellStyle name="40% - Accent1 2 8 6" xfId="38892" xr:uid="{2BF216B1-15B5-456C-9AF2-1490FA9D0737}"/>
    <cellStyle name="40% - Accent1 2 8 7" xfId="50857" xr:uid="{835E08B4-8C33-4BDB-8BA3-93BAF4AA3A4C}"/>
    <cellStyle name="40% - Accent1 2 9" xfId="12033" xr:uid="{F6D49CAB-72B0-4914-A0F2-A2DC4E3CEF2B}"/>
    <cellStyle name="40% - Accent1 2 9 2" xfId="29960" xr:uid="{49DDACA9-1732-4343-9417-0BC21BC23245}"/>
    <cellStyle name="40% - Accent1 2 9 3" xfId="41905" xr:uid="{F586A5A0-7CCD-4AB6-958A-F1E5A8D73DCB}"/>
    <cellStyle name="40% - Accent1 2 9 4" xfId="53870" xr:uid="{8EDFC8D8-0893-49AB-BE14-374CFC168552}"/>
    <cellStyle name="40% - Accent1 20" xfId="23937" xr:uid="{2D3D0D2D-8B1F-4380-8969-F318ED13B00F}"/>
    <cellStyle name="40% - Accent1 21" xfId="35885" xr:uid="{8749AA51-F9A6-4A11-8621-020AC0CA18A2}"/>
    <cellStyle name="40% - Accent1 22" xfId="47829" xr:uid="{792ADA4D-B3E9-4ED8-8C9C-360A4F0B6B30}"/>
    <cellStyle name="40% - Accent1 23" xfId="47850" xr:uid="{0FFC2F3A-7111-43E7-9053-D8C599B50E58}"/>
    <cellStyle name="40% - Accent1 24" xfId="59795" xr:uid="{7E44484F-9511-4A31-A39A-E88A376B38ED}"/>
    <cellStyle name="40% - Accent1 3" xfId="97" xr:uid="{00000000-0005-0000-0000-00006A000000}"/>
    <cellStyle name="40% - Accent1 3 10" xfId="6077" xr:uid="{1D6503DB-A7CD-4B51-BDCD-C01BD5D4C5D0}"/>
    <cellStyle name="40% - Accent1 3 11" xfId="24004" xr:uid="{15BEDB2E-2604-44EF-89C3-0404657DC3B2}"/>
    <cellStyle name="40% - Accent1 3 12" xfId="35949" xr:uid="{9C73D207-FEFE-4C81-96B2-A3E822C3FE30}"/>
    <cellStyle name="40% - Accent1 3 13" xfId="47914" xr:uid="{3EDEAAFA-FA71-4BB7-A8E6-3DD55F00259F}"/>
    <cellStyle name="40% - Accent1 3 2" xfId="213" xr:uid="{00000000-0005-0000-0000-00006A000000}"/>
    <cellStyle name="40% - Accent1 3 2 10" xfId="36065" xr:uid="{D7E3C64E-9267-49D1-8F56-C10FCAAA8E10}"/>
    <cellStyle name="40% - Accent1 3 2 11" xfId="48030" xr:uid="{2EDB71C4-FD64-40F2-8CEC-5EC57855F8C9}"/>
    <cellStyle name="40% - Accent1 3 2 2" xfId="561" xr:uid="{00000000-0005-0000-0000-00006A000000}"/>
    <cellStyle name="40% - Accent1 3 2 2 10" xfId="48378" xr:uid="{1B3A6C37-6023-47C2-B5F6-9CDF4606885D}"/>
    <cellStyle name="40% - Accent1 3 2 2 2" xfId="1283" xr:uid="{00000000-0005-0000-0000-00006A000000}"/>
    <cellStyle name="40% - Accent1 3 2 2 2 2" xfId="2727" xr:uid="{00000000-0005-0000-0000-00006A000000}"/>
    <cellStyle name="40% - Accent1 3 2 2 2 2 2" xfId="5697" xr:uid="{F18AFC21-530E-457F-A9B8-89C4E87D4203}"/>
    <cellStyle name="40% - Accent1 3 2 2 2 2 2 2" xfId="17660" xr:uid="{F9EBF081-4BE2-4075-A0D6-B4E88792AFC3}"/>
    <cellStyle name="40% - Accent1 3 2 2 2 2 2 2 2" xfId="35587" xr:uid="{2C4959E3-E43E-4B37-B304-83A443E55E6F}"/>
    <cellStyle name="40% - Accent1 3 2 2 2 2 2 2 3" xfId="47532" xr:uid="{ABDCC674-75A7-4B45-B858-872B8CC6EF26}"/>
    <cellStyle name="40% - Accent1 3 2 2 2 2 2 2 4" xfId="59497" xr:uid="{78512BA6-022D-49EB-A422-052D70F3D157}"/>
    <cellStyle name="40% - Accent1 3 2 2 2 2 2 3" xfId="23619" xr:uid="{AEA95A1F-791A-4737-AE27-98BD8B6C8728}"/>
    <cellStyle name="40% - Accent1 3 2 2 2 2 2 4" xfId="11677" xr:uid="{CBC7D3A8-EA14-42E0-8A6F-98BF86104C10}"/>
    <cellStyle name="40% - Accent1 3 2 2 2 2 2 5" xfId="29604" xr:uid="{5C676B77-978A-450C-A87E-567A1C83C908}"/>
    <cellStyle name="40% - Accent1 3 2 2 2 2 2 6" xfId="41549" xr:uid="{B668D390-170B-48A4-9EB7-A78EF28DA53C}"/>
    <cellStyle name="40% - Accent1 3 2 2 2 2 2 7" xfId="53514" xr:uid="{A3D3D597-936A-4E09-966C-6B74F21A7BCB}"/>
    <cellStyle name="40% - Accent1 3 2 2 2 2 3" xfId="14690" xr:uid="{01D2748F-DC4F-4BEE-9642-3B6A3774DAFD}"/>
    <cellStyle name="40% - Accent1 3 2 2 2 2 3 2" xfId="32617" xr:uid="{EC10862C-AACF-4321-967F-B67AF354A1E6}"/>
    <cellStyle name="40% - Accent1 3 2 2 2 2 3 3" xfId="44562" xr:uid="{E5F8A18B-3C42-45F2-AE71-EFFD354209AC}"/>
    <cellStyle name="40% - Accent1 3 2 2 2 2 3 4" xfId="56527" xr:uid="{3A80683F-105D-4983-8FA2-4EC877005C43}"/>
    <cellStyle name="40% - Accent1 3 2 2 2 2 4" xfId="20649" xr:uid="{2A538B74-47EC-4B62-95AE-4B30BE6A24E6}"/>
    <cellStyle name="40% - Accent1 3 2 2 2 2 5" xfId="8707" xr:uid="{6C8E8EC4-BACC-4FC4-B0F7-429B4F50D69D}"/>
    <cellStyle name="40% - Accent1 3 2 2 2 2 6" xfId="26634" xr:uid="{9F6779F9-5494-4710-88AA-60714A37E607}"/>
    <cellStyle name="40% - Accent1 3 2 2 2 2 7" xfId="38579" xr:uid="{1FA6AE99-1506-44C2-BAB8-7E0E34A84893}"/>
    <cellStyle name="40% - Accent1 3 2 2 2 2 8" xfId="50544" xr:uid="{9440955F-F5A8-473B-95EA-E03401A82A7B}"/>
    <cellStyle name="40% - Accent1 3 2 2 2 3" xfId="4253" xr:uid="{CFB4E532-2A60-42E9-88C8-448A371B0861}"/>
    <cellStyle name="40% - Accent1 3 2 2 2 3 2" xfId="16216" xr:uid="{12477843-C580-4249-9C2F-2D1592EC462D}"/>
    <cellStyle name="40% - Accent1 3 2 2 2 3 2 2" xfId="34143" xr:uid="{2EF71C59-3D95-40A9-B433-5E51ABECD2BB}"/>
    <cellStyle name="40% - Accent1 3 2 2 2 3 2 3" xfId="46088" xr:uid="{63D917C0-FA40-4DCE-A94C-6C95FA41A250}"/>
    <cellStyle name="40% - Accent1 3 2 2 2 3 2 4" xfId="58053" xr:uid="{49913764-D389-4056-81E6-0EBC909741A3}"/>
    <cellStyle name="40% - Accent1 3 2 2 2 3 3" xfId="22175" xr:uid="{0906C930-E3C0-457E-AD99-E83F5AC9D606}"/>
    <cellStyle name="40% - Accent1 3 2 2 2 3 4" xfId="10233" xr:uid="{78442C46-BB31-4306-8A83-C05331C08888}"/>
    <cellStyle name="40% - Accent1 3 2 2 2 3 5" xfId="28160" xr:uid="{A09CAA61-F2DC-4782-A1E0-3E0235812E1F}"/>
    <cellStyle name="40% - Accent1 3 2 2 2 3 6" xfId="40105" xr:uid="{9FB6E712-0F85-48C0-A195-B00BED434B1E}"/>
    <cellStyle name="40% - Accent1 3 2 2 2 3 7" xfId="52070" xr:uid="{DCE07ADD-E7DB-496A-A281-2B08DBA81B98}"/>
    <cellStyle name="40% - Accent1 3 2 2 2 4" xfId="13246" xr:uid="{8C3D325C-A491-497C-9E45-1E43B4C0E30C}"/>
    <cellStyle name="40% - Accent1 3 2 2 2 4 2" xfId="31173" xr:uid="{DFD2ED29-1F5A-4ABB-93A0-40CF5281FF3E}"/>
    <cellStyle name="40% - Accent1 3 2 2 2 4 3" xfId="43118" xr:uid="{E04BC2DF-2526-455C-9FC4-B67D19AAA285}"/>
    <cellStyle name="40% - Accent1 3 2 2 2 4 4" xfId="55083" xr:uid="{D3C81D1C-CAC5-45F5-B133-F56A35746595}"/>
    <cellStyle name="40% - Accent1 3 2 2 2 5" xfId="19205" xr:uid="{96AA0355-B447-4645-9851-ACA1956AB947}"/>
    <cellStyle name="40% - Accent1 3 2 2 2 6" xfId="7263" xr:uid="{224B9F47-81A6-41F7-B8B8-5ADFA991D772}"/>
    <cellStyle name="40% - Accent1 3 2 2 2 7" xfId="25190" xr:uid="{E68743A7-FAD2-4F98-A70C-3D2E2031175B}"/>
    <cellStyle name="40% - Accent1 3 2 2 2 8" xfId="37135" xr:uid="{78D2F922-B72F-4B26-B972-B958C136C49B}"/>
    <cellStyle name="40% - Accent1 3 2 2 2 9" xfId="49100" xr:uid="{DFF0CB62-D7EC-4CBE-8BFD-B455D4BE2EA3}"/>
    <cellStyle name="40% - Accent1 3 2 2 3" xfId="2005" xr:uid="{00000000-0005-0000-0000-00006A000000}"/>
    <cellStyle name="40% - Accent1 3 2 2 3 2" xfId="4975" xr:uid="{B57F9B08-68B9-4B53-9036-DD37D3B61750}"/>
    <cellStyle name="40% - Accent1 3 2 2 3 2 2" xfId="16938" xr:uid="{55EE764E-D17A-4DA2-8484-509F1BF61780}"/>
    <cellStyle name="40% - Accent1 3 2 2 3 2 2 2" xfId="34865" xr:uid="{E314EB4C-DC14-4888-801E-7DE41EA00C69}"/>
    <cellStyle name="40% - Accent1 3 2 2 3 2 2 3" xfId="46810" xr:uid="{0A528F94-D6BF-46E5-B351-6A96E698DF52}"/>
    <cellStyle name="40% - Accent1 3 2 2 3 2 2 4" xfId="58775" xr:uid="{B29F84CF-64C6-40C6-965D-AAC71A3F6DA3}"/>
    <cellStyle name="40% - Accent1 3 2 2 3 2 3" xfId="22897" xr:uid="{9A7691BA-3D78-4E80-A36C-EEA96B7379FB}"/>
    <cellStyle name="40% - Accent1 3 2 2 3 2 4" xfId="10955" xr:uid="{C317A288-63D8-4869-8DEE-38586C251B0A}"/>
    <cellStyle name="40% - Accent1 3 2 2 3 2 5" xfId="28882" xr:uid="{451AC0A3-2B54-4C53-B269-5943EDA02D38}"/>
    <cellStyle name="40% - Accent1 3 2 2 3 2 6" xfId="40827" xr:uid="{D1ECB404-9CDA-46B0-A15A-543CB4F18DF2}"/>
    <cellStyle name="40% - Accent1 3 2 2 3 2 7" xfId="52792" xr:uid="{67CDE3A1-A592-4FE6-BC73-A312DC1E828D}"/>
    <cellStyle name="40% - Accent1 3 2 2 3 3" xfId="13968" xr:uid="{77548567-0018-4B96-A52C-49D92F876CC6}"/>
    <cellStyle name="40% - Accent1 3 2 2 3 3 2" xfId="31895" xr:uid="{442DE5BE-ADB8-4B80-8CA7-CF3DBB5C4779}"/>
    <cellStyle name="40% - Accent1 3 2 2 3 3 3" xfId="43840" xr:uid="{E42428C1-CD5D-4675-A219-9D39BE379057}"/>
    <cellStyle name="40% - Accent1 3 2 2 3 3 4" xfId="55805" xr:uid="{8B8FB84A-0330-4B71-B7AB-65B757D4F4B9}"/>
    <cellStyle name="40% - Accent1 3 2 2 3 4" xfId="19927" xr:uid="{AC06D227-EF92-4FD5-B22C-A2C9F1566062}"/>
    <cellStyle name="40% - Accent1 3 2 2 3 5" xfId="7985" xr:uid="{79B5B0EC-7507-48AC-B3B6-99F01415E9D1}"/>
    <cellStyle name="40% - Accent1 3 2 2 3 6" xfId="25912" xr:uid="{42C197E6-719A-4BF6-923D-F24D43FB315A}"/>
    <cellStyle name="40% - Accent1 3 2 2 3 7" xfId="37857" xr:uid="{7812966E-B0B6-4AEE-A851-E2F9016F85A9}"/>
    <cellStyle name="40% - Accent1 3 2 2 3 8" xfId="49822" xr:uid="{E20FAD75-B882-4AD0-9298-C6BEE8F8CA5C}"/>
    <cellStyle name="40% - Accent1 3 2 2 4" xfId="3531" xr:uid="{1E791178-B1A4-4BA2-9E52-FF90104E0F3D}"/>
    <cellStyle name="40% - Accent1 3 2 2 4 2" xfId="15494" xr:uid="{3F60F187-0A2A-4F3F-A067-001F5EA9DB5E}"/>
    <cellStyle name="40% - Accent1 3 2 2 4 2 2" xfId="33421" xr:uid="{55C6F52E-2314-4F34-AEFE-B0C13501AB3E}"/>
    <cellStyle name="40% - Accent1 3 2 2 4 2 3" xfId="45366" xr:uid="{3971EEAD-F683-4A40-9A8F-F65525E6AB8F}"/>
    <cellStyle name="40% - Accent1 3 2 2 4 2 4" xfId="57331" xr:uid="{3B5BF725-BDD7-4F17-A5AA-310638F3119D}"/>
    <cellStyle name="40% - Accent1 3 2 2 4 3" xfId="21453" xr:uid="{98597A38-7E65-449C-8EFC-E10571AFBDF9}"/>
    <cellStyle name="40% - Accent1 3 2 2 4 4" xfId="9511" xr:uid="{F6A8D647-E1D0-4A1B-9F22-6BB1C5C84C1B}"/>
    <cellStyle name="40% - Accent1 3 2 2 4 5" xfId="27438" xr:uid="{EB60BFD9-82AA-4D91-B0B2-598B3A540FD9}"/>
    <cellStyle name="40% - Accent1 3 2 2 4 6" xfId="39383" xr:uid="{AE80D110-21E3-46B0-8B92-3D1255898EAA}"/>
    <cellStyle name="40% - Accent1 3 2 2 4 7" xfId="51348" xr:uid="{7E6800E7-4B4E-4664-8268-2AF0E4450BAD}"/>
    <cellStyle name="40% - Accent1 3 2 2 5" xfId="12524" xr:uid="{03494194-F9F7-4405-BF8D-F0CB2CBA7125}"/>
    <cellStyle name="40% - Accent1 3 2 2 5 2" xfId="30451" xr:uid="{AD79B3E8-1671-40E4-A3BD-F6852371A08F}"/>
    <cellStyle name="40% - Accent1 3 2 2 5 3" xfId="42396" xr:uid="{4390B334-8383-4DE2-A456-C40CFBD8A3F0}"/>
    <cellStyle name="40% - Accent1 3 2 2 5 4" xfId="54361" xr:uid="{5DFC0AD1-AE6F-4D24-91F7-C6BF58E31164}"/>
    <cellStyle name="40% - Accent1 3 2 2 6" xfId="18483" xr:uid="{8B1CB6FA-4901-480E-91BC-71975EA32E53}"/>
    <cellStyle name="40% - Accent1 3 2 2 7" xfId="6541" xr:uid="{9C167343-305E-4CE9-B1FC-08BFA5FA0644}"/>
    <cellStyle name="40% - Accent1 3 2 2 8" xfId="24468" xr:uid="{653D6FAB-DB1F-4FB9-8C23-4C32A9F42711}"/>
    <cellStyle name="40% - Accent1 3 2 2 9" xfId="36413" xr:uid="{140DAFB6-360B-49D5-BC9F-90A9925DFE9B}"/>
    <cellStyle name="40% - Accent1 3 2 3" xfId="935" xr:uid="{00000000-0005-0000-0000-00006A000000}"/>
    <cellStyle name="40% - Accent1 3 2 3 2" xfId="2379" xr:uid="{00000000-0005-0000-0000-00006A000000}"/>
    <cellStyle name="40% - Accent1 3 2 3 2 2" xfId="5349" xr:uid="{04DB6BB2-4F18-4A24-B96C-9AC69A6B4BEB}"/>
    <cellStyle name="40% - Accent1 3 2 3 2 2 2" xfId="17312" xr:uid="{86AF294D-6E4A-46F5-94BD-31BEEBF84006}"/>
    <cellStyle name="40% - Accent1 3 2 3 2 2 2 2" xfId="35239" xr:uid="{DD2E1677-8C82-4AB9-A255-B6EFED1AD247}"/>
    <cellStyle name="40% - Accent1 3 2 3 2 2 2 3" xfId="47184" xr:uid="{C031662D-51AA-412C-98E3-2BE73541CB43}"/>
    <cellStyle name="40% - Accent1 3 2 3 2 2 2 4" xfId="59149" xr:uid="{DA84CC91-B725-447A-9101-813DB4A7F74C}"/>
    <cellStyle name="40% - Accent1 3 2 3 2 2 3" xfId="23271" xr:uid="{46865D67-45FA-4EA6-896D-E6D48FA434A5}"/>
    <cellStyle name="40% - Accent1 3 2 3 2 2 4" xfId="11329" xr:uid="{1AEE2247-5FD0-40F1-8B5F-B8FB428A7B8E}"/>
    <cellStyle name="40% - Accent1 3 2 3 2 2 5" xfId="29256" xr:uid="{001A840A-E501-4851-B895-70E0BCA89DDF}"/>
    <cellStyle name="40% - Accent1 3 2 3 2 2 6" xfId="41201" xr:uid="{AF3D8BD2-F382-4346-AFFC-5B8D4F4CA92F}"/>
    <cellStyle name="40% - Accent1 3 2 3 2 2 7" xfId="53166" xr:uid="{D291F4A2-21DE-453A-9B84-CC340C7D4C2C}"/>
    <cellStyle name="40% - Accent1 3 2 3 2 3" xfId="14342" xr:uid="{AD036371-40FA-4953-B138-B6E7D81FFDE7}"/>
    <cellStyle name="40% - Accent1 3 2 3 2 3 2" xfId="32269" xr:uid="{22D4DA53-041E-485E-80D1-8E0C8775F1E5}"/>
    <cellStyle name="40% - Accent1 3 2 3 2 3 3" xfId="44214" xr:uid="{68FC98D1-C2DE-4629-AE9B-3062BBAEA6CB}"/>
    <cellStyle name="40% - Accent1 3 2 3 2 3 4" xfId="56179" xr:uid="{7B2B53E1-7B91-4226-A3DC-0DC3884F93CC}"/>
    <cellStyle name="40% - Accent1 3 2 3 2 4" xfId="20301" xr:uid="{66777217-3FD3-475E-97EC-06C21DFB3EE5}"/>
    <cellStyle name="40% - Accent1 3 2 3 2 5" xfId="8359" xr:uid="{7FE1E05D-94D0-4829-957D-DECFC4D730AE}"/>
    <cellStyle name="40% - Accent1 3 2 3 2 6" xfId="26286" xr:uid="{8374C315-5673-4250-B8CC-6CC31CA8E54D}"/>
    <cellStyle name="40% - Accent1 3 2 3 2 7" xfId="38231" xr:uid="{21F78767-9B56-4C99-B3DA-AB72B5251B4C}"/>
    <cellStyle name="40% - Accent1 3 2 3 2 8" xfId="50196" xr:uid="{03CF5377-078E-4524-8482-6A6EB559951D}"/>
    <cellStyle name="40% - Accent1 3 2 3 3" xfId="3905" xr:uid="{EAA2E774-E995-4100-8A8F-01684138B233}"/>
    <cellStyle name="40% - Accent1 3 2 3 3 2" xfId="15868" xr:uid="{6728C55B-76BD-4303-AE37-D8EF427E665F}"/>
    <cellStyle name="40% - Accent1 3 2 3 3 2 2" xfId="33795" xr:uid="{EBE7C8B3-2FE3-44E9-B5AC-21B3A7F4405F}"/>
    <cellStyle name="40% - Accent1 3 2 3 3 2 3" xfId="45740" xr:uid="{F4844FF4-5D7B-48E0-9FFC-35D7D11DF49D}"/>
    <cellStyle name="40% - Accent1 3 2 3 3 2 4" xfId="57705" xr:uid="{4869867A-B83D-4E9A-BA24-CA445D94143F}"/>
    <cellStyle name="40% - Accent1 3 2 3 3 3" xfId="21827" xr:uid="{DAC92A8C-BC41-49AB-8FCC-2B9094A468D3}"/>
    <cellStyle name="40% - Accent1 3 2 3 3 4" xfId="9885" xr:uid="{43BAE6E3-7CEF-432F-A2AF-9B33FE07480E}"/>
    <cellStyle name="40% - Accent1 3 2 3 3 5" xfId="27812" xr:uid="{63F66AF3-E561-462F-95D2-3EB1141BD128}"/>
    <cellStyle name="40% - Accent1 3 2 3 3 6" xfId="39757" xr:uid="{5297FD96-CF94-4C0C-A4BA-04A5A98E2CE5}"/>
    <cellStyle name="40% - Accent1 3 2 3 3 7" xfId="51722" xr:uid="{69F39384-3F24-47F9-A915-956625C87529}"/>
    <cellStyle name="40% - Accent1 3 2 3 4" xfId="12898" xr:uid="{3D75047E-6059-4100-A6F8-84FFEE776F8C}"/>
    <cellStyle name="40% - Accent1 3 2 3 4 2" xfId="30825" xr:uid="{7709806B-E6CE-43DC-A9A9-CC8F41C78404}"/>
    <cellStyle name="40% - Accent1 3 2 3 4 3" xfId="42770" xr:uid="{34B5E543-A374-4B04-8AB1-82469FE12F9E}"/>
    <cellStyle name="40% - Accent1 3 2 3 4 4" xfId="54735" xr:uid="{C38839AB-67DD-42FF-BFEA-086F08145DE5}"/>
    <cellStyle name="40% - Accent1 3 2 3 5" xfId="18857" xr:uid="{33359FA7-755A-4DA0-AC61-9C87F8C4888A}"/>
    <cellStyle name="40% - Accent1 3 2 3 6" xfId="6915" xr:uid="{BC0724DC-7EF3-47CA-9D59-2B0D6241C29D}"/>
    <cellStyle name="40% - Accent1 3 2 3 7" xfId="24842" xr:uid="{B099C99F-1F24-4F31-9C1A-789B4EACFB1D}"/>
    <cellStyle name="40% - Accent1 3 2 3 8" xfId="36787" xr:uid="{2B2863AA-EA55-41BE-A092-3B20516D470D}"/>
    <cellStyle name="40% - Accent1 3 2 3 9" xfId="48752" xr:uid="{899BC8AC-CB37-4BBF-96C1-4057F50215E8}"/>
    <cellStyle name="40% - Accent1 3 2 4" xfId="1657" xr:uid="{00000000-0005-0000-0000-00006A000000}"/>
    <cellStyle name="40% - Accent1 3 2 4 2" xfId="4627" xr:uid="{A48D25E3-C693-4477-9BB6-FFB75A387CBC}"/>
    <cellStyle name="40% - Accent1 3 2 4 2 2" xfId="16590" xr:uid="{EB6228FE-9AA9-42CF-85A5-6B1BB8F89108}"/>
    <cellStyle name="40% - Accent1 3 2 4 2 2 2" xfId="34517" xr:uid="{9E6860E2-696F-4BE5-B458-63E386B99E5C}"/>
    <cellStyle name="40% - Accent1 3 2 4 2 2 3" xfId="46462" xr:uid="{1EF139FB-9EAE-4E10-A36A-832D6A5A2722}"/>
    <cellStyle name="40% - Accent1 3 2 4 2 2 4" xfId="58427" xr:uid="{35303269-F9A0-4829-8B80-93290D1C96C9}"/>
    <cellStyle name="40% - Accent1 3 2 4 2 3" xfId="22549" xr:uid="{6F285ACD-8F22-40D3-B3BC-17896839C638}"/>
    <cellStyle name="40% - Accent1 3 2 4 2 4" xfId="10607" xr:uid="{8007472C-066E-4603-8F21-DB4928D984DF}"/>
    <cellStyle name="40% - Accent1 3 2 4 2 5" xfId="28534" xr:uid="{D80BFBAC-E72E-43D1-A330-2B36E4E33CDB}"/>
    <cellStyle name="40% - Accent1 3 2 4 2 6" xfId="40479" xr:uid="{E64FCBAC-8791-4B64-BDBF-F4CC735C35F4}"/>
    <cellStyle name="40% - Accent1 3 2 4 2 7" xfId="52444" xr:uid="{AA029E2C-8CF3-486C-9158-483CF24CB051}"/>
    <cellStyle name="40% - Accent1 3 2 4 3" xfId="13620" xr:uid="{2FF8EB12-C40D-4F83-81B9-36F95D38E27E}"/>
    <cellStyle name="40% - Accent1 3 2 4 3 2" xfId="31547" xr:uid="{C53BBCA6-B714-4B6C-BE7C-993B4748345D}"/>
    <cellStyle name="40% - Accent1 3 2 4 3 3" xfId="43492" xr:uid="{97BA5666-8180-4699-BA80-64752951F72C}"/>
    <cellStyle name="40% - Accent1 3 2 4 3 4" xfId="55457" xr:uid="{EC089C8F-6FDC-4D45-A62D-C5ECA918C3F6}"/>
    <cellStyle name="40% - Accent1 3 2 4 4" xfId="19579" xr:uid="{936850C9-A4AE-4BB1-8B29-5D63F548D435}"/>
    <cellStyle name="40% - Accent1 3 2 4 5" xfId="7637" xr:uid="{7187A400-8A2B-4C1A-97D5-36F96334B44C}"/>
    <cellStyle name="40% - Accent1 3 2 4 6" xfId="25564" xr:uid="{858EDA46-928E-4814-8ABB-124355F152A4}"/>
    <cellStyle name="40% - Accent1 3 2 4 7" xfId="37509" xr:uid="{E16356C1-386E-42E8-8C08-A86407C96E25}"/>
    <cellStyle name="40% - Accent1 3 2 4 8" xfId="49474" xr:uid="{2B2409EC-EA57-4036-B3FE-B81F85FEDCE7}"/>
    <cellStyle name="40% - Accent1 3 2 5" xfId="3183" xr:uid="{7062CA13-B2B5-4A50-84D5-A58E72875A8E}"/>
    <cellStyle name="40% - Accent1 3 2 5 2" xfId="15146" xr:uid="{3771C070-B3E6-49CC-9077-378CC00673E8}"/>
    <cellStyle name="40% - Accent1 3 2 5 2 2" xfId="33073" xr:uid="{D131372E-F171-4916-9BCC-311EFDAD26F3}"/>
    <cellStyle name="40% - Accent1 3 2 5 2 3" xfId="45018" xr:uid="{ECCB6CF1-5079-43C1-A78C-04D91F000DC6}"/>
    <cellStyle name="40% - Accent1 3 2 5 2 4" xfId="56983" xr:uid="{CF320FD5-1373-49FE-813C-409BE1DFF24B}"/>
    <cellStyle name="40% - Accent1 3 2 5 3" xfId="21105" xr:uid="{BF9302A7-4C96-4A86-AAEC-F7A8E8B2B240}"/>
    <cellStyle name="40% - Accent1 3 2 5 4" xfId="9163" xr:uid="{2E63CCB6-AC2F-46AA-B61D-9521BACF5996}"/>
    <cellStyle name="40% - Accent1 3 2 5 5" xfId="27090" xr:uid="{2EEDCEC1-64B1-46C7-97B0-D500831B2492}"/>
    <cellStyle name="40% - Accent1 3 2 5 6" xfId="39035" xr:uid="{1B62C90F-294E-4095-805C-453D9773EE7A}"/>
    <cellStyle name="40% - Accent1 3 2 5 7" xfId="51000" xr:uid="{FBFCE3B7-447B-4356-A79A-5B0D7FCEDEE1}"/>
    <cellStyle name="40% - Accent1 3 2 6" xfId="12176" xr:uid="{308C1CD6-E7DC-40EC-82B3-F0A87D945FF3}"/>
    <cellStyle name="40% - Accent1 3 2 6 2" xfId="30103" xr:uid="{260B669C-98AA-46E5-ABD0-126497CBD953}"/>
    <cellStyle name="40% - Accent1 3 2 6 3" xfId="42048" xr:uid="{8CE6CA97-3AB3-4F9D-871E-89221FFAA1D7}"/>
    <cellStyle name="40% - Accent1 3 2 6 4" xfId="54013" xr:uid="{0C977CC6-50FB-40B6-B5C8-25CF1F0DB698}"/>
    <cellStyle name="40% - Accent1 3 2 7" xfId="18135" xr:uid="{2BE30CF9-CA13-4DB4-94BC-854B8F625467}"/>
    <cellStyle name="40% - Accent1 3 2 8" xfId="6193" xr:uid="{0107A8CD-6997-4FE0-85D0-50535C9CDA54}"/>
    <cellStyle name="40% - Accent1 3 2 9" xfId="24120" xr:uid="{8F0BB68B-6632-4648-B063-2319A36D832B}"/>
    <cellStyle name="40% - Accent1 3 3" xfId="329" xr:uid="{00000000-0005-0000-0000-00006A000000}"/>
    <cellStyle name="40% - Accent1 3 3 10" xfId="36181" xr:uid="{EE91026D-4B88-42B6-9E9C-65D98F8D2CF7}"/>
    <cellStyle name="40% - Accent1 3 3 11" xfId="48146" xr:uid="{4621775D-3F5A-4F51-AAFC-38839ED455FF}"/>
    <cellStyle name="40% - Accent1 3 3 2" xfId="677" xr:uid="{00000000-0005-0000-0000-00006A000000}"/>
    <cellStyle name="40% - Accent1 3 3 2 10" xfId="48494" xr:uid="{E663801E-7C58-4EC3-95FA-00983ECAB095}"/>
    <cellStyle name="40% - Accent1 3 3 2 2" xfId="1399" xr:uid="{00000000-0005-0000-0000-00006A000000}"/>
    <cellStyle name="40% - Accent1 3 3 2 2 2" xfId="2843" xr:uid="{00000000-0005-0000-0000-00006A000000}"/>
    <cellStyle name="40% - Accent1 3 3 2 2 2 2" xfId="5813" xr:uid="{82A4C320-5C26-4086-BDB0-1CA883197134}"/>
    <cellStyle name="40% - Accent1 3 3 2 2 2 2 2" xfId="17776" xr:uid="{A6DE55B6-B0E1-40D4-99B2-FEFE6D553BDE}"/>
    <cellStyle name="40% - Accent1 3 3 2 2 2 2 2 2" xfId="35703" xr:uid="{28180012-D8F4-43A6-844E-6BC0C068A8B8}"/>
    <cellStyle name="40% - Accent1 3 3 2 2 2 2 2 3" xfId="47648" xr:uid="{F89A61A6-96F6-486E-BA6F-746E19CCF15A}"/>
    <cellStyle name="40% - Accent1 3 3 2 2 2 2 2 4" xfId="59613" xr:uid="{62646AB6-3E78-4AF6-96A3-53CD11675315}"/>
    <cellStyle name="40% - Accent1 3 3 2 2 2 2 3" xfId="23735" xr:uid="{A35999DF-6CD7-4CAA-8E6B-BFE13CC0D85E}"/>
    <cellStyle name="40% - Accent1 3 3 2 2 2 2 4" xfId="11793" xr:uid="{F89E1FF3-0949-4CC7-A1CD-339E933A3F12}"/>
    <cellStyle name="40% - Accent1 3 3 2 2 2 2 5" xfId="29720" xr:uid="{A5782809-98AD-4A2E-83C6-D46F2A3BDBF5}"/>
    <cellStyle name="40% - Accent1 3 3 2 2 2 2 6" xfId="41665" xr:uid="{84AF3D17-2A63-440B-8108-4A50C132CD9E}"/>
    <cellStyle name="40% - Accent1 3 3 2 2 2 2 7" xfId="53630" xr:uid="{7AB689CB-BECD-43F4-B334-BBA34991EC58}"/>
    <cellStyle name="40% - Accent1 3 3 2 2 2 3" xfId="14806" xr:uid="{1D56DCDA-AA36-4B77-A3ED-FE00B38255C5}"/>
    <cellStyle name="40% - Accent1 3 3 2 2 2 3 2" xfId="32733" xr:uid="{964725D4-5D39-4EE3-AEB2-16AC7CE446B1}"/>
    <cellStyle name="40% - Accent1 3 3 2 2 2 3 3" xfId="44678" xr:uid="{F0E119BB-82AD-4743-8EC7-310DE680CCD4}"/>
    <cellStyle name="40% - Accent1 3 3 2 2 2 3 4" xfId="56643" xr:uid="{7A23E99C-3BB9-4EBA-ACF9-AC36089F1586}"/>
    <cellStyle name="40% - Accent1 3 3 2 2 2 4" xfId="20765" xr:uid="{60B090FF-F7CC-4FF8-8842-E65DB094E98A}"/>
    <cellStyle name="40% - Accent1 3 3 2 2 2 5" xfId="8823" xr:uid="{A8B0B8AB-BBA8-446F-B611-5250CEBCDBDD}"/>
    <cellStyle name="40% - Accent1 3 3 2 2 2 6" xfId="26750" xr:uid="{C6DF6224-7304-4A01-85AB-6950062994BA}"/>
    <cellStyle name="40% - Accent1 3 3 2 2 2 7" xfId="38695" xr:uid="{63816883-E212-4A65-9924-C178D2E04D85}"/>
    <cellStyle name="40% - Accent1 3 3 2 2 2 8" xfId="50660" xr:uid="{488ADB3F-4F9C-4C74-8034-7B3E49ECE4AB}"/>
    <cellStyle name="40% - Accent1 3 3 2 2 3" xfId="4369" xr:uid="{69C080B6-5251-4A38-883A-EF60F946BDE1}"/>
    <cellStyle name="40% - Accent1 3 3 2 2 3 2" xfId="16332" xr:uid="{7648BDB7-5712-4DEC-A862-9717F572CAF7}"/>
    <cellStyle name="40% - Accent1 3 3 2 2 3 2 2" xfId="34259" xr:uid="{D3CB3862-66F2-4725-A2F0-171D0B81EED8}"/>
    <cellStyle name="40% - Accent1 3 3 2 2 3 2 3" xfId="46204" xr:uid="{D0B786B8-B6BA-4923-BC96-70B8C957C5F3}"/>
    <cellStyle name="40% - Accent1 3 3 2 2 3 2 4" xfId="58169" xr:uid="{A57B582B-D26E-4B70-AB3C-F1482D8FE690}"/>
    <cellStyle name="40% - Accent1 3 3 2 2 3 3" xfId="22291" xr:uid="{29478A2D-5F68-41D2-A51C-52EAB53AE6E9}"/>
    <cellStyle name="40% - Accent1 3 3 2 2 3 4" xfId="10349" xr:uid="{F7F65E61-BE8F-40DE-A62C-98D3E87D89F6}"/>
    <cellStyle name="40% - Accent1 3 3 2 2 3 5" xfId="28276" xr:uid="{391D03E1-200E-4B23-BA83-786D6FFB83D5}"/>
    <cellStyle name="40% - Accent1 3 3 2 2 3 6" xfId="40221" xr:uid="{6E622BCD-A0D7-4FE0-943C-AFDE5CFF6D51}"/>
    <cellStyle name="40% - Accent1 3 3 2 2 3 7" xfId="52186" xr:uid="{9234B303-3CD3-440F-85B9-EA6F3FD9C8DC}"/>
    <cellStyle name="40% - Accent1 3 3 2 2 4" xfId="13362" xr:uid="{515EAD96-E05D-41AD-A268-72DEC827809B}"/>
    <cellStyle name="40% - Accent1 3 3 2 2 4 2" xfId="31289" xr:uid="{126EC2D3-1771-4291-887E-1B2CF8C2986F}"/>
    <cellStyle name="40% - Accent1 3 3 2 2 4 3" xfId="43234" xr:uid="{DE10CB8B-C6A4-4552-957C-3F98D81F6A59}"/>
    <cellStyle name="40% - Accent1 3 3 2 2 4 4" xfId="55199" xr:uid="{7ED3A814-19FF-4A55-8818-8597B108CBC6}"/>
    <cellStyle name="40% - Accent1 3 3 2 2 5" xfId="19321" xr:uid="{F418767F-1ACA-4A1C-A5DD-0C8F118936A0}"/>
    <cellStyle name="40% - Accent1 3 3 2 2 6" xfId="7379" xr:uid="{8E08DA7A-58BC-4786-B18E-D830C96F1B65}"/>
    <cellStyle name="40% - Accent1 3 3 2 2 7" xfId="25306" xr:uid="{C9CA18DB-8CF2-4E99-8D74-3183E410F377}"/>
    <cellStyle name="40% - Accent1 3 3 2 2 8" xfId="37251" xr:uid="{0B85E588-63AB-495B-977B-C3F086BC6DEF}"/>
    <cellStyle name="40% - Accent1 3 3 2 2 9" xfId="49216" xr:uid="{9FBD2CE0-B76D-4E44-B7A9-C40EB7ACD33A}"/>
    <cellStyle name="40% - Accent1 3 3 2 3" xfId="2121" xr:uid="{00000000-0005-0000-0000-00006A000000}"/>
    <cellStyle name="40% - Accent1 3 3 2 3 2" xfId="5091" xr:uid="{2963D725-393D-4CB8-8D6E-D84C27CF131B}"/>
    <cellStyle name="40% - Accent1 3 3 2 3 2 2" xfId="17054" xr:uid="{4F7845E5-F1DA-4C80-87A7-34B7CBB2072C}"/>
    <cellStyle name="40% - Accent1 3 3 2 3 2 2 2" xfId="34981" xr:uid="{83DCAD97-A861-4072-9D5A-E8E52C86097D}"/>
    <cellStyle name="40% - Accent1 3 3 2 3 2 2 3" xfId="46926" xr:uid="{E67873FE-4615-4CAB-BB1A-69DEB9CA2F9F}"/>
    <cellStyle name="40% - Accent1 3 3 2 3 2 2 4" xfId="58891" xr:uid="{60EAF440-4BDC-463C-ACAA-9E0FD417CD89}"/>
    <cellStyle name="40% - Accent1 3 3 2 3 2 3" xfId="23013" xr:uid="{41FA4CAC-A4A6-46F7-B619-67540E9385BA}"/>
    <cellStyle name="40% - Accent1 3 3 2 3 2 4" xfId="11071" xr:uid="{2F7A994A-4629-4F5C-9F96-88CC39B2E798}"/>
    <cellStyle name="40% - Accent1 3 3 2 3 2 5" xfId="28998" xr:uid="{FB4F3557-2E37-43E8-8EEF-9D1CD279DE6A}"/>
    <cellStyle name="40% - Accent1 3 3 2 3 2 6" xfId="40943" xr:uid="{310380FB-0039-4E3F-B6CA-3E2BCD0D77AB}"/>
    <cellStyle name="40% - Accent1 3 3 2 3 2 7" xfId="52908" xr:uid="{CBF13E5F-466C-49FA-85D1-FF2773EA513A}"/>
    <cellStyle name="40% - Accent1 3 3 2 3 3" xfId="14084" xr:uid="{787A4D0E-CEC6-49CF-8A7C-C268CD2B3866}"/>
    <cellStyle name="40% - Accent1 3 3 2 3 3 2" xfId="32011" xr:uid="{B79559AB-28BF-4E39-8EC3-CCD8FD7CAEFB}"/>
    <cellStyle name="40% - Accent1 3 3 2 3 3 3" xfId="43956" xr:uid="{4834977A-DC01-4C1A-BE2E-6AC4A9E10C78}"/>
    <cellStyle name="40% - Accent1 3 3 2 3 3 4" xfId="55921" xr:uid="{B35DBA8C-1CE9-4A96-B419-ECDA1EC15504}"/>
    <cellStyle name="40% - Accent1 3 3 2 3 4" xfId="20043" xr:uid="{FD6D2AA2-B196-475E-A1B9-5EDE509D9B8E}"/>
    <cellStyle name="40% - Accent1 3 3 2 3 5" xfId="8101" xr:uid="{34EF0C10-DCDC-431D-8986-2720AC152A63}"/>
    <cellStyle name="40% - Accent1 3 3 2 3 6" xfId="26028" xr:uid="{6D1BFEE7-DDEE-4522-AE86-2359188881C6}"/>
    <cellStyle name="40% - Accent1 3 3 2 3 7" xfId="37973" xr:uid="{FB78C8D3-8B80-4191-B6A4-E82EE1175601}"/>
    <cellStyle name="40% - Accent1 3 3 2 3 8" xfId="49938" xr:uid="{C358A651-7BD3-47B7-A8D9-DC0C20DC522D}"/>
    <cellStyle name="40% - Accent1 3 3 2 4" xfId="3647" xr:uid="{DB9E9B06-D572-4269-BD15-D16B6EA7D29A}"/>
    <cellStyle name="40% - Accent1 3 3 2 4 2" xfId="15610" xr:uid="{679D81A0-94A5-442A-B4E9-BF05CE7356B6}"/>
    <cellStyle name="40% - Accent1 3 3 2 4 2 2" xfId="33537" xr:uid="{1A97DC92-4140-44DF-85B3-804763F4930B}"/>
    <cellStyle name="40% - Accent1 3 3 2 4 2 3" xfId="45482" xr:uid="{B722F7A3-6C78-445B-A6CC-CAD09E43FB39}"/>
    <cellStyle name="40% - Accent1 3 3 2 4 2 4" xfId="57447" xr:uid="{AF41D311-B9BD-48F9-8BAF-3AA655E22146}"/>
    <cellStyle name="40% - Accent1 3 3 2 4 3" xfId="21569" xr:uid="{6614DA32-52C0-48FD-8675-AF254230EC3B}"/>
    <cellStyle name="40% - Accent1 3 3 2 4 4" xfId="9627" xr:uid="{35B1031F-84BD-4F46-8509-E54DAFBD7C7C}"/>
    <cellStyle name="40% - Accent1 3 3 2 4 5" xfId="27554" xr:uid="{CD48B03A-8872-4BDE-A0FD-22544B1906ED}"/>
    <cellStyle name="40% - Accent1 3 3 2 4 6" xfId="39499" xr:uid="{2A3CE8D2-5A60-4AA1-8F6D-A9CA2791F52F}"/>
    <cellStyle name="40% - Accent1 3 3 2 4 7" xfId="51464" xr:uid="{5DFA6453-B643-48AA-AAAD-6A8299D6902B}"/>
    <cellStyle name="40% - Accent1 3 3 2 5" xfId="12640" xr:uid="{27293D1C-7B88-4BF0-B762-F2674F9E4D0F}"/>
    <cellStyle name="40% - Accent1 3 3 2 5 2" xfId="30567" xr:uid="{E8067DA8-D28B-4A0D-92F3-A4926174B074}"/>
    <cellStyle name="40% - Accent1 3 3 2 5 3" xfId="42512" xr:uid="{C832C482-334E-4248-839A-5BEFFE31DF1D}"/>
    <cellStyle name="40% - Accent1 3 3 2 5 4" xfId="54477" xr:uid="{721CA4E7-79B8-41B3-BD51-C5D866071F3A}"/>
    <cellStyle name="40% - Accent1 3 3 2 6" xfId="18599" xr:uid="{70B2C11A-27D8-4280-824E-0FFCB860DA5E}"/>
    <cellStyle name="40% - Accent1 3 3 2 7" xfId="6657" xr:uid="{52220951-722D-46A5-A799-D741DA1D29D7}"/>
    <cellStyle name="40% - Accent1 3 3 2 8" xfId="24584" xr:uid="{46D54AF2-F04F-49F5-A59C-8F35BA1C0B3E}"/>
    <cellStyle name="40% - Accent1 3 3 2 9" xfId="36529" xr:uid="{6A660B3C-22BA-41F6-8C74-A9DA13885A1D}"/>
    <cellStyle name="40% - Accent1 3 3 3" xfId="1051" xr:uid="{00000000-0005-0000-0000-00006A000000}"/>
    <cellStyle name="40% - Accent1 3 3 3 2" xfId="2495" xr:uid="{00000000-0005-0000-0000-00006A000000}"/>
    <cellStyle name="40% - Accent1 3 3 3 2 2" xfId="5465" xr:uid="{88E87C5C-F540-41C9-A07F-FBEECB70FB3F}"/>
    <cellStyle name="40% - Accent1 3 3 3 2 2 2" xfId="17428" xr:uid="{96A8F0DD-E809-4918-94B2-0C82CC395E9D}"/>
    <cellStyle name="40% - Accent1 3 3 3 2 2 2 2" xfId="35355" xr:uid="{0811C119-70F1-49A5-AC97-007BEACECEA1}"/>
    <cellStyle name="40% - Accent1 3 3 3 2 2 2 3" xfId="47300" xr:uid="{FCEF8CE4-66A7-4ADF-B85F-407814953FFD}"/>
    <cellStyle name="40% - Accent1 3 3 3 2 2 2 4" xfId="59265" xr:uid="{A0F7C483-28AF-4428-8D48-02C51B348AA8}"/>
    <cellStyle name="40% - Accent1 3 3 3 2 2 3" xfId="23387" xr:uid="{0777A39F-6253-47CE-9259-F604614D17AC}"/>
    <cellStyle name="40% - Accent1 3 3 3 2 2 4" xfId="11445" xr:uid="{D95E8B0A-D33B-420D-AA26-6458F761781D}"/>
    <cellStyle name="40% - Accent1 3 3 3 2 2 5" xfId="29372" xr:uid="{EC1E3FD8-63E5-433C-A8F3-E1E6755F72B6}"/>
    <cellStyle name="40% - Accent1 3 3 3 2 2 6" xfId="41317" xr:uid="{8D0D821C-F958-42A9-A3E3-E5B31F031EAF}"/>
    <cellStyle name="40% - Accent1 3 3 3 2 2 7" xfId="53282" xr:uid="{30C83BD2-827D-4B4A-9596-B9344F44FA2B}"/>
    <cellStyle name="40% - Accent1 3 3 3 2 3" xfId="14458" xr:uid="{CFF42B54-8AA0-478D-A515-53CF6DA64D23}"/>
    <cellStyle name="40% - Accent1 3 3 3 2 3 2" xfId="32385" xr:uid="{159E758C-F047-4577-8100-CED4A86A263C}"/>
    <cellStyle name="40% - Accent1 3 3 3 2 3 3" xfId="44330" xr:uid="{4C72DE02-2BC5-4345-9A55-CCF0EC403290}"/>
    <cellStyle name="40% - Accent1 3 3 3 2 3 4" xfId="56295" xr:uid="{CFD4D3D9-2C92-4415-8D55-C445DE9B659A}"/>
    <cellStyle name="40% - Accent1 3 3 3 2 4" xfId="20417" xr:uid="{BC6887F0-09DE-4427-B761-6D34F4DCB184}"/>
    <cellStyle name="40% - Accent1 3 3 3 2 5" xfId="8475" xr:uid="{70B6DF7F-2776-48A8-991E-4074854E6347}"/>
    <cellStyle name="40% - Accent1 3 3 3 2 6" xfId="26402" xr:uid="{4E3404E4-50BE-4C04-B1E0-7BB3910DCBD4}"/>
    <cellStyle name="40% - Accent1 3 3 3 2 7" xfId="38347" xr:uid="{1E9148B1-9C0B-4C93-B5BD-08F5C978FAAB}"/>
    <cellStyle name="40% - Accent1 3 3 3 2 8" xfId="50312" xr:uid="{DB4C5CE7-CC47-41A7-924C-6403CF574966}"/>
    <cellStyle name="40% - Accent1 3 3 3 3" xfId="4021" xr:uid="{3B4BECE6-6A58-421B-9449-213516515B7A}"/>
    <cellStyle name="40% - Accent1 3 3 3 3 2" xfId="15984" xr:uid="{5CF14033-63AC-4C79-A5AC-69A9A9D93902}"/>
    <cellStyle name="40% - Accent1 3 3 3 3 2 2" xfId="33911" xr:uid="{580AC3E7-0BC2-46E6-83DF-3A00E6E83CA0}"/>
    <cellStyle name="40% - Accent1 3 3 3 3 2 3" xfId="45856" xr:uid="{B1314DD4-4267-4302-B6AC-B810EC8B2642}"/>
    <cellStyle name="40% - Accent1 3 3 3 3 2 4" xfId="57821" xr:uid="{236A5CFF-C355-49A9-9989-68078E9627BE}"/>
    <cellStyle name="40% - Accent1 3 3 3 3 3" xfId="21943" xr:uid="{E4B3D085-E5DF-4173-91CF-20EF8C799DFF}"/>
    <cellStyle name="40% - Accent1 3 3 3 3 4" xfId="10001" xr:uid="{E2774625-0FF8-4105-82D0-837C868E1AFD}"/>
    <cellStyle name="40% - Accent1 3 3 3 3 5" xfId="27928" xr:uid="{C99EE053-F386-4365-BA16-DEEDE789189A}"/>
    <cellStyle name="40% - Accent1 3 3 3 3 6" xfId="39873" xr:uid="{F06BD11E-916E-468A-B371-116D66BB3279}"/>
    <cellStyle name="40% - Accent1 3 3 3 3 7" xfId="51838" xr:uid="{E83CD2D8-3BC4-4B64-9F57-4F5BB58D9E71}"/>
    <cellStyle name="40% - Accent1 3 3 3 4" xfId="13014" xr:uid="{5F65591E-BBA9-44BC-AB40-A1B2948DDC43}"/>
    <cellStyle name="40% - Accent1 3 3 3 4 2" xfId="30941" xr:uid="{8DF46852-CB2D-4371-A20F-01497DC88F88}"/>
    <cellStyle name="40% - Accent1 3 3 3 4 3" xfId="42886" xr:uid="{8CC4D18F-11B0-4069-B1B4-C19B41E4153E}"/>
    <cellStyle name="40% - Accent1 3 3 3 4 4" xfId="54851" xr:uid="{4694654B-A203-4290-AABE-609713DBD7C9}"/>
    <cellStyle name="40% - Accent1 3 3 3 5" xfId="18973" xr:uid="{38047F2C-CD5F-4882-97B8-E05DDF706FB1}"/>
    <cellStyle name="40% - Accent1 3 3 3 6" xfId="7031" xr:uid="{9849B8B9-5116-4686-B2E7-6F65406472E3}"/>
    <cellStyle name="40% - Accent1 3 3 3 7" xfId="24958" xr:uid="{0E52286C-7562-42C6-9014-C6B813E9C057}"/>
    <cellStyle name="40% - Accent1 3 3 3 8" xfId="36903" xr:uid="{3F8A129F-8822-4722-862B-27FCB3C1B044}"/>
    <cellStyle name="40% - Accent1 3 3 3 9" xfId="48868" xr:uid="{CB78C566-95A2-4A11-8B91-936A2AF58BEA}"/>
    <cellStyle name="40% - Accent1 3 3 4" xfId="1773" xr:uid="{00000000-0005-0000-0000-00006A000000}"/>
    <cellStyle name="40% - Accent1 3 3 4 2" xfId="4743" xr:uid="{D54C69FF-B2D6-4619-B530-1D59CF640CEC}"/>
    <cellStyle name="40% - Accent1 3 3 4 2 2" xfId="16706" xr:uid="{826B620D-363E-4A91-89F1-84884569D36A}"/>
    <cellStyle name="40% - Accent1 3 3 4 2 2 2" xfId="34633" xr:uid="{F7DE8A47-C58C-4F36-8FBA-9E234DD9ED0A}"/>
    <cellStyle name="40% - Accent1 3 3 4 2 2 3" xfId="46578" xr:uid="{5A8E599E-B853-4A0A-BCB7-87DD5D6D776D}"/>
    <cellStyle name="40% - Accent1 3 3 4 2 2 4" xfId="58543" xr:uid="{81B50CCB-2C5E-4D62-B4AD-1CEDBB078021}"/>
    <cellStyle name="40% - Accent1 3 3 4 2 3" xfId="22665" xr:uid="{B28E2DBE-AC3C-4AC4-8D79-222CCF7DB131}"/>
    <cellStyle name="40% - Accent1 3 3 4 2 4" xfId="10723" xr:uid="{642B4532-B6CC-4093-9999-691CB5C3A523}"/>
    <cellStyle name="40% - Accent1 3 3 4 2 5" xfId="28650" xr:uid="{BFD1A751-F9B2-4E72-91D3-C08FAE4E1938}"/>
    <cellStyle name="40% - Accent1 3 3 4 2 6" xfId="40595" xr:uid="{55DE5EFE-3AE4-487D-BD37-B2C74FADA26E}"/>
    <cellStyle name="40% - Accent1 3 3 4 2 7" xfId="52560" xr:uid="{EF6E6599-7941-4D5B-B388-634BE21C72DA}"/>
    <cellStyle name="40% - Accent1 3 3 4 3" xfId="13736" xr:uid="{612C3CB4-7109-42E7-A9BE-3A3FBB53EEED}"/>
    <cellStyle name="40% - Accent1 3 3 4 3 2" xfId="31663" xr:uid="{759483A6-2C19-4EFF-B4DF-7669D4541E19}"/>
    <cellStyle name="40% - Accent1 3 3 4 3 3" xfId="43608" xr:uid="{871F31AF-A099-46E9-93FF-98B767C106F7}"/>
    <cellStyle name="40% - Accent1 3 3 4 3 4" xfId="55573" xr:uid="{DA9E1B09-BF39-4F0A-8207-499DA4BA391F}"/>
    <cellStyle name="40% - Accent1 3 3 4 4" xfId="19695" xr:uid="{A74D732F-BA80-4F97-B061-060E55388C96}"/>
    <cellStyle name="40% - Accent1 3 3 4 5" xfId="7753" xr:uid="{AD448672-F8A0-4649-A679-E50E31A4DDC0}"/>
    <cellStyle name="40% - Accent1 3 3 4 6" xfId="25680" xr:uid="{E9043EA4-2FFA-455A-A914-7F4E1D71493B}"/>
    <cellStyle name="40% - Accent1 3 3 4 7" xfId="37625" xr:uid="{FD02EA69-A477-4BFA-A5CF-2C7C9021F5D0}"/>
    <cellStyle name="40% - Accent1 3 3 4 8" xfId="49590" xr:uid="{3EA0039B-BCF5-4240-A22B-87F17BB40CD1}"/>
    <cellStyle name="40% - Accent1 3 3 5" xfId="3299" xr:uid="{6C84F9A0-41F5-46B6-ACFF-373D8A3D9AF7}"/>
    <cellStyle name="40% - Accent1 3 3 5 2" xfId="15262" xr:uid="{F94E137E-54B6-406D-AC51-39719EB4DAAD}"/>
    <cellStyle name="40% - Accent1 3 3 5 2 2" xfId="33189" xr:uid="{8F697745-3A1F-4EB3-93D4-4AAB850789C9}"/>
    <cellStyle name="40% - Accent1 3 3 5 2 3" xfId="45134" xr:uid="{61326E7D-547D-4BBD-A683-BCD4EA3BDEBC}"/>
    <cellStyle name="40% - Accent1 3 3 5 2 4" xfId="57099" xr:uid="{A158DD17-A464-4364-AAE1-BFEBC746FCF5}"/>
    <cellStyle name="40% - Accent1 3 3 5 3" xfId="21221" xr:uid="{3B9419A2-0922-490F-8242-9875844AEBFC}"/>
    <cellStyle name="40% - Accent1 3 3 5 4" xfId="9279" xr:uid="{480DCF51-557B-4F8E-8636-4B868B05968A}"/>
    <cellStyle name="40% - Accent1 3 3 5 5" xfId="27206" xr:uid="{4897B39E-8A62-4653-A3D3-89257E93F157}"/>
    <cellStyle name="40% - Accent1 3 3 5 6" xfId="39151" xr:uid="{4E98C46E-786C-486D-890B-36888EA58063}"/>
    <cellStyle name="40% - Accent1 3 3 5 7" xfId="51116" xr:uid="{A9886F2C-C6D4-4A53-B6F3-B793FCB8DCDC}"/>
    <cellStyle name="40% - Accent1 3 3 6" xfId="12292" xr:uid="{CCA16883-4211-4B19-B250-84590FDC3C9F}"/>
    <cellStyle name="40% - Accent1 3 3 6 2" xfId="30219" xr:uid="{15D611BC-D6AB-47CC-AEDC-1A69697E0CDF}"/>
    <cellStyle name="40% - Accent1 3 3 6 3" xfId="42164" xr:uid="{01B6504F-11A2-4A33-B44D-69BA71F9AE01}"/>
    <cellStyle name="40% - Accent1 3 3 6 4" xfId="54129" xr:uid="{08F99DBF-ECA7-4C2D-B7F5-F6FD9B3DF136}"/>
    <cellStyle name="40% - Accent1 3 3 7" xfId="18251" xr:uid="{C4DCA3A6-707A-4910-8DEC-DE9259CAEC0E}"/>
    <cellStyle name="40% - Accent1 3 3 8" xfId="6309" xr:uid="{92C0C365-CFC8-4C15-95B4-CD7A65C84CD5}"/>
    <cellStyle name="40% - Accent1 3 3 9" xfId="24236" xr:uid="{122BCB49-6D3E-45DC-85F8-E2A203E1947F}"/>
    <cellStyle name="40% - Accent1 3 4" xfId="445" xr:uid="{00000000-0005-0000-0000-00006A000000}"/>
    <cellStyle name="40% - Accent1 3 4 10" xfId="48262" xr:uid="{DA038E6A-FD84-4A60-8F5F-17C49210B35F}"/>
    <cellStyle name="40% - Accent1 3 4 2" xfId="1167" xr:uid="{00000000-0005-0000-0000-00006A000000}"/>
    <cellStyle name="40% - Accent1 3 4 2 2" xfId="2611" xr:uid="{00000000-0005-0000-0000-00006A000000}"/>
    <cellStyle name="40% - Accent1 3 4 2 2 2" xfId="5581" xr:uid="{812ABC23-2D7A-42F5-937A-740E2F9C46CA}"/>
    <cellStyle name="40% - Accent1 3 4 2 2 2 2" xfId="17544" xr:uid="{11A0293E-A454-4653-8180-D4A876FD54F7}"/>
    <cellStyle name="40% - Accent1 3 4 2 2 2 2 2" xfId="35471" xr:uid="{4FA40490-C66A-457C-BAD1-90DD1600AD5C}"/>
    <cellStyle name="40% - Accent1 3 4 2 2 2 2 3" xfId="47416" xr:uid="{0D06A83F-B312-4198-9598-2A9DB3C6DB60}"/>
    <cellStyle name="40% - Accent1 3 4 2 2 2 2 4" xfId="59381" xr:uid="{06255103-DF13-48D6-93D7-CA546BB3BD7B}"/>
    <cellStyle name="40% - Accent1 3 4 2 2 2 3" xfId="23503" xr:uid="{44983D3D-52C4-4358-AC14-57A45B293125}"/>
    <cellStyle name="40% - Accent1 3 4 2 2 2 4" xfId="11561" xr:uid="{AF08DC2B-BEDF-4A59-81A1-BAE50281D848}"/>
    <cellStyle name="40% - Accent1 3 4 2 2 2 5" xfId="29488" xr:uid="{165583A4-0FAC-402B-AC19-5A36A9C76BFA}"/>
    <cellStyle name="40% - Accent1 3 4 2 2 2 6" xfId="41433" xr:uid="{63F40C19-96EA-4DBE-8055-90444AE9A48B}"/>
    <cellStyle name="40% - Accent1 3 4 2 2 2 7" xfId="53398" xr:uid="{9FE34D3C-D9C4-445E-8048-A0B0F4042CAB}"/>
    <cellStyle name="40% - Accent1 3 4 2 2 3" xfId="14574" xr:uid="{85AF15FB-A558-43BB-A943-4E85B7FAABE3}"/>
    <cellStyle name="40% - Accent1 3 4 2 2 3 2" xfId="32501" xr:uid="{74ADD931-EC93-4CFF-85BB-1B790D6B0E34}"/>
    <cellStyle name="40% - Accent1 3 4 2 2 3 3" xfId="44446" xr:uid="{55963971-CF1A-4528-88C2-25972E20336C}"/>
    <cellStyle name="40% - Accent1 3 4 2 2 3 4" xfId="56411" xr:uid="{45392E0B-8EBC-4F69-92CC-7930F3602867}"/>
    <cellStyle name="40% - Accent1 3 4 2 2 4" xfId="20533" xr:uid="{0A88587E-38BD-43F0-B8FE-F08AC42F57F0}"/>
    <cellStyle name="40% - Accent1 3 4 2 2 5" xfId="8591" xr:uid="{D729CAE5-7909-4DC5-9B08-82BC1F9912D3}"/>
    <cellStyle name="40% - Accent1 3 4 2 2 6" xfId="26518" xr:uid="{AC6E1AFD-3F72-4477-A74F-705A89262758}"/>
    <cellStyle name="40% - Accent1 3 4 2 2 7" xfId="38463" xr:uid="{2F42D37D-6785-44CE-9984-4C932A361FEB}"/>
    <cellStyle name="40% - Accent1 3 4 2 2 8" xfId="50428" xr:uid="{67DBCE14-3D83-4640-B528-06839E1966F5}"/>
    <cellStyle name="40% - Accent1 3 4 2 3" xfId="4137" xr:uid="{02535939-A8F2-44EE-8969-933A7E923AB6}"/>
    <cellStyle name="40% - Accent1 3 4 2 3 2" xfId="16100" xr:uid="{4991442E-EC9D-4ADA-BFDC-31477FC22C9E}"/>
    <cellStyle name="40% - Accent1 3 4 2 3 2 2" xfId="34027" xr:uid="{37894DBC-44DE-4346-A534-EE1E686B6C1E}"/>
    <cellStyle name="40% - Accent1 3 4 2 3 2 3" xfId="45972" xr:uid="{63CED64B-86ED-4F94-B79A-0B20A14A320B}"/>
    <cellStyle name="40% - Accent1 3 4 2 3 2 4" xfId="57937" xr:uid="{1A8FEB04-E6C6-493F-8404-E6EDAB57DAF7}"/>
    <cellStyle name="40% - Accent1 3 4 2 3 3" xfId="22059" xr:uid="{0BDEBF90-F797-432B-864A-67FF52FB9B1F}"/>
    <cellStyle name="40% - Accent1 3 4 2 3 4" xfId="10117" xr:uid="{A8C303FA-4CEB-414F-B83D-A6E455EB98CD}"/>
    <cellStyle name="40% - Accent1 3 4 2 3 5" xfId="28044" xr:uid="{34BEBC94-2C9B-4DEB-B788-BE0082A71FDB}"/>
    <cellStyle name="40% - Accent1 3 4 2 3 6" xfId="39989" xr:uid="{BA871064-6B94-4547-AE4D-78054098C32B}"/>
    <cellStyle name="40% - Accent1 3 4 2 3 7" xfId="51954" xr:uid="{14B7DB54-34AB-44F2-BDB0-DC441E7E9E69}"/>
    <cellStyle name="40% - Accent1 3 4 2 4" xfId="13130" xr:uid="{6444A295-DE1E-40DA-AEFD-841813A38B10}"/>
    <cellStyle name="40% - Accent1 3 4 2 4 2" xfId="31057" xr:uid="{45CA8B59-3B2C-4D5B-AF45-3AF22A9B30E6}"/>
    <cellStyle name="40% - Accent1 3 4 2 4 3" xfId="43002" xr:uid="{2E98CA46-FDC0-42B3-8A93-CBAE4D0FDF95}"/>
    <cellStyle name="40% - Accent1 3 4 2 4 4" xfId="54967" xr:uid="{A62647B6-A7F4-4D8F-A685-7FCC5E525FA4}"/>
    <cellStyle name="40% - Accent1 3 4 2 5" xfId="19089" xr:uid="{ADC73B27-8ACD-407E-A376-208CE4B8C85E}"/>
    <cellStyle name="40% - Accent1 3 4 2 6" xfId="7147" xr:uid="{17814910-8FC1-4911-BFC2-DFE385E49829}"/>
    <cellStyle name="40% - Accent1 3 4 2 7" xfId="25074" xr:uid="{C2783A8C-83BF-4DC7-B702-A520F500C765}"/>
    <cellStyle name="40% - Accent1 3 4 2 8" xfId="37019" xr:uid="{CB785926-49CC-4DA4-851D-BEBAAA7E6D98}"/>
    <cellStyle name="40% - Accent1 3 4 2 9" xfId="48984" xr:uid="{738F7365-18E0-4BE4-B5F7-A03B52FE494C}"/>
    <cellStyle name="40% - Accent1 3 4 3" xfId="1889" xr:uid="{00000000-0005-0000-0000-00006A000000}"/>
    <cellStyle name="40% - Accent1 3 4 3 2" xfId="4859" xr:uid="{BFBBFCFE-FF4D-477B-BB92-08BAE71C4C5D}"/>
    <cellStyle name="40% - Accent1 3 4 3 2 2" xfId="16822" xr:uid="{74912DAA-AEA5-4A2C-A382-03AA0C1D32D5}"/>
    <cellStyle name="40% - Accent1 3 4 3 2 2 2" xfId="34749" xr:uid="{E8ACFA9A-CF8E-45B0-B0A7-1468E02A477F}"/>
    <cellStyle name="40% - Accent1 3 4 3 2 2 3" xfId="46694" xr:uid="{9220DB52-6A8E-479E-B9D1-F5CD676EEB42}"/>
    <cellStyle name="40% - Accent1 3 4 3 2 2 4" xfId="58659" xr:uid="{4E8107EC-8604-4A7F-927E-5CF8C824E0B0}"/>
    <cellStyle name="40% - Accent1 3 4 3 2 3" xfId="22781" xr:uid="{ECA08E92-C521-4D60-8E1C-F397C735F110}"/>
    <cellStyle name="40% - Accent1 3 4 3 2 4" xfId="10839" xr:uid="{04C33113-F66A-4948-91B7-F21E77A17541}"/>
    <cellStyle name="40% - Accent1 3 4 3 2 5" xfId="28766" xr:uid="{097DEDC8-8591-4930-BD40-F20B5B958098}"/>
    <cellStyle name="40% - Accent1 3 4 3 2 6" xfId="40711" xr:uid="{9BAE5E81-8447-43B3-83DB-4BB4AF1B2ADA}"/>
    <cellStyle name="40% - Accent1 3 4 3 2 7" xfId="52676" xr:uid="{8318062C-F02A-4E92-AE4D-F6FC6E38756E}"/>
    <cellStyle name="40% - Accent1 3 4 3 3" xfId="13852" xr:uid="{9C47F67B-1206-420C-BDF7-749A7CFD6D65}"/>
    <cellStyle name="40% - Accent1 3 4 3 3 2" xfId="31779" xr:uid="{98D08566-36C3-4B33-A432-F3D9B2CDA26A}"/>
    <cellStyle name="40% - Accent1 3 4 3 3 3" xfId="43724" xr:uid="{DB1F21CE-C97C-4B1F-9939-CCA1C87AF2FF}"/>
    <cellStyle name="40% - Accent1 3 4 3 3 4" xfId="55689" xr:uid="{0FB58EFA-C932-4874-BFC2-EEA1ABD2DAAD}"/>
    <cellStyle name="40% - Accent1 3 4 3 4" xfId="19811" xr:uid="{6668B560-363E-41A2-8B8C-B563B8D31AC9}"/>
    <cellStyle name="40% - Accent1 3 4 3 5" xfId="7869" xr:uid="{67BF9EC7-C77B-41E1-BB09-8A2A2249A7D9}"/>
    <cellStyle name="40% - Accent1 3 4 3 6" xfId="25796" xr:uid="{0FC38F37-DC2C-4E74-B5CC-493EFCC0E38F}"/>
    <cellStyle name="40% - Accent1 3 4 3 7" xfId="37741" xr:uid="{91A80A62-F4C5-4A10-ADEC-60ECEFEA647F}"/>
    <cellStyle name="40% - Accent1 3 4 3 8" xfId="49706" xr:uid="{59AADCEA-161C-41E6-A1C8-D38162A9B27F}"/>
    <cellStyle name="40% - Accent1 3 4 4" xfId="3415" xr:uid="{B83455CB-EE1C-44CA-96F1-6C52D3954AD9}"/>
    <cellStyle name="40% - Accent1 3 4 4 2" xfId="15378" xr:uid="{176EEF53-7C7C-4A83-8AFD-E03B71B760A8}"/>
    <cellStyle name="40% - Accent1 3 4 4 2 2" xfId="33305" xr:uid="{DB7923AE-ED15-4D88-BA36-B0ADEC7C2006}"/>
    <cellStyle name="40% - Accent1 3 4 4 2 3" xfId="45250" xr:uid="{482F47CB-380F-4945-A757-852EA0FCF997}"/>
    <cellStyle name="40% - Accent1 3 4 4 2 4" xfId="57215" xr:uid="{ED704F86-407C-4E66-A86C-DBAF7BAEF12D}"/>
    <cellStyle name="40% - Accent1 3 4 4 3" xfId="21337" xr:uid="{42F273EA-76C9-46CF-B6D5-8E47CB35F1DA}"/>
    <cellStyle name="40% - Accent1 3 4 4 4" xfId="9395" xr:uid="{4938719C-2ED3-4112-8510-8FACD42A43E0}"/>
    <cellStyle name="40% - Accent1 3 4 4 5" xfId="27322" xr:uid="{5122DCCA-51B7-4922-B2D3-D7EEDE80B183}"/>
    <cellStyle name="40% - Accent1 3 4 4 6" xfId="39267" xr:uid="{9F9C88E1-0683-48A9-9711-D740711D1586}"/>
    <cellStyle name="40% - Accent1 3 4 4 7" xfId="51232" xr:uid="{F0DBBF5B-A266-438F-AB5E-03BBE87ABF65}"/>
    <cellStyle name="40% - Accent1 3 4 5" xfId="12408" xr:uid="{B9B6DC7D-E933-4B46-AC77-24BF19BE7007}"/>
    <cellStyle name="40% - Accent1 3 4 5 2" xfId="30335" xr:uid="{BCC19B7F-DA9F-4B1E-A787-51CF0505A1CF}"/>
    <cellStyle name="40% - Accent1 3 4 5 3" xfId="42280" xr:uid="{175F45D2-6FC5-48A4-8440-4E21551F7851}"/>
    <cellStyle name="40% - Accent1 3 4 5 4" xfId="54245" xr:uid="{E7E66609-51E3-4E64-9CC3-D3623CDBD96C}"/>
    <cellStyle name="40% - Accent1 3 4 6" xfId="18367" xr:uid="{D7041C95-9059-4D7A-93F3-2C178D83CE38}"/>
    <cellStyle name="40% - Accent1 3 4 7" xfId="6425" xr:uid="{76B8ABA7-2A39-484A-B7B0-E522E1D764EE}"/>
    <cellStyle name="40% - Accent1 3 4 8" xfId="24352" xr:uid="{8949ABAD-ED81-4BB3-A765-8B08E85E9D01}"/>
    <cellStyle name="40% - Accent1 3 4 9" xfId="36297" xr:uid="{55055294-EFBA-42C0-B8CA-3C35F33762EC}"/>
    <cellStyle name="40% - Accent1 3 5" xfId="819" xr:uid="{00000000-0005-0000-0000-00006A000000}"/>
    <cellStyle name="40% - Accent1 3 5 2" xfId="2263" xr:uid="{00000000-0005-0000-0000-00006A000000}"/>
    <cellStyle name="40% - Accent1 3 5 2 2" xfId="5233" xr:uid="{353F7D9B-7567-414C-B18B-D67593CB6C12}"/>
    <cellStyle name="40% - Accent1 3 5 2 2 2" xfId="17196" xr:uid="{B236FA94-5E36-4BDB-9C4D-830748CB9B9F}"/>
    <cellStyle name="40% - Accent1 3 5 2 2 2 2" xfId="35123" xr:uid="{770143B6-80DC-4728-837C-B9DBE0408681}"/>
    <cellStyle name="40% - Accent1 3 5 2 2 2 3" xfId="47068" xr:uid="{3860E6C3-F47C-4ABA-9521-1335FE9E9D7C}"/>
    <cellStyle name="40% - Accent1 3 5 2 2 2 4" xfId="59033" xr:uid="{DA97B9DB-BC15-4D1C-8429-142AAD0B8DF6}"/>
    <cellStyle name="40% - Accent1 3 5 2 2 3" xfId="23155" xr:uid="{BF279314-D644-4022-A0B0-6D98CB30C71C}"/>
    <cellStyle name="40% - Accent1 3 5 2 2 4" xfId="11213" xr:uid="{8163406B-D9CC-4D2E-A1ED-DB1B2169E649}"/>
    <cellStyle name="40% - Accent1 3 5 2 2 5" xfId="29140" xr:uid="{EACB889A-DF3B-4B51-B1A5-CDA410894DAF}"/>
    <cellStyle name="40% - Accent1 3 5 2 2 6" xfId="41085" xr:uid="{85244683-E7D4-40EC-AFDE-5F58CA36B844}"/>
    <cellStyle name="40% - Accent1 3 5 2 2 7" xfId="53050" xr:uid="{0E611993-23EE-4E8C-B271-89891FCA4AF1}"/>
    <cellStyle name="40% - Accent1 3 5 2 3" xfId="14226" xr:uid="{27105FD0-B1CD-4111-9EF8-47A0CEF81E33}"/>
    <cellStyle name="40% - Accent1 3 5 2 3 2" xfId="32153" xr:uid="{0C63872A-597A-4ECD-9A75-93273A208444}"/>
    <cellStyle name="40% - Accent1 3 5 2 3 3" xfId="44098" xr:uid="{7117E5F8-8674-4636-A2D2-630D97B5DD21}"/>
    <cellStyle name="40% - Accent1 3 5 2 3 4" xfId="56063" xr:uid="{71B8951F-DA22-4772-8F71-FDEB14D1DE36}"/>
    <cellStyle name="40% - Accent1 3 5 2 4" xfId="20185" xr:uid="{13E2C482-9CD4-4357-B737-F60441291D24}"/>
    <cellStyle name="40% - Accent1 3 5 2 5" xfId="8243" xr:uid="{DFBDAA91-1485-4C76-83A1-B8DB8B2C69BA}"/>
    <cellStyle name="40% - Accent1 3 5 2 6" xfId="26170" xr:uid="{E4E58C96-5316-4FD3-8582-2A6DD8BF6F3A}"/>
    <cellStyle name="40% - Accent1 3 5 2 7" xfId="38115" xr:uid="{FEE68E5E-4BFD-4F23-8F57-E0B069F33828}"/>
    <cellStyle name="40% - Accent1 3 5 2 8" xfId="50080" xr:uid="{3C02E06B-7E7B-48ED-850C-9EE1222D8F24}"/>
    <cellStyle name="40% - Accent1 3 5 3" xfId="3789" xr:uid="{4A5BF33A-8D25-49DA-8894-56272F902ED9}"/>
    <cellStyle name="40% - Accent1 3 5 3 2" xfId="15752" xr:uid="{A856533F-1A3A-4D85-8862-365C34413147}"/>
    <cellStyle name="40% - Accent1 3 5 3 2 2" xfId="33679" xr:uid="{BF545732-98C5-4EB3-9DE1-3508547BFADA}"/>
    <cellStyle name="40% - Accent1 3 5 3 2 3" xfId="45624" xr:uid="{2692CFC4-E978-4D6E-8815-023BF37AD3DC}"/>
    <cellStyle name="40% - Accent1 3 5 3 2 4" xfId="57589" xr:uid="{C597263E-6F6B-4251-8E67-72B40693315B}"/>
    <cellStyle name="40% - Accent1 3 5 3 3" xfId="21711" xr:uid="{FDF9E623-A6F0-4980-900A-A84166DED1B1}"/>
    <cellStyle name="40% - Accent1 3 5 3 4" xfId="9769" xr:uid="{C6042796-6609-4C43-B925-FA3D47B09C41}"/>
    <cellStyle name="40% - Accent1 3 5 3 5" xfId="27696" xr:uid="{D8C07B23-F183-4559-80F8-578DDAC07C03}"/>
    <cellStyle name="40% - Accent1 3 5 3 6" xfId="39641" xr:uid="{BA0AC72A-3A08-43D0-8FA4-D02422E13342}"/>
    <cellStyle name="40% - Accent1 3 5 3 7" xfId="51606" xr:uid="{3ECA16D8-7ED6-4702-B2F9-2232437E38CC}"/>
    <cellStyle name="40% - Accent1 3 5 4" xfId="12782" xr:uid="{A05765A1-FDE5-4993-AD1B-29C6C0E3E740}"/>
    <cellStyle name="40% - Accent1 3 5 4 2" xfId="30709" xr:uid="{4289ED14-A65C-4D66-A44E-B41766438A14}"/>
    <cellStyle name="40% - Accent1 3 5 4 3" xfId="42654" xr:uid="{09031A2F-4404-47D1-8FCD-CA59734E8A5D}"/>
    <cellStyle name="40% - Accent1 3 5 4 4" xfId="54619" xr:uid="{02DFE68B-0709-4097-BAE9-C36719AA9356}"/>
    <cellStyle name="40% - Accent1 3 5 5" xfId="18741" xr:uid="{2F3BD349-B152-4869-8E88-8C68176C121F}"/>
    <cellStyle name="40% - Accent1 3 5 6" xfId="6799" xr:uid="{8633D730-190F-4451-B6EC-DF40CD27AB85}"/>
    <cellStyle name="40% - Accent1 3 5 7" xfId="24726" xr:uid="{80D66271-E308-4292-8110-CECABA5CC38E}"/>
    <cellStyle name="40% - Accent1 3 5 8" xfId="36671" xr:uid="{98B537A1-2514-4688-A069-80FA087E1B1D}"/>
    <cellStyle name="40% - Accent1 3 5 9" xfId="48636" xr:uid="{105D32D2-3BDA-4228-8DC9-72F5B28B9BD8}"/>
    <cellStyle name="40% - Accent1 3 6" xfId="1541" xr:uid="{00000000-0005-0000-0000-00006A000000}"/>
    <cellStyle name="40% - Accent1 3 6 2" xfId="4511" xr:uid="{7A9F4259-7E68-4563-B791-013CA4F642C3}"/>
    <cellStyle name="40% - Accent1 3 6 2 2" xfId="16474" xr:uid="{142F9565-7B31-4CC8-91EA-0A22B919592E}"/>
    <cellStyle name="40% - Accent1 3 6 2 2 2" xfId="34401" xr:uid="{FE388EFA-6119-48E2-8872-4EE98AF637D5}"/>
    <cellStyle name="40% - Accent1 3 6 2 2 3" xfId="46346" xr:uid="{44DB8B41-6E90-43AF-BEBA-F6ED277DA3B6}"/>
    <cellStyle name="40% - Accent1 3 6 2 2 4" xfId="58311" xr:uid="{2C2C83B6-09E5-4EFA-9034-F65E871D2359}"/>
    <cellStyle name="40% - Accent1 3 6 2 3" xfId="22433" xr:uid="{DBF9965F-8020-4DB1-B1C1-0D3346DFD6C6}"/>
    <cellStyle name="40% - Accent1 3 6 2 4" xfId="10491" xr:uid="{19306ECC-F61C-4901-BC43-1913CA31CE78}"/>
    <cellStyle name="40% - Accent1 3 6 2 5" xfId="28418" xr:uid="{DC683377-70F8-45E1-B43C-3130766C6ED0}"/>
    <cellStyle name="40% - Accent1 3 6 2 6" xfId="40363" xr:uid="{1B195B92-2480-41AF-8F35-0EE2FCF952BD}"/>
    <cellStyle name="40% - Accent1 3 6 2 7" xfId="52328" xr:uid="{7CD983B1-BD09-4879-BA9C-EF8D2CAE93BE}"/>
    <cellStyle name="40% - Accent1 3 6 3" xfId="13504" xr:uid="{5241F91B-0A48-4666-8225-E72E5AB37847}"/>
    <cellStyle name="40% - Accent1 3 6 3 2" xfId="31431" xr:uid="{CC5BB4B9-C4E9-4A99-B7F6-AC38E691D78C}"/>
    <cellStyle name="40% - Accent1 3 6 3 3" xfId="43376" xr:uid="{B29466E9-2B5A-4923-B978-2CB6D08E4D89}"/>
    <cellStyle name="40% - Accent1 3 6 3 4" xfId="55341" xr:uid="{5227E2B4-F1CA-44D5-B938-F8EA1202D7F5}"/>
    <cellStyle name="40% - Accent1 3 6 4" xfId="19463" xr:uid="{7E3057FE-4ED9-4C4A-8CE5-9AC44DF17F3D}"/>
    <cellStyle name="40% - Accent1 3 6 5" xfId="7521" xr:uid="{D829942F-3EEB-4074-A5C8-4016C411A37D}"/>
    <cellStyle name="40% - Accent1 3 6 6" xfId="25448" xr:uid="{217CA3BF-F0FA-4A79-B566-903DFBE70E2F}"/>
    <cellStyle name="40% - Accent1 3 6 7" xfId="37393" xr:uid="{CBD5232D-AFC8-4883-8957-B5A9D38D275F}"/>
    <cellStyle name="40% - Accent1 3 6 8" xfId="49358" xr:uid="{70544015-DA4A-423F-80FF-27E80555E59B}"/>
    <cellStyle name="40% - Accent1 3 7" xfId="3067" xr:uid="{5DBC8DEE-46F2-412B-9AE8-816E3D19A074}"/>
    <cellStyle name="40% - Accent1 3 7 2" xfId="15030" xr:uid="{6A1407FB-0827-4FF2-905E-BFF7C5EB2B5E}"/>
    <cellStyle name="40% - Accent1 3 7 2 2" xfId="32957" xr:uid="{1E0BBFBC-DD98-4B6F-BD83-15ED7DD7C346}"/>
    <cellStyle name="40% - Accent1 3 7 2 3" xfId="44902" xr:uid="{B9205E96-2E94-47F3-AA5A-68CFCE5501BE}"/>
    <cellStyle name="40% - Accent1 3 7 2 4" xfId="56867" xr:uid="{9CC86F3D-0C12-4BD8-9F5F-C986077DA652}"/>
    <cellStyle name="40% - Accent1 3 7 3" xfId="20989" xr:uid="{47135321-B17A-43E9-8C0E-DAF65617624E}"/>
    <cellStyle name="40% - Accent1 3 7 4" xfId="9047" xr:uid="{57A789DE-BFFC-452F-8161-C30F9AD99F8D}"/>
    <cellStyle name="40% - Accent1 3 7 5" xfId="26974" xr:uid="{51FD1896-E78B-4A22-B090-C8D3F95D4736}"/>
    <cellStyle name="40% - Accent1 3 7 6" xfId="38919" xr:uid="{09E29CC2-7C3F-47EF-8C47-C61CEF3A0B87}"/>
    <cellStyle name="40% - Accent1 3 7 7" xfId="50884" xr:uid="{8663122A-5C05-497D-86EA-CE7E44D14AC5}"/>
    <cellStyle name="40% - Accent1 3 8" xfId="12060" xr:uid="{AA78792F-BF3F-4F39-950A-050166F6125D}"/>
    <cellStyle name="40% - Accent1 3 8 2" xfId="29987" xr:uid="{85F05696-1125-480C-8652-9BBA402AC703}"/>
    <cellStyle name="40% - Accent1 3 8 3" xfId="41932" xr:uid="{63B9225B-42D3-4654-B505-0E320A60707B}"/>
    <cellStyle name="40% - Accent1 3 8 4" xfId="53897" xr:uid="{3493B120-D812-4182-84ED-6FA3B1097DBB}"/>
    <cellStyle name="40% - Accent1 3 9" xfId="18019" xr:uid="{90CE8F57-7889-486D-BE16-BB154778C795}"/>
    <cellStyle name="40% - Accent1 4" xfId="155" xr:uid="{00000000-0005-0000-0000-0000B0000000}"/>
    <cellStyle name="40% - Accent1 4 10" xfId="36007" xr:uid="{75C4C30A-50D3-4FF9-B05B-74CA9A7A3DA9}"/>
    <cellStyle name="40% - Accent1 4 11" xfId="47972" xr:uid="{1B6B11CA-B197-4FB3-8583-390E951F2798}"/>
    <cellStyle name="40% - Accent1 4 2" xfId="503" xr:uid="{00000000-0005-0000-0000-0000B0000000}"/>
    <cellStyle name="40% - Accent1 4 2 10" xfId="48320" xr:uid="{1AAECD34-D495-45EA-A09E-146699105449}"/>
    <cellStyle name="40% - Accent1 4 2 2" xfId="1225" xr:uid="{00000000-0005-0000-0000-0000B0000000}"/>
    <cellStyle name="40% - Accent1 4 2 2 2" xfId="2669" xr:uid="{00000000-0005-0000-0000-0000B0000000}"/>
    <cellStyle name="40% - Accent1 4 2 2 2 2" xfId="5639" xr:uid="{42E398F4-195D-457F-9C29-8D92D5E097C6}"/>
    <cellStyle name="40% - Accent1 4 2 2 2 2 2" xfId="17602" xr:uid="{38FBC568-0C5F-41CD-AD4D-7D9F9832C1E6}"/>
    <cellStyle name="40% - Accent1 4 2 2 2 2 2 2" xfId="35529" xr:uid="{B51DBA43-6BF1-40B6-B533-B4AB223DF310}"/>
    <cellStyle name="40% - Accent1 4 2 2 2 2 2 3" xfId="47474" xr:uid="{F7CBC7BC-1C84-4BD1-9A00-A0C951E5D89C}"/>
    <cellStyle name="40% - Accent1 4 2 2 2 2 2 4" xfId="59439" xr:uid="{BDC88D30-00B2-4DCA-A5BC-D4616D78864B}"/>
    <cellStyle name="40% - Accent1 4 2 2 2 2 3" xfId="23561" xr:uid="{8B8E299A-39D0-457C-B1E7-71577C5B33C9}"/>
    <cellStyle name="40% - Accent1 4 2 2 2 2 4" xfId="11619" xr:uid="{7ED1BBFF-1FF4-4805-9540-22C1EACE624C}"/>
    <cellStyle name="40% - Accent1 4 2 2 2 2 5" xfId="29546" xr:uid="{5DE8E866-5D14-4DFB-9AAC-C739045FFD8A}"/>
    <cellStyle name="40% - Accent1 4 2 2 2 2 6" xfId="41491" xr:uid="{3016E16C-C251-4224-9C05-90C5BCDE8F97}"/>
    <cellStyle name="40% - Accent1 4 2 2 2 2 7" xfId="53456" xr:uid="{4375B110-D481-469F-BAF6-D8B84BD0AE21}"/>
    <cellStyle name="40% - Accent1 4 2 2 2 3" xfId="14632" xr:uid="{32550BAD-2ECC-4D3B-BFBD-C15782B346A0}"/>
    <cellStyle name="40% - Accent1 4 2 2 2 3 2" xfId="32559" xr:uid="{B49FD0EB-AB86-415E-A51B-7CFEAC4A94C5}"/>
    <cellStyle name="40% - Accent1 4 2 2 2 3 3" xfId="44504" xr:uid="{2F0593FE-47E9-4E77-B222-173345AD1CB5}"/>
    <cellStyle name="40% - Accent1 4 2 2 2 3 4" xfId="56469" xr:uid="{1BD21F10-7B83-4160-AD5E-FB7DC6E5DDBB}"/>
    <cellStyle name="40% - Accent1 4 2 2 2 4" xfId="20591" xr:uid="{A9D5BD58-037C-488A-A655-27A488CFC97F}"/>
    <cellStyle name="40% - Accent1 4 2 2 2 5" xfId="8649" xr:uid="{EBECB006-AEB4-49C1-A2BB-BAA2638A0CC0}"/>
    <cellStyle name="40% - Accent1 4 2 2 2 6" xfId="26576" xr:uid="{F8DE5E2F-E492-4C33-9F08-B382F53F12C1}"/>
    <cellStyle name="40% - Accent1 4 2 2 2 7" xfId="38521" xr:uid="{9DFC6B35-E4E1-4CA5-A40C-E22C3F6BC316}"/>
    <cellStyle name="40% - Accent1 4 2 2 2 8" xfId="50486" xr:uid="{03AD89C5-C02B-41D6-A065-710D180FB469}"/>
    <cellStyle name="40% - Accent1 4 2 2 3" xfId="4195" xr:uid="{6937A5BE-0952-44A1-BDED-4E8A6AF3467F}"/>
    <cellStyle name="40% - Accent1 4 2 2 3 2" xfId="16158" xr:uid="{16BF22D6-3499-4CE2-80D2-4C6306B55ECF}"/>
    <cellStyle name="40% - Accent1 4 2 2 3 2 2" xfId="34085" xr:uid="{93E69173-DBA7-4AEE-8428-C70838E33E3A}"/>
    <cellStyle name="40% - Accent1 4 2 2 3 2 3" xfId="46030" xr:uid="{248BADE4-7BEF-4B52-987A-6E677FE884E1}"/>
    <cellStyle name="40% - Accent1 4 2 2 3 2 4" xfId="57995" xr:uid="{D1B1DED9-4B53-42FF-8D68-2859D3F51A74}"/>
    <cellStyle name="40% - Accent1 4 2 2 3 3" xfId="22117" xr:uid="{C411E7B6-5B12-4A70-99BC-1DE666044ACB}"/>
    <cellStyle name="40% - Accent1 4 2 2 3 4" xfId="10175" xr:uid="{850A7FA8-6393-4A25-80BE-A5B5E85C8DD3}"/>
    <cellStyle name="40% - Accent1 4 2 2 3 5" xfId="28102" xr:uid="{990B7C37-F61D-4A91-B64C-1321F948DAFB}"/>
    <cellStyle name="40% - Accent1 4 2 2 3 6" xfId="40047" xr:uid="{01554121-CF8A-4E9F-866D-8C38B81F5B35}"/>
    <cellStyle name="40% - Accent1 4 2 2 3 7" xfId="52012" xr:uid="{8D07B26A-A8EC-4A9F-834B-60A5192C8EED}"/>
    <cellStyle name="40% - Accent1 4 2 2 4" xfId="13188" xr:uid="{C180BA6A-83CF-4519-BFFA-1943630A678D}"/>
    <cellStyle name="40% - Accent1 4 2 2 4 2" xfId="31115" xr:uid="{AEB82A0E-DCA7-498A-B4CC-BA1CEF871C01}"/>
    <cellStyle name="40% - Accent1 4 2 2 4 3" xfId="43060" xr:uid="{AC8BA2F4-B22B-4B9C-A3E8-310F920846AB}"/>
    <cellStyle name="40% - Accent1 4 2 2 4 4" xfId="55025" xr:uid="{9B5FE231-D5AB-4FFC-96E4-D03F3BE61B27}"/>
    <cellStyle name="40% - Accent1 4 2 2 5" xfId="19147" xr:uid="{17F65B2E-4CF0-4052-B39A-B8EFC4B8D3D6}"/>
    <cellStyle name="40% - Accent1 4 2 2 6" xfId="7205" xr:uid="{7C630143-86EF-4A7E-A0BF-9F9EE8C3B750}"/>
    <cellStyle name="40% - Accent1 4 2 2 7" xfId="25132" xr:uid="{A079C161-D55D-48C8-8A1A-FA6329911690}"/>
    <cellStyle name="40% - Accent1 4 2 2 8" xfId="37077" xr:uid="{D8052370-310E-4590-9664-0ED218724997}"/>
    <cellStyle name="40% - Accent1 4 2 2 9" xfId="49042" xr:uid="{75AE5F9C-10B8-400C-8A59-E1C02504223B}"/>
    <cellStyle name="40% - Accent1 4 2 3" xfId="1947" xr:uid="{00000000-0005-0000-0000-0000B0000000}"/>
    <cellStyle name="40% - Accent1 4 2 3 2" xfId="4917" xr:uid="{A1F799CC-5BE0-4D58-86A8-F8F0C0129894}"/>
    <cellStyle name="40% - Accent1 4 2 3 2 2" xfId="16880" xr:uid="{1816177B-8231-438A-974E-36FA1097CF1E}"/>
    <cellStyle name="40% - Accent1 4 2 3 2 2 2" xfId="34807" xr:uid="{CA14CA1E-0A0D-4B9E-BDA3-48C877A5A371}"/>
    <cellStyle name="40% - Accent1 4 2 3 2 2 3" xfId="46752" xr:uid="{E65CFF5F-8FD7-4574-9E29-C027113862A8}"/>
    <cellStyle name="40% - Accent1 4 2 3 2 2 4" xfId="58717" xr:uid="{2834E56B-3033-4985-AE16-AE6040F7385C}"/>
    <cellStyle name="40% - Accent1 4 2 3 2 3" xfId="22839" xr:uid="{715D6BCC-3F0F-49B8-8036-5A7A8DC8ED22}"/>
    <cellStyle name="40% - Accent1 4 2 3 2 4" xfId="10897" xr:uid="{7D835E2B-7C10-423C-90C8-46644CB66025}"/>
    <cellStyle name="40% - Accent1 4 2 3 2 5" xfId="28824" xr:uid="{8F935A01-0361-4A37-886B-31010075BA3D}"/>
    <cellStyle name="40% - Accent1 4 2 3 2 6" xfId="40769" xr:uid="{24CE649B-DAB7-4316-B457-D68BD1E1231C}"/>
    <cellStyle name="40% - Accent1 4 2 3 2 7" xfId="52734" xr:uid="{C7E03468-0C63-44CC-B0B1-915CEEA3CF7C}"/>
    <cellStyle name="40% - Accent1 4 2 3 3" xfId="13910" xr:uid="{AD20364B-6189-4803-B1F0-B22031E97DE3}"/>
    <cellStyle name="40% - Accent1 4 2 3 3 2" xfId="31837" xr:uid="{16E5753F-551C-4996-8FDD-0A2742B2AC18}"/>
    <cellStyle name="40% - Accent1 4 2 3 3 3" xfId="43782" xr:uid="{83B5D1A3-4D7C-409E-AB53-28185BE10004}"/>
    <cellStyle name="40% - Accent1 4 2 3 3 4" xfId="55747" xr:uid="{78C2B37D-30ED-47AC-B637-6758F20E3935}"/>
    <cellStyle name="40% - Accent1 4 2 3 4" xfId="19869" xr:uid="{28619019-635B-443A-9C80-704E213FB6D6}"/>
    <cellStyle name="40% - Accent1 4 2 3 5" xfId="7927" xr:uid="{EA61A1D8-41DA-4D0A-9364-C66CA3B9DDBE}"/>
    <cellStyle name="40% - Accent1 4 2 3 6" xfId="25854" xr:uid="{8D998FF1-D4AE-4C02-B409-A922433CF900}"/>
    <cellStyle name="40% - Accent1 4 2 3 7" xfId="37799" xr:uid="{DB3189AF-5BA1-4B48-85ED-53C7911D3D60}"/>
    <cellStyle name="40% - Accent1 4 2 3 8" xfId="49764" xr:uid="{59BBBDA0-0F60-416A-97CF-C00F682D6F8E}"/>
    <cellStyle name="40% - Accent1 4 2 4" xfId="3473" xr:uid="{F68854AF-3DEA-42DF-BBE7-55D753DA3B5D}"/>
    <cellStyle name="40% - Accent1 4 2 4 2" xfId="15436" xr:uid="{6DAFA370-E96A-4363-9001-528DCC24F2F5}"/>
    <cellStyle name="40% - Accent1 4 2 4 2 2" xfId="33363" xr:uid="{0E2C0584-6821-4A3E-95E2-A7A64FC50D17}"/>
    <cellStyle name="40% - Accent1 4 2 4 2 3" xfId="45308" xr:uid="{87D78859-07D2-4FCA-8261-524B4F4B8210}"/>
    <cellStyle name="40% - Accent1 4 2 4 2 4" xfId="57273" xr:uid="{2ADB7465-1AEC-4AAA-8777-D706D2EDB891}"/>
    <cellStyle name="40% - Accent1 4 2 4 3" xfId="21395" xr:uid="{48B07163-1C2F-42DB-A00F-397D5770F444}"/>
    <cellStyle name="40% - Accent1 4 2 4 4" xfId="9453" xr:uid="{A9B86837-62B5-4A32-A96F-4D428F38EE35}"/>
    <cellStyle name="40% - Accent1 4 2 4 5" xfId="27380" xr:uid="{ABEE6043-47AC-415A-8AFC-5A6CCBF006F2}"/>
    <cellStyle name="40% - Accent1 4 2 4 6" xfId="39325" xr:uid="{DE604F57-8559-43C2-A9E7-3532D03CE2C8}"/>
    <cellStyle name="40% - Accent1 4 2 4 7" xfId="51290" xr:uid="{18A47ED8-A7ED-4898-BEF5-1395E7A21B87}"/>
    <cellStyle name="40% - Accent1 4 2 5" xfId="12466" xr:uid="{AD1FD7E2-D36A-45E9-8AEE-212E199A0360}"/>
    <cellStyle name="40% - Accent1 4 2 5 2" xfId="30393" xr:uid="{4B2A4795-7417-4352-B32E-1A7527A05AE7}"/>
    <cellStyle name="40% - Accent1 4 2 5 3" xfId="42338" xr:uid="{D88DA969-89A0-4D49-9F0B-B6B97A92145C}"/>
    <cellStyle name="40% - Accent1 4 2 5 4" xfId="54303" xr:uid="{B6769E10-3904-46D0-B6D3-4AEB365BBA4B}"/>
    <cellStyle name="40% - Accent1 4 2 6" xfId="18425" xr:uid="{5B9BA1A0-A2AC-4993-8024-C3FB43062253}"/>
    <cellStyle name="40% - Accent1 4 2 7" xfId="6483" xr:uid="{6E299859-72E3-41C2-8094-550613C103B6}"/>
    <cellStyle name="40% - Accent1 4 2 8" xfId="24410" xr:uid="{C331E281-A39A-4E17-A4D7-E4F66A04E297}"/>
    <cellStyle name="40% - Accent1 4 2 9" xfId="36355" xr:uid="{E55851EC-5A83-4B13-992B-156194939398}"/>
    <cellStyle name="40% - Accent1 4 3" xfId="877" xr:uid="{00000000-0005-0000-0000-0000B0000000}"/>
    <cellStyle name="40% - Accent1 4 3 2" xfId="2321" xr:uid="{00000000-0005-0000-0000-0000B0000000}"/>
    <cellStyle name="40% - Accent1 4 3 2 2" xfId="5291" xr:uid="{97AEDC18-ABB7-4A04-94D3-2325C1F85E38}"/>
    <cellStyle name="40% - Accent1 4 3 2 2 2" xfId="17254" xr:uid="{7666FD6B-6484-4089-84C7-80E4F3112576}"/>
    <cellStyle name="40% - Accent1 4 3 2 2 2 2" xfId="35181" xr:uid="{5ED3E91E-ABA1-4016-94DF-137EA8AEA4C2}"/>
    <cellStyle name="40% - Accent1 4 3 2 2 2 3" xfId="47126" xr:uid="{079284CF-4EE2-441D-B088-EA0DF2A223F0}"/>
    <cellStyle name="40% - Accent1 4 3 2 2 2 4" xfId="59091" xr:uid="{E3A2C544-21ED-42E7-BC99-26511722FB66}"/>
    <cellStyle name="40% - Accent1 4 3 2 2 3" xfId="23213" xr:uid="{ECFAD6DC-3965-4CAB-A0F2-94D424093F1A}"/>
    <cellStyle name="40% - Accent1 4 3 2 2 4" xfId="11271" xr:uid="{76F3E590-36DF-41F6-909B-2441B5F1DEF9}"/>
    <cellStyle name="40% - Accent1 4 3 2 2 5" xfId="29198" xr:uid="{74A8E9BE-10A4-43FD-83F9-AE327EDDD9D2}"/>
    <cellStyle name="40% - Accent1 4 3 2 2 6" xfId="41143" xr:uid="{3A360AD6-B26A-4F19-941C-6AC45A866631}"/>
    <cellStyle name="40% - Accent1 4 3 2 2 7" xfId="53108" xr:uid="{DBEC3BBA-7B92-4982-BD15-C5BDD6AE1FFB}"/>
    <cellStyle name="40% - Accent1 4 3 2 3" xfId="14284" xr:uid="{27FBD459-F974-4134-91F2-E4B337AE3C5C}"/>
    <cellStyle name="40% - Accent1 4 3 2 3 2" xfId="32211" xr:uid="{378E2528-74F2-4D20-9438-0270FE09BDCA}"/>
    <cellStyle name="40% - Accent1 4 3 2 3 3" xfId="44156" xr:uid="{87F92CC9-27CB-40C4-8CAB-CB72CDD3FD1B}"/>
    <cellStyle name="40% - Accent1 4 3 2 3 4" xfId="56121" xr:uid="{6D3C637C-E6FA-435E-9BDA-904058417969}"/>
    <cellStyle name="40% - Accent1 4 3 2 4" xfId="20243" xr:uid="{1C51D3F7-A467-48C8-B999-A36077E061EF}"/>
    <cellStyle name="40% - Accent1 4 3 2 5" xfId="8301" xr:uid="{8CE41D37-1F18-4DA8-B233-E7AB3173EC6D}"/>
    <cellStyle name="40% - Accent1 4 3 2 6" xfId="26228" xr:uid="{C2D86E87-4223-462E-8F08-0514471AFC7B}"/>
    <cellStyle name="40% - Accent1 4 3 2 7" xfId="38173" xr:uid="{1EEA0617-BB8E-4DE1-A336-224BC0696829}"/>
    <cellStyle name="40% - Accent1 4 3 2 8" xfId="50138" xr:uid="{957E7AF0-6F7E-41BA-93DA-FC89B30C1094}"/>
    <cellStyle name="40% - Accent1 4 3 3" xfId="3847" xr:uid="{BD476E44-B007-478B-A6C3-C1105AF96A62}"/>
    <cellStyle name="40% - Accent1 4 3 3 2" xfId="15810" xr:uid="{52E539A4-927C-4A38-99D3-23B60271202F}"/>
    <cellStyle name="40% - Accent1 4 3 3 2 2" xfId="33737" xr:uid="{38C8341B-1C8A-446A-A8E3-19DD9C470B01}"/>
    <cellStyle name="40% - Accent1 4 3 3 2 3" xfId="45682" xr:uid="{DADD5D18-EF86-45F4-9017-B3501C9C15DD}"/>
    <cellStyle name="40% - Accent1 4 3 3 2 4" xfId="57647" xr:uid="{4D60C7E2-076B-47BD-8076-0FCF3A4DE43B}"/>
    <cellStyle name="40% - Accent1 4 3 3 3" xfId="21769" xr:uid="{0BACA24D-E527-4438-882E-D2F49D203987}"/>
    <cellStyle name="40% - Accent1 4 3 3 4" xfId="9827" xr:uid="{9A04BC60-8DD9-464D-B48C-C3B195B0145A}"/>
    <cellStyle name="40% - Accent1 4 3 3 5" xfId="27754" xr:uid="{409DC24B-5064-4EE6-9DE9-6335D9124412}"/>
    <cellStyle name="40% - Accent1 4 3 3 6" xfId="39699" xr:uid="{D1711237-0FA7-4E13-A4DF-9382B8F33D21}"/>
    <cellStyle name="40% - Accent1 4 3 3 7" xfId="51664" xr:uid="{B4A8B11E-CD34-425D-B961-252E8C428215}"/>
    <cellStyle name="40% - Accent1 4 3 4" xfId="12840" xr:uid="{B6783856-6916-46CF-9919-CCDCC65E2782}"/>
    <cellStyle name="40% - Accent1 4 3 4 2" xfId="30767" xr:uid="{101B91F6-4B7D-40B9-9B03-39EE8FECBA5A}"/>
    <cellStyle name="40% - Accent1 4 3 4 3" xfId="42712" xr:uid="{7B74A341-EAEC-464B-BFEB-987666541E20}"/>
    <cellStyle name="40% - Accent1 4 3 4 4" xfId="54677" xr:uid="{15FEB4E6-7AA1-4074-8E30-D4A87AADB06D}"/>
    <cellStyle name="40% - Accent1 4 3 5" xfId="18799" xr:uid="{EE4A8D6A-090C-4E3A-BA58-02CBA524117E}"/>
    <cellStyle name="40% - Accent1 4 3 6" xfId="6857" xr:uid="{5DE5FEDA-102D-489F-9C1D-6698650951ED}"/>
    <cellStyle name="40% - Accent1 4 3 7" xfId="24784" xr:uid="{DAC52C7B-2372-4810-A418-54B3019AED83}"/>
    <cellStyle name="40% - Accent1 4 3 8" xfId="36729" xr:uid="{FD0B054D-2C06-4F41-A8FD-B18918427B3E}"/>
    <cellStyle name="40% - Accent1 4 3 9" xfId="48694" xr:uid="{5EA05F37-2B14-401A-B9A9-6A819183B392}"/>
    <cellStyle name="40% - Accent1 4 4" xfId="1599" xr:uid="{00000000-0005-0000-0000-0000B0000000}"/>
    <cellStyle name="40% - Accent1 4 4 2" xfId="4569" xr:uid="{92DC178E-DFD6-4BBF-AAD5-388E7A360EDD}"/>
    <cellStyle name="40% - Accent1 4 4 2 2" xfId="16532" xr:uid="{19FE0263-056A-4255-97A3-2D7AEAAC8686}"/>
    <cellStyle name="40% - Accent1 4 4 2 2 2" xfId="34459" xr:uid="{3264E243-6E02-441C-B4A9-2E42517C5608}"/>
    <cellStyle name="40% - Accent1 4 4 2 2 3" xfId="46404" xr:uid="{B4F49030-B554-448D-8D4C-13026A761ACD}"/>
    <cellStyle name="40% - Accent1 4 4 2 2 4" xfId="58369" xr:uid="{6C0D45B7-836B-47F4-ACFD-0414D816F166}"/>
    <cellStyle name="40% - Accent1 4 4 2 3" xfId="22491" xr:uid="{42AF4AC2-7190-4941-A3C5-B7F327AA294A}"/>
    <cellStyle name="40% - Accent1 4 4 2 4" xfId="10549" xr:uid="{3A724ED7-EB04-491C-AA3B-67F65E007D0E}"/>
    <cellStyle name="40% - Accent1 4 4 2 5" xfId="28476" xr:uid="{EB0CA27F-BCF1-4647-9F79-2C3303483EBA}"/>
    <cellStyle name="40% - Accent1 4 4 2 6" xfId="40421" xr:uid="{08B294F9-8663-469C-B814-06A1DE6477AF}"/>
    <cellStyle name="40% - Accent1 4 4 2 7" xfId="52386" xr:uid="{DC4CB8A0-B6C6-4868-8969-D0F4F3D24889}"/>
    <cellStyle name="40% - Accent1 4 4 3" xfId="13562" xr:uid="{4E93B50D-E1C0-432B-9420-5224EDF0C6BA}"/>
    <cellStyle name="40% - Accent1 4 4 3 2" xfId="31489" xr:uid="{657FC795-A48D-475A-BC58-26CAD2F43624}"/>
    <cellStyle name="40% - Accent1 4 4 3 3" xfId="43434" xr:uid="{746ACC5D-C16F-4F3F-B5AB-FABD7ABE68F1}"/>
    <cellStyle name="40% - Accent1 4 4 3 4" xfId="55399" xr:uid="{98D531B4-7BCB-4C78-8B38-055DB6300D7F}"/>
    <cellStyle name="40% - Accent1 4 4 4" xfId="19521" xr:uid="{E76DA26E-B855-4BA0-86B0-08F91D1D2E14}"/>
    <cellStyle name="40% - Accent1 4 4 5" xfId="7579" xr:uid="{76BD2C0A-DDC9-4149-B592-7F9BB7ABD8C4}"/>
    <cellStyle name="40% - Accent1 4 4 6" xfId="25506" xr:uid="{F1BE2866-F379-4173-886E-846A8956DEFA}"/>
    <cellStyle name="40% - Accent1 4 4 7" xfId="37451" xr:uid="{2D184FBE-EA3B-479F-BAE3-9FAB48071A3C}"/>
    <cellStyle name="40% - Accent1 4 4 8" xfId="49416" xr:uid="{75305EF0-D2D6-4E45-A626-6918A1A8F094}"/>
    <cellStyle name="40% - Accent1 4 5" xfId="3125" xr:uid="{74E0E294-5F35-4178-A33D-756AEC00B969}"/>
    <cellStyle name="40% - Accent1 4 5 2" xfId="15088" xr:uid="{4DAD65CC-2173-4C17-BC00-B50921B2EE9C}"/>
    <cellStyle name="40% - Accent1 4 5 2 2" xfId="33015" xr:uid="{811E5BC0-BD29-4908-A9DD-7FACD7EFC286}"/>
    <cellStyle name="40% - Accent1 4 5 2 3" xfId="44960" xr:uid="{53E81B6C-6104-4002-8863-C323DF05F708}"/>
    <cellStyle name="40% - Accent1 4 5 2 4" xfId="56925" xr:uid="{ECA99297-A7F6-43C2-BECB-169F761052E3}"/>
    <cellStyle name="40% - Accent1 4 5 3" xfId="21047" xr:uid="{13333E03-B8AF-472C-9C6C-34D7F22099D1}"/>
    <cellStyle name="40% - Accent1 4 5 4" xfId="9105" xr:uid="{6C5E61BC-5F69-49F1-A362-D208F2CBC4C4}"/>
    <cellStyle name="40% - Accent1 4 5 5" xfId="27032" xr:uid="{A4A503D6-98A4-4E86-A544-4212A1C228A6}"/>
    <cellStyle name="40% - Accent1 4 5 6" xfId="38977" xr:uid="{7542CACA-B5A3-4490-AA9D-4A6D4EEC6BC5}"/>
    <cellStyle name="40% - Accent1 4 5 7" xfId="50942" xr:uid="{DA1F7E3E-8883-441B-8036-CE9D71B064BE}"/>
    <cellStyle name="40% - Accent1 4 6" xfId="12118" xr:uid="{0EB3340A-C362-4955-A048-7FC20A02CFB4}"/>
    <cellStyle name="40% - Accent1 4 6 2" xfId="30045" xr:uid="{2B1CB02B-4757-40CB-A23B-30101BC0E296}"/>
    <cellStyle name="40% - Accent1 4 6 3" xfId="41990" xr:uid="{C98ADF29-C8FC-404A-B542-6C7C9D230BC1}"/>
    <cellStyle name="40% - Accent1 4 6 4" xfId="53955" xr:uid="{A5E0FD42-FD90-4F0F-A339-0F09ABC4F2F8}"/>
    <cellStyle name="40% - Accent1 4 7" xfId="18077" xr:uid="{55F2EDDA-6398-4B1F-BAD8-46A88097D238}"/>
    <cellStyle name="40% - Accent1 4 8" xfId="6135" xr:uid="{EAE48AB4-0FB9-47BD-AAC6-12BE9B7D7BC2}"/>
    <cellStyle name="40% - Accent1 4 9" xfId="24062" xr:uid="{79688548-58BC-4EE7-AD85-F99228CDC483}"/>
    <cellStyle name="40% - Accent1 5" xfId="271" xr:uid="{00000000-0005-0000-0000-000024010000}"/>
    <cellStyle name="40% - Accent1 5 10" xfId="36123" xr:uid="{1C34926E-7C6B-4ACC-B16D-3BE3C0B2191E}"/>
    <cellStyle name="40% - Accent1 5 11" xfId="48088" xr:uid="{4A0DFFCF-E8B4-4E34-8C82-D7A0BD68D8E4}"/>
    <cellStyle name="40% - Accent1 5 2" xfId="619" xr:uid="{00000000-0005-0000-0000-000024010000}"/>
    <cellStyle name="40% - Accent1 5 2 10" xfId="48436" xr:uid="{82C88AC4-AB81-4AA2-80C7-3EE4A7FEFEA8}"/>
    <cellStyle name="40% - Accent1 5 2 2" xfId="1341" xr:uid="{00000000-0005-0000-0000-000024010000}"/>
    <cellStyle name="40% - Accent1 5 2 2 2" xfId="2785" xr:uid="{00000000-0005-0000-0000-000024010000}"/>
    <cellStyle name="40% - Accent1 5 2 2 2 2" xfId="5755" xr:uid="{06260513-CBC8-4B1E-9BB8-E8BB94B28040}"/>
    <cellStyle name="40% - Accent1 5 2 2 2 2 2" xfId="17718" xr:uid="{CE7C684F-EE7B-4736-A283-970288615B89}"/>
    <cellStyle name="40% - Accent1 5 2 2 2 2 2 2" xfId="35645" xr:uid="{F3DB78B7-BF43-411C-B464-B36626F47850}"/>
    <cellStyle name="40% - Accent1 5 2 2 2 2 2 3" xfId="47590" xr:uid="{6D1F8F4E-D94C-40B0-B524-92786DA89F39}"/>
    <cellStyle name="40% - Accent1 5 2 2 2 2 2 4" xfId="59555" xr:uid="{3AB849DA-EB20-4C7E-9605-0F2D3834AE8E}"/>
    <cellStyle name="40% - Accent1 5 2 2 2 2 3" xfId="23677" xr:uid="{8D144AE3-80A1-44B9-9C83-788FEFF14C92}"/>
    <cellStyle name="40% - Accent1 5 2 2 2 2 4" xfId="11735" xr:uid="{694FF1CC-7438-459F-BCF5-6F31E30A162E}"/>
    <cellStyle name="40% - Accent1 5 2 2 2 2 5" xfId="29662" xr:uid="{D32274FF-F6DD-48D6-8CBE-38CAFAD3ECE5}"/>
    <cellStyle name="40% - Accent1 5 2 2 2 2 6" xfId="41607" xr:uid="{187B34B4-BB7A-4F5A-A946-1C00FD0D4E28}"/>
    <cellStyle name="40% - Accent1 5 2 2 2 2 7" xfId="53572" xr:uid="{A6669DB9-7D8A-4B81-BF56-0504B6672570}"/>
    <cellStyle name="40% - Accent1 5 2 2 2 3" xfId="14748" xr:uid="{F81232F9-784F-4B4C-97BA-B2EF196CBD97}"/>
    <cellStyle name="40% - Accent1 5 2 2 2 3 2" xfId="32675" xr:uid="{AC47B3A8-82C4-4F72-AB43-B42E9C74BAE5}"/>
    <cellStyle name="40% - Accent1 5 2 2 2 3 3" xfId="44620" xr:uid="{AE8E4E19-55FD-4AAE-BAC7-5E58483F9B60}"/>
    <cellStyle name="40% - Accent1 5 2 2 2 3 4" xfId="56585" xr:uid="{FF41E185-952E-4E9B-9BE5-56D88EB43CAA}"/>
    <cellStyle name="40% - Accent1 5 2 2 2 4" xfId="20707" xr:uid="{5435CD6C-D89D-4CED-9F45-F3A1C7CB8EED}"/>
    <cellStyle name="40% - Accent1 5 2 2 2 5" xfId="8765" xr:uid="{80C94D16-5CC4-4A38-9EC4-F69C658CE3D2}"/>
    <cellStyle name="40% - Accent1 5 2 2 2 6" xfId="26692" xr:uid="{714E0154-6506-47C6-B806-AB1CD9E97DB0}"/>
    <cellStyle name="40% - Accent1 5 2 2 2 7" xfId="38637" xr:uid="{4B0559F5-933B-42C7-B45D-2DAF17C20060}"/>
    <cellStyle name="40% - Accent1 5 2 2 2 8" xfId="50602" xr:uid="{A6AC49CE-30A4-481F-A228-3B75CACE1219}"/>
    <cellStyle name="40% - Accent1 5 2 2 3" xfId="4311" xr:uid="{56CB4621-5D92-4EC3-A6D4-5B77E93952D4}"/>
    <cellStyle name="40% - Accent1 5 2 2 3 2" xfId="16274" xr:uid="{6334EE7C-5AF6-4FB6-AFF8-DF6FE8D67E50}"/>
    <cellStyle name="40% - Accent1 5 2 2 3 2 2" xfId="34201" xr:uid="{20FD8A0F-9808-4ECC-91D4-9697F2DD6593}"/>
    <cellStyle name="40% - Accent1 5 2 2 3 2 3" xfId="46146" xr:uid="{FF8D9122-C4B5-4DD1-A309-499FC6B95762}"/>
    <cellStyle name="40% - Accent1 5 2 2 3 2 4" xfId="58111" xr:uid="{2614C53E-AE53-4D70-8D96-BF92976DAA02}"/>
    <cellStyle name="40% - Accent1 5 2 2 3 3" xfId="22233" xr:uid="{B5F95E0A-FF5E-4290-9C78-9BE1D6BC5B09}"/>
    <cellStyle name="40% - Accent1 5 2 2 3 4" xfId="10291" xr:uid="{90D116ED-DA49-4205-A7BE-E6C2FF9B0CD4}"/>
    <cellStyle name="40% - Accent1 5 2 2 3 5" xfId="28218" xr:uid="{E9E17175-C090-4390-8A42-3C0381D1813B}"/>
    <cellStyle name="40% - Accent1 5 2 2 3 6" xfId="40163" xr:uid="{856C34EA-677F-48A5-B231-4CDB7D08C453}"/>
    <cellStyle name="40% - Accent1 5 2 2 3 7" xfId="52128" xr:uid="{47E73ED0-8D08-424D-AF14-48E9AF7CD106}"/>
    <cellStyle name="40% - Accent1 5 2 2 4" xfId="13304" xr:uid="{1A3ECD8F-C711-492A-835B-751067A06CE9}"/>
    <cellStyle name="40% - Accent1 5 2 2 4 2" xfId="31231" xr:uid="{A34B3CDD-EDF3-443D-A024-21CD3C4A1F4F}"/>
    <cellStyle name="40% - Accent1 5 2 2 4 3" xfId="43176" xr:uid="{21A19C67-EFFF-4AA7-99C5-F6F2DF5FBCFB}"/>
    <cellStyle name="40% - Accent1 5 2 2 4 4" xfId="55141" xr:uid="{8F5AE720-430C-45BC-80BB-462768781ABC}"/>
    <cellStyle name="40% - Accent1 5 2 2 5" xfId="19263" xr:uid="{3E84A7DA-0749-4D6A-8286-2527AB58D252}"/>
    <cellStyle name="40% - Accent1 5 2 2 6" xfId="7321" xr:uid="{788AD5F2-8EEA-45A5-9287-AA26EC1E68F6}"/>
    <cellStyle name="40% - Accent1 5 2 2 7" xfId="25248" xr:uid="{7B34442E-7B7E-446C-8212-D435ED2DF658}"/>
    <cellStyle name="40% - Accent1 5 2 2 8" xfId="37193" xr:uid="{53A2A22C-7A60-49B0-98E3-C445771FA45D}"/>
    <cellStyle name="40% - Accent1 5 2 2 9" xfId="49158" xr:uid="{B1A2FDFE-2162-42D8-86A2-51EBDD5F107A}"/>
    <cellStyle name="40% - Accent1 5 2 3" xfId="2063" xr:uid="{00000000-0005-0000-0000-000024010000}"/>
    <cellStyle name="40% - Accent1 5 2 3 2" xfId="5033" xr:uid="{D4F00680-0B62-4CAF-952F-5D1E48F62C63}"/>
    <cellStyle name="40% - Accent1 5 2 3 2 2" xfId="16996" xr:uid="{527DEB3E-D978-4F58-B1E4-3893C2413777}"/>
    <cellStyle name="40% - Accent1 5 2 3 2 2 2" xfId="34923" xr:uid="{DEFBE3A6-C568-44C2-A54B-A5D0B9D08EBC}"/>
    <cellStyle name="40% - Accent1 5 2 3 2 2 3" xfId="46868" xr:uid="{E4670825-3C04-421C-A00E-5D8FC327F470}"/>
    <cellStyle name="40% - Accent1 5 2 3 2 2 4" xfId="58833" xr:uid="{F806B35A-74F1-47B0-BEF9-C62CBD78EFD8}"/>
    <cellStyle name="40% - Accent1 5 2 3 2 3" xfId="22955" xr:uid="{DAF65902-3686-4355-99CC-26A8D054B002}"/>
    <cellStyle name="40% - Accent1 5 2 3 2 4" xfId="11013" xr:uid="{24D20F39-7415-4ADF-AB99-4F90D0A69C54}"/>
    <cellStyle name="40% - Accent1 5 2 3 2 5" xfId="28940" xr:uid="{EAC29BDB-2CFD-4AD7-9A3B-EBEE0AEA0A3F}"/>
    <cellStyle name="40% - Accent1 5 2 3 2 6" xfId="40885" xr:uid="{5599CC77-A7E6-451F-B07B-5140F6D4B248}"/>
    <cellStyle name="40% - Accent1 5 2 3 2 7" xfId="52850" xr:uid="{98066E54-7013-47EC-BFEC-AB35F7AF6E6B}"/>
    <cellStyle name="40% - Accent1 5 2 3 3" xfId="14026" xr:uid="{E80C05A8-2B0E-41A7-944D-79468D49355D}"/>
    <cellStyle name="40% - Accent1 5 2 3 3 2" xfId="31953" xr:uid="{EEBB9DC2-6676-4D4E-AB6D-1D1F19D93702}"/>
    <cellStyle name="40% - Accent1 5 2 3 3 3" xfId="43898" xr:uid="{C4FAB7EB-4577-40DC-B059-EF39C5474849}"/>
    <cellStyle name="40% - Accent1 5 2 3 3 4" xfId="55863" xr:uid="{C79D328F-30DE-44CB-9040-B8867462C97C}"/>
    <cellStyle name="40% - Accent1 5 2 3 4" xfId="19985" xr:uid="{FCE4CA6A-67DE-4D48-95F4-96531903D8AF}"/>
    <cellStyle name="40% - Accent1 5 2 3 5" xfId="8043" xr:uid="{11BD1909-654A-4983-AB21-EBFE4BA59603}"/>
    <cellStyle name="40% - Accent1 5 2 3 6" xfId="25970" xr:uid="{9BE63E64-1D6E-4D67-918F-45AAC8C877C1}"/>
    <cellStyle name="40% - Accent1 5 2 3 7" xfId="37915" xr:uid="{6CD3BE49-447D-49B9-8973-DE11263C603B}"/>
    <cellStyle name="40% - Accent1 5 2 3 8" xfId="49880" xr:uid="{DAD66CFD-9FD1-4693-92FE-15D30AD1B947}"/>
    <cellStyle name="40% - Accent1 5 2 4" xfId="3589" xr:uid="{D9F18630-B8A8-46A8-9E53-9BEF78DDE681}"/>
    <cellStyle name="40% - Accent1 5 2 4 2" xfId="15552" xr:uid="{776A0C9F-92F0-4CBB-9D62-77284008BF8B}"/>
    <cellStyle name="40% - Accent1 5 2 4 2 2" xfId="33479" xr:uid="{D9EB1893-FBE7-4EE7-9F51-5BEBBDAB90E8}"/>
    <cellStyle name="40% - Accent1 5 2 4 2 3" xfId="45424" xr:uid="{5BA9722E-F1E5-4979-BB9A-45C352FE1CB2}"/>
    <cellStyle name="40% - Accent1 5 2 4 2 4" xfId="57389" xr:uid="{668D3760-28BB-4755-857C-8B88C8C4D815}"/>
    <cellStyle name="40% - Accent1 5 2 4 3" xfId="21511" xr:uid="{38EBA6DF-929D-483C-A56C-ED790101A3B9}"/>
    <cellStyle name="40% - Accent1 5 2 4 4" xfId="9569" xr:uid="{3CF46525-34C2-46EF-BC5E-FBC1C0516550}"/>
    <cellStyle name="40% - Accent1 5 2 4 5" xfId="27496" xr:uid="{6F91C26A-8906-4A15-A952-DA2633DF5FA6}"/>
    <cellStyle name="40% - Accent1 5 2 4 6" xfId="39441" xr:uid="{CA107060-F11E-4D00-ACAB-996A40280171}"/>
    <cellStyle name="40% - Accent1 5 2 4 7" xfId="51406" xr:uid="{C5A5E74E-FA75-4DE2-9AB7-B101F5AFB8B9}"/>
    <cellStyle name="40% - Accent1 5 2 5" xfId="12582" xr:uid="{F733EF7A-3340-4CB9-B260-F6DB9457772C}"/>
    <cellStyle name="40% - Accent1 5 2 5 2" xfId="30509" xr:uid="{9FDFEA71-BDF0-4313-B8C6-80116F8F1DEC}"/>
    <cellStyle name="40% - Accent1 5 2 5 3" xfId="42454" xr:uid="{C5113E31-F1F0-4EC0-8F20-9CDB3E1CF45B}"/>
    <cellStyle name="40% - Accent1 5 2 5 4" xfId="54419" xr:uid="{A55A82F2-4522-40F1-9EB3-EC5281A470F9}"/>
    <cellStyle name="40% - Accent1 5 2 6" xfId="18541" xr:uid="{8DA32A14-47E4-4E74-891F-A454AC506622}"/>
    <cellStyle name="40% - Accent1 5 2 7" xfId="6599" xr:uid="{FC0138D0-049A-470B-BDA9-E0B57EAC3DB5}"/>
    <cellStyle name="40% - Accent1 5 2 8" xfId="24526" xr:uid="{81902E45-BE14-42BC-8085-190D7D3B6AAC}"/>
    <cellStyle name="40% - Accent1 5 2 9" xfId="36471" xr:uid="{6C927A72-63C6-4906-8096-7266A34E6DBD}"/>
    <cellStyle name="40% - Accent1 5 3" xfId="993" xr:uid="{00000000-0005-0000-0000-000024010000}"/>
    <cellStyle name="40% - Accent1 5 3 2" xfId="2437" xr:uid="{00000000-0005-0000-0000-000024010000}"/>
    <cellStyle name="40% - Accent1 5 3 2 2" xfId="5407" xr:uid="{2F5E6B2B-C9D9-44A0-889F-10A16431F9FC}"/>
    <cellStyle name="40% - Accent1 5 3 2 2 2" xfId="17370" xr:uid="{14A0C39E-C1A1-4E53-AC97-2DB4FA5C9F74}"/>
    <cellStyle name="40% - Accent1 5 3 2 2 2 2" xfId="35297" xr:uid="{2F371503-26BB-4965-AAF9-157E6D75B913}"/>
    <cellStyle name="40% - Accent1 5 3 2 2 2 3" xfId="47242" xr:uid="{7311ADD5-4D31-4374-9C89-5822D08CACE8}"/>
    <cellStyle name="40% - Accent1 5 3 2 2 2 4" xfId="59207" xr:uid="{728E106A-2634-455C-9A7F-68A3DCC15F8C}"/>
    <cellStyle name="40% - Accent1 5 3 2 2 3" xfId="23329" xr:uid="{8865FD84-43B7-441D-AC83-31909332627B}"/>
    <cellStyle name="40% - Accent1 5 3 2 2 4" xfId="11387" xr:uid="{533B9EBE-9018-4D37-A1CF-15F166E26DA5}"/>
    <cellStyle name="40% - Accent1 5 3 2 2 5" xfId="29314" xr:uid="{6911A477-27B7-424B-8534-BD30F1DE7973}"/>
    <cellStyle name="40% - Accent1 5 3 2 2 6" xfId="41259" xr:uid="{38BFEA85-C5C1-44B8-8AF6-5A66E9389CF2}"/>
    <cellStyle name="40% - Accent1 5 3 2 2 7" xfId="53224" xr:uid="{57B5218B-6109-4DD8-9BB7-05CFC334B10F}"/>
    <cellStyle name="40% - Accent1 5 3 2 3" xfId="14400" xr:uid="{DB42117E-03D3-4013-BDA8-7DBEB2C75800}"/>
    <cellStyle name="40% - Accent1 5 3 2 3 2" xfId="32327" xr:uid="{59112CE7-395E-4AF8-9A28-031370AEA790}"/>
    <cellStyle name="40% - Accent1 5 3 2 3 3" xfId="44272" xr:uid="{C8701ABC-1F3F-475F-8CB6-D8F44C5384E1}"/>
    <cellStyle name="40% - Accent1 5 3 2 3 4" xfId="56237" xr:uid="{275AF42C-C1F6-4B6E-95A0-2C12A49AA661}"/>
    <cellStyle name="40% - Accent1 5 3 2 4" xfId="20359" xr:uid="{20FCD467-A23C-4565-9298-7C7797E2AD1F}"/>
    <cellStyle name="40% - Accent1 5 3 2 5" xfId="8417" xr:uid="{849845FB-19DA-4882-84E7-FFE2E3C7544C}"/>
    <cellStyle name="40% - Accent1 5 3 2 6" xfId="26344" xr:uid="{69550D29-C40E-4C7D-A6BD-6B47DFF8C929}"/>
    <cellStyle name="40% - Accent1 5 3 2 7" xfId="38289" xr:uid="{6923A48A-55EC-4FAD-A7ED-A43BAB37719B}"/>
    <cellStyle name="40% - Accent1 5 3 2 8" xfId="50254" xr:uid="{BD81BC52-28B3-43AC-9F85-3F2D31EEB154}"/>
    <cellStyle name="40% - Accent1 5 3 3" xfId="3963" xr:uid="{3C2F3195-A4C6-4CDA-9842-11F1F015E84E}"/>
    <cellStyle name="40% - Accent1 5 3 3 2" xfId="15926" xr:uid="{C47C599F-88D6-40AF-BB55-E372C0A610A8}"/>
    <cellStyle name="40% - Accent1 5 3 3 2 2" xfId="33853" xr:uid="{68C79115-4DDD-4127-B365-8C69EA593A88}"/>
    <cellStyle name="40% - Accent1 5 3 3 2 3" xfId="45798" xr:uid="{C5E40A7A-A151-469D-ABEA-B2F54EB5B518}"/>
    <cellStyle name="40% - Accent1 5 3 3 2 4" xfId="57763" xr:uid="{0CF03CD1-7F4D-4F5E-ABB7-770E6E8D11B4}"/>
    <cellStyle name="40% - Accent1 5 3 3 3" xfId="21885" xr:uid="{F85BF050-53E8-4DB4-A8ED-8F37F08C8D5E}"/>
    <cellStyle name="40% - Accent1 5 3 3 4" xfId="9943" xr:uid="{C916F229-84F5-4480-91BD-A329568517CC}"/>
    <cellStyle name="40% - Accent1 5 3 3 5" xfId="27870" xr:uid="{129B210D-6E0D-4D3B-AA7B-ACAD4BD22A10}"/>
    <cellStyle name="40% - Accent1 5 3 3 6" xfId="39815" xr:uid="{E10F8EC6-FED6-49DC-BA76-3CAAFC9E4D20}"/>
    <cellStyle name="40% - Accent1 5 3 3 7" xfId="51780" xr:uid="{533B1C25-004A-400B-BF04-9BDCD72D9F14}"/>
    <cellStyle name="40% - Accent1 5 3 4" xfId="12956" xr:uid="{1DF817CA-F7F8-4D86-8336-ED5C23849576}"/>
    <cellStyle name="40% - Accent1 5 3 4 2" xfId="30883" xr:uid="{4113E664-0AF6-4B74-8DAC-E1C04C8DDBA0}"/>
    <cellStyle name="40% - Accent1 5 3 4 3" xfId="42828" xr:uid="{3B3DD624-3A7F-4716-B6D4-10A0AFF31714}"/>
    <cellStyle name="40% - Accent1 5 3 4 4" xfId="54793" xr:uid="{44C9E204-86DE-4255-89D0-1D15EE7CC6B9}"/>
    <cellStyle name="40% - Accent1 5 3 5" xfId="18915" xr:uid="{ED0EBF8E-B053-4140-92E7-7784802AA258}"/>
    <cellStyle name="40% - Accent1 5 3 6" xfId="6973" xr:uid="{879146AD-FA0A-48CA-9D89-474B46243CC6}"/>
    <cellStyle name="40% - Accent1 5 3 7" xfId="24900" xr:uid="{B91D28C4-8EBD-49D6-8684-994A166368D2}"/>
    <cellStyle name="40% - Accent1 5 3 8" xfId="36845" xr:uid="{AF5E8BAD-18DC-49C8-BF22-8568CA8B0B68}"/>
    <cellStyle name="40% - Accent1 5 3 9" xfId="48810" xr:uid="{DE2807B8-2A43-4EC7-B3D1-EB97E0D5DB36}"/>
    <cellStyle name="40% - Accent1 5 4" xfId="1715" xr:uid="{00000000-0005-0000-0000-000024010000}"/>
    <cellStyle name="40% - Accent1 5 4 2" xfId="4685" xr:uid="{58FDAEEE-B253-44F2-A228-0EBB5469FBF1}"/>
    <cellStyle name="40% - Accent1 5 4 2 2" xfId="16648" xr:uid="{376980DF-BB18-412A-8C66-1D45E2386167}"/>
    <cellStyle name="40% - Accent1 5 4 2 2 2" xfId="34575" xr:uid="{485BDB3A-692A-4266-9E37-696E5D22AD87}"/>
    <cellStyle name="40% - Accent1 5 4 2 2 3" xfId="46520" xr:uid="{F7B33543-045B-4225-B8D7-5F0091C84508}"/>
    <cellStyle name="40% - Accent1 5 4 2 2 4" xfId="58485" xr:uid="{4103C9F8-4168-44DB-B6C0-921F6E5EF490}"/>
    <cellStyle name="40% - Accent1 5 4 2 3" xfId="22607" xr:uid="{261BC8F4-24F9-46B4-9C20-D3EAAB3F6705}"/>
    <cellStyle name="40% - Accent1 5 4 2 4" xfId="10665" xr:uid="{3DC346C3-0A94-420C-A657-DB87C83611E3}"/>
    <cellStyle name="40% - Accent1 5 4 2 5" xfId="28592" xr:uid="{9D452AE8-52A7-4749-809A-A447C463E799}"/>
    <cellStyle name="40% - Accent1 5 4 2 6" xfId="40537" xr:uid="{F5165FE5-70C6-4348-8014-EE8385AB24E2}"/>
    <cellStyle name="40% - Accent1 5 4 2 7" xfId="52502" xr:uid="{057A4CBF-8957-459F-96DC-E32225022B3A}"/>
    <cellStyle name="40% - Accent1 5 4 3" xfId="13678" xr:uid="{1BC02383-14AF-472F-BD4B-13A448DDC7A1}"/>
    <cellStyle name="40% - Accent1 5 4 3 2" xfId="31605" xr:uid="{FFF01044-FE29-4272-A9A3-148944BB8316}"/>
    <cellStyle name="40% - Accent1 5 4 3 3" xfId="43550" xr:uid="{BD333579-2818-43A1-A2D7-E133437C1AC0}"/>
    <cellStyle name="40% - Accent1 5 4 3 4" xfId="55515" xr:uid="{F4198FD5-1CF4-4837-8F51-3EE4845EBCD2}"/>
    <cellStyle name="40% - Accent1 5 4 4" xfId="19637" xr:uid="{37257F43-18A3-4A32-B021-FF1E4D5644C4}"/>
    <cellStyle name="40% - Accent1 5 4 5" xfId="7695" xr:uid="{5BA5C994-8E2C-491B-9279-A3089CB2DA0C}"/>
    <cellStyle name="40% - Accent1 5 4 6" xfId="25622" xr:uid="{B12A2106-5168-4826-BB0F-133844D77179}"/>
    <cellStyle name="40% - Accent1 5 4 7" xfId="37567" xr:uid="{D0729F6E-0F0C-49F2-A3E3-F0F1EAB45B7B}"/>
    <cellStyle name="40% - Accent1 5 4 8" xfId="49532" xr:uid="{0C2A7706-E4CC-43E4-BEAE-9C0C55A5EB8A}"/>
    <cellStyle name="40% - Accent1 5 5" xfId="3241" xr:uid="{AADAE3A5-2F2C-411E-924C-34171B9841F5}"/>
    <cellStyle name="40% - Accent1 5 5 2" xfId="15204" xr:uid="{C3C74A11-86D8-40B5-AD0D-D14DCE12BB12}"/>
    <cellStyle name="40% - Accent1 5 5 2 2" xfId="33131" xr:uid="{26D59E39-0EF9-4793-9FE1-8F7FE3C7C528}"/>
    <cellStyle name="40% - Accent1 5 5 2 3" xfId="45076" xr:uid="{01BEDDB0-0994-449D-BBEA-B8D68FD49C8F}"/>
    <cellStyle name="40% - Accent1 5 5 2 4" xfId="57041" xr:uid="{2E935A78-126A-4F6E-A100-AC0EF0DA47D9}"/>
    <cellStyle name="40% - Accent1 5 5 3" xfId="21163" xr:uid="{FA911245-497F-4F71-B040-1047914960A7}"/>
    <cellStyle name="40% - Accent1 5 5 4" xfId="9221" xr:uid="{77BC1E9F-647E-4402-A7DB-BBC18ADF89DD}"/>
    <cellStyle name="40% - Accent1 5 5 5" xfId="27148" xr:uid="{DF125409-241E-47D3-AD82-ECE3DAAABA92}"/>
    <cellStyle name="40% - Accent1 5 5 6" xfId="39093" xr:uid="{C18E7D57-7617-4A19-A84C-2D983014CB52}"/>
    <cellStyle name="40% - Accent1 5 5 7" xfId="51058" xr:uid="{3AB2A7EF-E971-44E2-A0C1-895CD5E91979}"/>
    <cellStyle name="40% - Accent1 5 6" xfId="12234" xr:uid="{A5327B36-24A6-4037-8117-ADEB530B92D3}"/>
    <cellStyle name="40% - Accent1 5 6 2" xfId="30161" xr:uid="{417E25B6-0106-430F-A9D4-C5490C9E9C28}"/>
    <cellStyle name="40% - Accent1 5 6 3" xfId="42106" xr:uid="{E70F4A7A-BC91-4F15-845F-43B44761E501}"/>
    <cellStyle name="40% - Accent1 5 6 4" xfId="54071" xr:uid="{34D1E951-3386-4FF5-9B1D-BD9A20B753BD}"/>
    <cellStyle name="40% - Accent1 5 7" xfId="18193" xr:uid="{DDBC630C-520F-4FD9-8726-A2091C06AAF6}"/>
    <cellStyle name="40% - Accent1 5 8" xfId="6251" xr:uid="{8B675631-252E-4F03-9226-64CBF63DF7DF}"/>
    <cellStyle name="40% - Accent1 5 9" xfId="24178" xr:uid="{EB721461-71EA-45A0-BFB5-AD73B237C210}"/>
    <cellStyle name="40% - Accent1 6" xfId="387" xr:uid="{00000000-0005-0000-0000-0000CA010000}"/>
    <cellStyle name="40% - Accent1 6 10" xfId="48204" xr:uid="{CA2C258B-1AC3-4EDA-8153-33A41109F40D}"/>
    <cellStyle name="40% - Accent1 6 2" xfId="1109" xr:uid="{00000000-0005-0000-0000-0000CA010000}"/>
    <cellStyle name="40% - Accent1 6 2 2" xfId="2553" xr:uid="{00000000-0005-0000-0000-0000CA010000}"/>
    <cellStyle name="40% - Accent1 6 2 2 2" xfId="5523" xr:uid="{CD18E982-6E6D-4619-96C8-93AEE8153E84}"/>
    <cellStyle name="40% - Accent1 6 2 2 2 2" xfId="17486" xr:uid="{772CAFE5-A623-469E-B78F-1E762639C076}"/>
    <cellStyle name="40% - Accent1 6 2 2 2 2 2" xfId="35413" xr:uid="{023023DC-F906-48D7-A817-00B773990AB6}"/>
    <cellStyle name="40% - Accent1 6 2 2 2 2 3" xfId="47358" xr:uid="{ED385304-6C4A-4FEF-AF79-9E1FBF6A6457}"/>
    <cellStyle name="40% - Accent1 6 2 2 2 2 4" xfId="59323" xr:uid="{906FF1D0-7C71-4958-8953-C2289BD8706C}"/>
    <cellStyle name="40% - Accent1 6 2 2 2 3" xfId="23445" xr:uid="{ABD33C2A-6296-40EE-9169-9D98CE9F79F5}"/>
    <cellStyle name="40% - Accent1 6 2 2 2 4" xfId="11503" xr:uid="{C874A6C3-1A86-43A7-AB38-53C84F201E0F}"/>
    <cellStyle name="40% - Accent1 6 2 2 2 5" xfId="29430" xr:uid="{19D0EBD4-06DC-4B74-9449-1DA3175EE024}"/>
    <cellStyle name="40% - Accent1 6 2 2 2 6" xfId="41375" xr:uid="{2630ADD2-2AD4-4575-9921-60AA9D2B3677}"/>
    <cellStyle name="40% - Accent1 6 2 2 2 7" xfId="53340" xr:uid="{F1FE59EF-7CE1-4763-8727-FD70531F52F7}"/>
    <cellStyle name="40% - Accent1 6 2 2 3" xfId="14516" xr:uid="{49C0C1A5-4144-4850-94D6-C7579B56E5E7}"/>
    <cellStyle name="40% - Accent1 6 2 2 3 2" xfId="32443" xr:uid="{3C6861AD-75A4-4518-80AF-A170D0B2991E}"/>
    <cellStyle name="40% - Accent1 6 2 2 3 3" xfId="44388" xr:uid="{3FFE4C49-DD8E-4B01-BCEE-3FBAC0658423}"/>
    <cellStyle name="40% - Accent1 6 2 2 3 4" xfId="56353" xr:uid="{65680D9A-CB9B-420D-80BC-C6D3C8C1EFF5}"/>
    <cellStyle name="40% - Accent1 6 2 2 4" xfId="20475" xr:uid="{9C183A99-1DED-486B-BD45-3EF247506213}"/>
    <cellStyle name="40% - Accent1 6 2 2 5" xfId="8533" xr:uid="{C0E9AC4A-0CD6-48F6-BE39-F53090FEAB81}"/>
    <cellStyle name="40% - Accent1 6 2 2 6" xfId="26460" xr:uid="{2E0715F8-E17B-478F-B066-CA07D03A7292}"/>
    <cellStyle name="40% - Accent1 6 2 2 7" xfId="38405" xr:uid="{74D0F354-5DCA-4C53-A651-39F07A8AB6AB}"/>
    <cellStyle name="40% - Accent1 6 2 2 8" xfId="50370" xr:uid="{4CC3DB92-6C7C-4620-A004-25FCDD12776C}"/>
    <cellStyle name="40% - Accent1 6 2 3" xfId="4079" xr:uid="{A3F78D22-E0E2-43BD-8A9A-6F7D07C73590}"/>
    <cellStyle name="40% - Accent1 6 2 3 2" xfId="16042" xr:uid="{F3FD0E33-3A2F-4BCE-BF19-6984969F29EC}"/>
    <cellStyle name="40% - Accent1 6 2 3 2 2" xfId="33969" xr:uid="{35EA16FD-7714-420C-9EEB-16BDB6F9BFDF}"/>
    <cellStyle name="40% - Accent1 6 2 3 2 3" xfId="45914" xr:uid="{D1497E02-7C5B-46E1-8626-8BC410C6E417}"/>
    <cellStyle name="40% - Accent1 6 2 3 2 4" xfId="57879" xr:uid="{A7B5A445-CBE4-40AD-A4DC-1BED7F37D591}"/>
    <cellStyle name="40% - Accent1 6 2 3 3" xfId="22001" xr:uid="{3DBDC559-3634-46A6-B920-83A5EDDF9298}"/>
    <cellStyle name="40% - Accent1 6 2 3 4" xfId="10059" xr:uid="{718E67F9-C5AE-4866-9D1F-402A8F0F5BB7}"/>
    <cellStyle name="40% - Accent1 6 2 3 5" xfId="27986" xr:uid="{9897174A-6449-4A39-A78A-739FBF96B070}"/>
    <cellStyle name="40% - Accent1 6 2 3 6" xfId="39931" xr:uid="{888F91EE-5874-4978-8EEC-46102427B156}"/>
    <cellStyle name="40% - Accent1 6 2 3 7" xfId="51896" xr:uid="{4BD22137-23F0-4A34-B1A6-ED0A69476278}"/>
    <cellStyle name="40% - Accent1 6 2 4" xfId="13072" xr:uid="{40694685-429C-4D68-9DA5-6363E82E4903}"/>
    <cellStyle name="40% - Accent1 6 2 4 2" xfId="30999" xr:uid="{57D793D7-0070-49B4-800C-A87706D414BB}"/>
    <cellStyle name="40% - Accent1 6 2 4 3" xfId="42944" xr:uid="{A9763FB4-C0A4-4201-B726-682A786A438D}"/>
    <cellStyle name="40% - Accent1 6 2 4 4" xfId="54909" xr:uid="{E5E05B58-9EA6-490C-81A7-3DDFDDBECDAF}"/>
    <cellStyle name="40% - Accent1 6 2 5" xfId="19031" xr:uid="{E2B38D99-DD5E-4609-AFC8-CEEFB863FD18}"/>
    <cellStyle name="40% - Accent1 6 2 6" xfId="7089" xr:uid="{AC72FB94-B107-4FD4-90CA-0BD70B022969}"/>
    <cellStyle name="40% - Accent1 6 2 7" xfId="25016" xr:uid="{63E9B888-9794-460C-A9D5-68193FF8D1F9}"/>
    <cellStyle name="40% - Accent1 6 2 8" xfId="36961" xr:uid="{7F71175C-F5EB-4AE9-B394-2901872EAB3C}"/>
    <cellStyle name="40% - Accent1 6 2 9" xfId="48926" xr:uid="{2C8B151B-3644-46EF-ACBF-B00DB3F4372D}"/>
    <cellStyle name="40% - Accent1 6 3" xfId="1831" xr:uid="{00000000-0005-0000-0000-0000CA010000}"/>
    <cellStyle name="40% - Accent1 6 3 2" xfId="4801" xr:uid="{1551EBB3-09C9-4311-93C3-D40FAC35EDCA}"/>
    <cellStyle name="40% - Accent1 6 3 2 2" xfId="16764" xr:uid="{142D0227-B5E4-4717-87AE-4D1BD4BDE4A2}"/>
    <cellStyle name="40% - Accent1 6 3 2 2 2" xfId="34691" xr:uid="{4D368D30-221B-41C7-BFE9-1CCF6A638AAC}"/>
    <cellStyle name="40% - Accent1 6 3 2 2 3" xfId="46636" xr:uid="{60BBC8E7-C865-4FAA-8A3A-A2A1FCAFB2FE}"/>
    <cellStyle name="40% - Accent1 6 3 2 2 4" xfId="58601" xr:uid="{6D9E6758-77A7-4E6C-8452-9078BE466009}"/>
    <cellStyle name="40% - Accent1 6 3 2 3" xfId="22723" xr:uid="{E7BCC0B7-0451-456C-8C34-F17B9AC4575A}"/>
    <cellStyle name="40% - Accent1 6 3 2 4" xfId="10781" xr:uid="{0AC66EC4-6DC8-427D-A999-E598542B6E8A}"/>
    <cellStyle name="40% - Accent1 6 3 2 5" xfId="28708" xr:uid="{1A5873E9-BAA4-45EF-B34A-AF7890D04426}"/>
    <cellStyle name="40% - Accent1 6 3 2 6" xfId="40653" xr:uid="{951894EA-2459-4503-9ECF-B3789EF59BB3}"/>
    <cellStyle name="40% - Accent1 6 3 2 7" xfId="52618" xr:uid="{4B7FF5EE-80FF-46BB-8D22-959629A30E7A}"/>
    <cellStyle name="40% - Accent1 6 3 3" xfId="13794" xr:uid="{CD73D2DA-2722-4B90-AB4F-B0DA810DFE21}"/>
    <cellStyle name="40% - Accent1 6 3 3 2" xfId="31721" xr:uid="{8A5E17DE-6244-4609-994A-4523F9E90A9B}"/>
    <cellStyle name="40% - Accent1 6 3 3 3" xfId="43666" xr:uid="{7E93F865-2432-4866-8324-AD3DE8E2F4E6}"/>
    <cellStyle name="40% - Accent1 6 3 3 4" xfId="55631" xr:uid="{34F75BD8-9216-47D5-8BEA-F56B81BCFA2B}"/>
    <cellStyle name="40% - Accent1 6 3 4" xfId="19753" xr:uid="{53E8C2B3-CB9B-4BF9-B91D-6096AF17F744}"/>
    <cellStyle name="40% - Accent1 6 3 5" xfId="7811" xr:uid="{871173CE-B7C0-4469-8587-FA40AB1BC714}"/>
    <cellStyle name="40% - Accent1 6 3 6" xfId="25738" xr:uid="{FFED538D-51FB-40D6-A8BF-79C83FE114E3}"/>
    <cellStyle name="40% - Accent1 6 3 7" xfId="37683" xr:uid="{4FD04E05-6C60-4533-8BA6-C8CECB7EFAEA}"/>
    <cellStyle name="40% - Accent1 6 3 8" xfId="49648" xr:uid="{1FE42CA0-6AC1-4883-9E9D-D9C9248745E1}"/>
    <cellStyle name="40% - Accent1 6 4" xfId="3357" xr:uid="{0275A19F-FC55-412D-B483-B1AFA6299A56}"/>
    <cellStyle name="40% - Accent1 6 4 2" xfId="15320" xr:uid="{E6721C8E-39B9-4E14-8A15-3B3CDC87A546}"/>
    <cellStyle name="40% - Accent1 6 4 2 2" xfId="33247" xr:uid="{AB0391F5-9B94-42F2-BEBA-319DD33197F0}"/>
    <cellStyle name="40% - Accent1 6 4 2 3" xfId="45192" xr:uid="{B5D23E3D-261A-453A-980C-4DA52C49552E}"/>
    <cellStyle name="40% - Accent1 6 4 2 4" xfId="57157" xr:uid="{75D0BEB3-B20D-4C0D-B70B-CA2DEA48C62E}"/>
    <cellStyle name="40% - Accent1 6 4 3" xfId="21279" xr:uid="{596E842F-F498-4B4A-B954-85A8162FE53C}"/>
    <cellStyle name="40% - Accent1 6 4 4" xfId="9337" xr:uid="{1A2B220E-72FB-48F9-976E-14AF40CC7801}"/>
    <cellStyle name="40% - Accent1 6 4 5" xfId="27264" xr:uid="{11C17501-56D7-4D2E-9E98-2D02139E4A8D}"/>
    <cellStyle name="40% - Accent1 6 4 6" xfId="39209" xr:uid="{3CF69A93-7398-48B8-AEF3-652F98809B9F}"/>
    <cellStyle name="40% - Accent1 6 4 7" xfId="51174" xr:uid="{C51EBD55-49B0-4FAA-8D04-5D18C100064E}"/>
    <cellStyle name="40% - Accent1 6 5" xfId="12350" xr:uid="{479FD7E2-D1D6-42DC-8191-7B8546151776}"/>
    <cellStyle name="40% - Accent1 6 5 2" xfId="30277" xr:uid="{734C9E3A-6D6E-4C73-AB8E-C65989F0BA61}"/>
    <cellStyle name="40% - Accent1 6 5 3" xfId="42222" xr:uid="{A5C17B07-A8F6-4A8E-900D-ABAD525ED053}"/>
    <cellStyle name="40% - Accent1 6 5 4" xfId="54187" xr:uid="{2FFD2528-B434-4A31-896E-A155C945E717}"/>
    <cellStyle name="40% - Accent1 6 6" xfId="18309" xr:uid="{5A2CC689-CFFF-46AA-A08D-A61A9E190FF4}"/>
    <cellStyle name="40% - Accent1 6 7" xfId="6367" xr:uid="{DF15E6D9-F057-4522-BF23-4FF42E701461}"/>
    <cellStyle name="40% - Accent1 6 8" xfId="24294" xr:uid="{E45979AA-03F3-4F98-BC63-BB49F3859557}"/>
    <cellStyle name="40% - Accent1 6 9" xfId="36239" xr:uid="{F2AD43B5-89DA-44ED-96DE-06A5C3E34892}"/>
    <cellStyle name="40% - Accent1 7" xfId="737" xr:uid="{00000000-0005-0000-0000-0000E2020000}"/>
    <cellStyle name="40% - Accent1 7 10" xfId="48554" xr:uid="{D9EAE4D2-5612-474F-9684-4D4D967AB8D3}"/>
    <cellStyle name="40% - Accent1 7 2" xfId="1459" xr:uid="{00000000-0005-0000-0000-0000E2020000}"/>
    <cellStyle name="40% - Accent1 7 2 2" xfId="2903" xr:uid="{00000000-0005-0000-0000-0000E2020000}"/>
    <cellStyle name="40% - Accent1 7 2 2 2" xfId="5873" xr:uid="{CE6266BD-9FB9-4A0E-BAC6-46FBE11B9785}"/>
    <cellStyle name="40% - Accent1 7 2 2 2 2" xfId="17836" xr:uid="{F0F88010-371A-4958-8DDD-E53693940808}"/>
    <cellStyle name="40% - Accent1 7 2 2 2 2 2" xfId="35763" xr:uid="{A8D6235A-644B-4A65-B2D8-E62018E8D686}"/>
    <cellStyle name="40% - Accent1 7 2 2 2 2 3" xfId="47708" xr:uid="{7FC0B74F-38A0-4C3A-9E42-97E4FF0E29EF}"/>
    <cellStyle name="40% - Accent1 7 2 2 2 2 4" xfId="59673" xr:uid="{BBEA7452-D4D9-4A51-B365-315FC9E5937D}"/>
    <cellStyle name="40% - Accent1 7 2 2 2 3" xfId="23795" xr:uid="{A0F9DC70-DE7D-43FC-969D-152F59FB25DE}"/>
    <cellStyle name="40% - Accent1 7 2 2 2 4" xfId="11853" xr:uid="{9294C053-78C7-41A1-82C1-C5F2E65988B7}"/>
    <cellStyle name="40% - Accent1 7 2 2 2 5" xfId="29780" xr:uid="{47E69CE1-7BFD-49C4-990F-CE18C3CA0ACC}"/>
    <cellStyle name="40% - Accent1 7 2 2 2 6" xfId="41725" xr:uid="{F4EC3F99-FC86-41A0-AFBD-4F235130DF9F}"/>
    <cellStyle name="40% - Accent1 7 2 2 2 7" xfId="53690" xr:uid="{E91787C2-2F65-4DB2-BD4D-FC985C2A05A0}"/>
    <cellStyle name="40% - Accent1 7 2 2 3" xfId="14866" xr:uid="{44FE8695-F268-48A0-A3AB-0C62B6502ED3}"/>
    <cellStyle name="40% - Accent1 7 2 2 3 2" xfId="32793" xr:uid="{4483B3F4-E5C7-4D67-B513-1414993E93DA}"/>
    <cellStyle name="40% - Accent1 7 2 2 3 3" xfId="44738" xr:uid="{AC0C32F0-18A7-44BF-AD55-E64E72B5587F}"/>
    <cellStyle name="40% - Accent1 7 2 2 3 4" xfId="56703" xr:uid="{73A1316B-23BB-47C6-83EC-38DFAF63D9FD}"/>
    <cellStyle name="40% - Accent1 7 2 2 4" xfId="20825" xr:uid="{ABFD5EC8-A727-427D-BA5A-E909B8337206}"/>
    <cellStyle name="40% - Accent1 7 2 2 5" xfId="8883" xr:uid="{C0E0CA7D-BA8F-484A-A529-EBFF1B656DBF}"/>
    <cellStyle name="40% - Accent1 7 2 2 6" xfId="26810" xr:uid="{FD33B1DE-B247-4AA8-8567-7B1C996C2A2E}"/>
    <cellStyle name="40% - Accent1 7 2 2 7" xfId="38755" xr:uid="{D638E3E0-01E5-4809-9756-8ACE76210645}"/>
    <cellStyle name="40% - Accent1 7 2 2 8" xfId="50720" xr:uid="{472033E8-F203-43CC-9516-49283644FC14}"/>
    <cellStyle name="40% - Accent1 7 2 3" xfId="4429" xr:uid="{81314919-DFE2-4F8A-8EA8-C6480EED6BFC}"/>
    <cellStyle name="40% - Accent1 7 2 3 2" xfId="16392" xr:uid="{C9C1FEE4-29E1-4831-9B6B-F7FCCE56F069}"/>
    <cellStyle name="40% - Accent1 7 2 3 2 2" xfId="34319" xr:uid="{B33B4955-54A8-43B7-86FD-78C73B928F58}"/>
    <cellStyle name="40% - Accent1 7 2 3 2 3" xfId="46264" xr:uid="{2BB30875-8537-4466-BBCC-F18C8CF40409}"/>
    <cellStyle name="40% - Accent1 7 2 3 2 4" xfId="58229" xr:uid="{AAA6BD30-F744-4E24-A32D-67AF0BC58FF0}"/>
    <cellStyle name="40% - Accent1 7 2 3 3" xfId="22351" xr:uid="{A44DA5D5-A2A9-4B77-B68F-5334D0487EF5}"/>
    <cellStyle name="40% - Accent1 7 2 3 4" xfId="10409" xr:uid="{9B5A4EBF-AC49-454B-B559-4BC34EB3690E}"/>
    <cellStyle name="40% - Accent1 7 2 3 5" xfId="28336" xr:uid="{C2F3C58C-90D2-46FA-9464-8D198750314C}"/>
    <cellStyle name="40% - Accent1 7 2 3 6" xfId="40281" xr:uid="{90044ACF-A13B-4980-910A-1B995EDF0CF6}"/>
    <cellStyle name="40% - Accent1 7 2 3 7" xfId="52246" xr:uid="{54D9D0E2-861A-41C9-A362-364CF4579531}"/>
    <cellStyle name="40% - Accent1 7 2 4" xfId="13422" xr:uid="{FAEE3416-FEC4-40A8-A3DB-0A3A0DC55656}"/>
    <cellStyle name="40% - Accent1 7 2 4 2" xfId="31349" xr:uid="{C00ADD16-3669-4FEC-9E32-A83B2910CFBE}"/>
    <cellStyle name="40% - Accent1 7 2 4 3" xfId="43294" xr:uid="{E0B744A4-4818-41BE-B253-71684B8DCC76}"/>
    <cellStyle name="40% - Accent1 7 2 4 4" xfId="55259" xr:uid="{C48A730F-5F44-4D9E-A087-E0023352D753}"/>
    <cellStyle name="40% - Accent1 7 2 5" xfId="19381" xr:uid="{73CDB84C-9D67-465B-A714-F84FF1AA0FF0}"/>
    <cellStyle name="40% - Accent1 7 2 6" xfId="7439" xr:uid="{2E09E22C-ED89-42B9-9083-B5F95A3C3D3D}"/>
    <cellStyle name="40% - Accent1 7 2 7" xfId="25366" xr:uid="{70664AA7-4A09-43A2-AB56-C0D1CD63A3E7}"/>
    <cellStyle name="40% - Accent1 7 2 8" xfId="37311" xr:uid="{BF68297E-4C66-4362-BEF6-BB1FEC5491E8}"/>
    <cellStyle name="40% - Accent1 7 2 9" xfId="49276" xr:uid="{46196537-FB52-4668-8ECB-AAAC3198959B}"/>
    <cellStyle name="40% - Accent1 7 3" xfId="2181" xr:uid="{00000000-0005-0000-0000-0000E2020000}"/>
    <cellStyle name="40% - Accent1 7 3 2" xfId="5151" xr:uid="{DE43CB80-A4DD-4B3D-B10F-3D85533FEA1C}"/>
    <cellStyle name="40% - Accent1 7 3 2 2" xfId="17114" xr:uid="{9A4F123D-A539-49C0-97C3-2AB4DAAAC42A}"/>
    <cellStyle name="40% - Accent1 7 3 2 2 2" xfId="35041" xr:uid="{88D14253-4868-46F9-A142-4C51E0AF9E69}"/>
    <cellStyle name="40% - Accent1 7 3 2 2 3" xfId="46986" xr:uid="{49B34ACF-5AA2-4285-8E21-4D079E16360C}"/>
    <cellStyle name="40% - Accent1 7 3 2 2 4" xfId="58951" xr:uid="{22AFB2CC-2118-4012-A8A3-D562CA73C298}"/>
    <cellStyle name="40% - Accent1 7 3 2 3" xfId="23073" xr:uid="{EC4B18D4-CA35-4919-9566-E8BF9C24EB1A}"/>
    <cellStyle name="40% - Accent1 7 3 2 4" xfId="11131" xr:uid="{185288CF-C5F9-4071-90F5-9337784C2BE3}"/>
    <cellStyle name="40% - Accent1 7 3 2 5" xfId="29058" xr:uid="{2C78038C-E31E-4594-843B-02A649AF202B}"/>
    <cellStyle name="40% - Accent1 7 3 2 6" xfId="41003" xr:uid="{8C6DE51A-851D-4D61-9DD8-ACFBF54DE559}"/>
    <cellStyle name="40% - Accent1 7 3 2 7" xfId="52968" xr:uid="{FF3B1B61-F03E-4AD1-B3CE-ABD22B3CD359}"/>
    <cellStyle name="40% - Accent1 7 3 3" xfId="14144" xr:uid="{FDC3D79A-FCF5-44DD-9C2F-3C71D2DC8E29}"/>
    <cellStyle name="40% - Accent1 7 3 3 2" xfId="32071" xr:uid="{8A9F72AC-5DD6-4441-A606-BA0F08DF894F}"/>
    <cellStyle name="40% - Accent1 7 3 3 3" xfId="44016" xr:uid="{75CD87C3-653F-4950-A2DA-00F301CA8E41}"/>
    <cellStyle name="40% - Accent1 7 3 3 4" xfId="55981" xr:uid="{8B00C26D-6769-4091-B4E9-A46A226F0E14}"/>
    <cellStyle name="40% - Accent1 7 3 4" xfId="20103" xr:uid="{4E42968E-4C7E-44F9-B7C6-357DD076B28C}"/>
    <cellStyle name="40% - Accent1 7 3 5" xfId="8161" xr:uid="{8B6CDFEC-1DE6-4CD0-B260-B3466AE5EBCB}"/>
    <cellStyle name="40% - Accent1 7 3 6" xfId="26088" xr:uid="{BB17E90B-F42C-41FF-9EFC-4E4C9D4ADEF6}"/>
    <cellStyle name="40% - Accent1 7 3 7" xfId="38033" xr:uid="{955F47E9-F9BA-41EB-8482-7B4A6EDF64F6}"/>
    <cellStyle name="40% - Accent1 7 3 8" xfId="49998" xr:uid="{42659171-F260-46E2-8FD7-DD69938984AA}"/>
    <cellStyle name="40% - Accent1 7 4" xfId="3707" xr:uid="{189C3398-3BC4-4961-8BAA-298D0815BB71}"/>
    <cellStyle name="40% - Accent1 7 4 2" xfId="15670" xr:uid="{147662DE-1D90-4F75-8373-67CDA613E0B1}"/>
    <cellStyle name="40% - Accent1 7 4 2 2" xfId="33597" xr:uid="{A2CC204B-372C-4E2B-AA12-B58CCBA2E2CB}"/>
    <cellStyle name="40% - Accent1 7 4 2 3" xfId="45542" xr:uid="{F712FB3E-E8BF-4866-9E95-B1ED6EAE16DE}"/>
    <cellStyle name="40% - Accent1 7 4 2 4" xfId="57507" xr:uid="{309F8115-DB3B-4F79-8FDD-A169D30E5885}"/>
    <cellStyle name="40% - Accent1 7 4 3" xfId="21629" xr:uid="{1363FF5A-59CA-4985-9659-4FB524B85AC5}"/>
    <cellStyle name="40% - Accent1 7 4 4" xfId="9687" xr:uid="{D49C8BC2-1B92-4052-970C-A5A1C5FC496D}"/>
    <cellStyle name="40% - Accent1 7 4 5" xfId="27614" xr:uid="{7A7B06B4-E268-48CF-B235-538CD273971E}"/>
    <cellStyle name="40% - Accent1 7 4 6" xfId="39559" xr:uid="{D7CACF18-AB4D-497D-A890-EF8316C3568A}"/>
    <cellStyle name="40% - Accent1 7 4 7" xfId="51524" xr:uid="{C4DAED2B-DADD-484D-81F3-E0C4E60F5F74}"/>
    <cellStyle name="40% - Accent1 7 5" xfId="12700" xr:uid="{565EC7BF-C7BF-4C8B-A0A1-6DDB1AA0CF0F}"/>
    <cellStyle name="40% - Accent1 7 5 2" xfId="30627" xr:uid="{2F3DF574-BAD2-49F8-B70F-D6E8AF6E75C3}"/>
    <cellStyle name="40% - Accent1 7 5 3" xfId="42572" xr:uid="{24A26E12-AF51-43C7-8218-C68BC0C54039}"/>
    <cellStyle name="40% - Accent1 7 5 4" xfId="54537" xr:uid="{B10DC78F-5F19-4A75-9C51-0745D9A74A48}"/>
    <cellStyle name="40% - Accent1 7 6" xfId="18659" xr:uid="{7B4B25D3-81BE-4F6A-9EB4-CCAA24B599FC}"/>
    <cellStyle name="40% - Accent1 7 7" xfId="6717" xr:uid="{7799ECD3-6474-4235-85FA-BC3996D8DDE3}"/>
    <cellStyle name="40% - Accent1 7 8" xfId="24644" xr:uid="{10315152-EE53-459A-A12B-E2F7A3C38ED9}"/>
    <cellStyle name="40% - Accent1 7 9" xfId="36589" xr:uid="{2C2709A0-1218-4189-BD84-DF7A90E3EFE4}"/>
    <cellStyle name="40% - Accent1 8" xfId="761" xr:uid="{00000000-0005-0000-0000-00008E030000}"/>
    <cellStyle name="40% - Accent1 8 2" xfId="2205" xr:uid="{00000000-0005-0000-0000-00008E030000}"/>
    <cellStyle name="40% - Accent1 8 2 2" xfId="5175" xr:uid="{ED11E77E-337D-452A-816C-8C0783EDFD18}"/>
    <cellStyle name="40% - Accent1 8 2 2 2" xfId="17138" xr:uid="{7AFBBAD0-9F8E-4E7D-9E9A-677BC166A4EA}"/>
    <cellStyle name="40% - Accent1 8 2 2 2 2" xfId="35065" xr:uid="{652C796E-4131-4E04-8E4E-00F93F612DD8}"/>
    <cellStyle name="40% - Accent1 8 2 2 2 3" xfId="47010" xr:uid="{BDE6ECE9-A54A-45C7-A866-3EEE4AE995FD}"/>
    <cellStyle name="40% - Accent1 8 2 2 2 4" xfId="58975" xr:uid="{A012C745-D328-4E2F-BF8D-3D7E7ABE4E84}"/>
    <cellStyle name="40% - Accent1 8 2 2 3" xfId="23097" xr:uid="{6F77F535-DF7F-48D4-830F-D93F142892FF}"/>
    <cellStyle name="40% - Accent1 8 2 2 4" xfId="11155" xr:uid="{55002A4A-22C9-47AC-9461-29F8C4108A80}"/>
    <cellStyle name="40% - Accent1 8 2 2 5" xfId="29082" xr:uid="{D3DA96A5-F385-4E6B-A83F-5ACB1B6CB801}"/>
    <cellStyle name="40% - Accent1 8 2 2 6" xfId="41027" xr:uid="{B0C8BA7A-80A7-4F72-B594-BEC2E55C2CA1}"/>
    <cellStyle name="40% - Accent1 8 2 2 7" xfId="52992" xr:uid="{F6611F4C-EEBE-4DFA-9DC3-7FDA688C61F5}"/>
    <cellStyle name="40% - Accent1 8 2 3" xfId="14168" xr:uid="{AD52AC95-A4C9-41CD-BC24-5760123EC263}"/>
    <cellStyle name="40% - Accent1 8 2 3 2" xfId="32095" xr:uid="{32EC8F25-0427-4857-8872-6B6CD33D8F59}"/>
    <cellStyle name="40% - Accent1 8 2 3 3" xfId="44040" xr:uid="{D31B5E30-E9B8-4A33-B0A9-C841389B0D3F}"/>
    <cellStyle name="40% - Accent1 8 2 3 4" xfId="56005" xr:uid="{CF5A1FB6-5AB4-4907-9754-99393360CE16}"/>
    <cellStyle name="40% - Accent1 8 2 4" xfId="20127" xr:uid="{123289C0-70BD-4891-84F6-E9A36D36374A}"/>
    <cellStyle name="40% - Accent1 8 2 5" xfId="8185" xr:uid="{FA69DECA-BFD3-400E-AE3C-213FB4D5D575}"/>
    <cellStyle name="40% - Accent1 8 2 6" xfId="26112" xr:uid="{2CB9AA78-9B23-48FB-A602-CC44D3FCB953}"/>
    <cellStyle name="40% - Accent1 8 2 7" xfId="38057" xr:uid="{32DA85B3-0130-4C90-BCC3-4235C1B08397}"/>
    <cellStyle name="40% - Accent1 8 2 8" xfId="50022" xr:uid="{3B74FE30-96F2-40C1-9F3A-3701D9A91C3E}"/>
    <cellStyle name="40% - Accent1 8 3" xfId="3731" xr:uid="{AC7829FD-436E-4162-80E1-A0B85508870D}"/>
    <cellStyle name="40% - Accent1 8 3 2" xfId="15694" xr:uid="{D4358164-AC22-452D-8A2D-EEE9067EE8A4}"/>
    <cellStyle name="40% - Accent1 8 3 2 2" xfId="33621" xr:uid="{0FD19171-6FA2-4716-AEAC-451682EF6E40}"/>
    <cellStyle name="40% - Accent1 8 3 2 3" xfId="45566" xr:uid="{917095C1-ED59-4105-8C51-8F0B76F51728}"/>
    <cellStyle name="40% - Accent1 8 3 2 4" xfId="57531" xr:uid="{1B492FC0-085C-4F73-95AF-B58D5F5462BB}"/>
    <cellStyle name="40% - Accent1 8 3 3" xfId="21653" xr:uid="{B445F7AE-9D00-4E51-8931-4E080A725E12}"/>
    <cellStyle name="40% - Accent1 8 3 4" xfId="9711" xr:uid="{7D481668-288B-4280-A464-E30DE9B71293}"/>
    <cellStyle name="40% - Accent1 8 3 5" xfId="27638" xr:uid="{9F462955-3A52-48B0-8629-6FEE68AE3503}"/>
    <cellStyle name="40% - Accent1 8 3 6" xfId="39583" xr:uid="{586F5BE2-972F-4799-A814-A16CCF2C8A1C}"/>
    <cellStyle name="40% - Accent1 8 3 7" xfId="51548" xr:uid="{6D60D710-066A-46BC-A3A3-C5208D4A1139}"/>
    <cellStyle name="40% - Accent1 8 4" xfId="12724" xr:uid="{AC5A54BC-6DEC-4BBC-97E8-743D0545C7B4}"/>
    <cellStyle name="40% - Accent1 8 4 2" xfId="30651" xr:uid="{CDE97EF4-087B-4502-903F-1A0524EAC2D3}"/>
    <cellStyle name="40% - Accent1 8 4 3" xfId="42596" xr:uid="{2BC49790-A2BC-46DA-9956-192B51668D18}"/>
    <cellStyle name="40% - Accent1 8 4 4" xfId="54561" xr:uid="{3051BBDE-418D-4724-B14E-EE8D1274F990}"/>
    <cellStyle name="40% - Accent1 8 5" xfId="18683" xr:uid="{C4E6D7B4-18F9-48C7-92A0-3E3647DB1B49}"/>
    <cellStyle name="40% - Accent1 8 6" xfId="6741" xr:uid="{FB8AB2F4-8D5B-437A-8958-E5F3B6BE8C4C}"/>
    <cellStyle name="40% - Accent1 8 7" xfId="24668" xr:uid="{122ED2AE-09D0-44B2-B6AD-567A33CD71D2}"/>
    <cellStyle name="40% - Accent1 8 8" xfId="36613" xr:uid="{BF53E87C-35FF-45F7-9633-2B75149C852A}"/>
    <cellStyle name="40% - Accent1 8 9" xfId="48578" xr:uid="{B57F542F-68FD-4902-B33F-790D67400F0B}"/>
    <cellStyle name="40% - Accent1 9" xfId="1483" xr:uid="{00000000-0005-0000-0000-0000F4060000}"/>
    <cellStyle name="40% - Accent1 9 2" xfId="4453" xr:uid="{4F141EE7-BBA4-485F-92BB-CEA1DE6893AF}"/>
    <cellStyle name="40% - Accent1 9 2 2" xfId="16416" xr:uid="{FC25AFF0-07D2-4A89-ACA3-075A14320FB4}"/>
    <cellStyle name="40% - Accent1 9 2 2 2" xfId="34343" xr:uid="{AA9A4DAA-1A7F-42AA-862E-26193A73A05B}"/>
    <cellStyle name="40% - Accent1 9 2 2 3" xfId="46288" xr:uid="{8D40ADB2-7A6A-4FE4-89D4-6C678F10CD93}"/>
    <cellStyle name="40% - Accent1 9 2 2 4" xfId="58253" xr:uid="{9FA99877-5B0E-48F7-B7C5-1C7D6EBCD2FF}"/>
    <cellStyle name="40% - Accent1 9 2 3" xfId="22375" xr:uid="{C48E2924-A1F1-4B67-87D4-55015F8B32DE}"/>
    <cellStyle name="40% - Accent1 9 2 4" xfId="10433" xr:uid="{8A3FC27D-78DA-4A34-941E-F397634899DD}"/>
    <cellStyle name="40% - Accent1 9 2 5" xfId="28360" xr:uid="{253C0EA0-5E2F-4F4D-B291-CF6CB8240540}"/>
    <cellStyle name="40% - Accent1 9 2 6" xfId="40305" xr:uid="{975A55EB-E7BC-4246-A466-27F0C55D69B5}"/>
    <cellStyle name="40% - Accent1 9 2 7" xfId="52270" xr:uid="{3F7D11C5-F850-44D1-9A9B-90CEB5301A28}"/>
    <cellStyle name="40% - Accent1 9 3" xfId="13446" xr:uid="{24C6DC83-F2D7-4EAE-BD3A-04543BE9F75D}"/>
    <cellStyle name="40% - Accent1 9 3 2" xfId="31373" xr:uid="{30F40E37-28CF-41EE-B8E0-2A13EBEE52CE}"/>
    <cellStyle name="40% - Accent1 9 3 3" xfId="43318" xr:uid="{D53541FB-9DFD-470D-A72A-A99131570189}"/>
    <cellStyle name="40% - Accent1 9 3 4" xfId="55283" xr:uid="{39BA1404-FA21-497D-9CE6-254F62F06B81}"/>
    <cellStyle name="40% - Accent1 9 4" xfId="19405" xr:uid="{DA4DFF8F-6602-4637-8DAA-84D471EA6FB0}"/>
    <cellStyle name="40% - Accent1 9 5" xfId="7463" xr:uid="{6B1739D3-895B-475C-BED6-D924CA4C51DA}"/>
    <cellStyle name="40% - Accent1 9 6" xfId="25390" xr:uid="{E0984E51-0D54-4476-9FFD-807645ED01E5}"/>
    <cellStyle name="40% - Accent1 9 7" xfId="37335" xr:uid="{EAF22A31-6E94-4A0F-8EFC-1CAEB844E51C}"/>
    <cellStyle name="40% - Accent1 9 8" xfId="49300" xr:uid="{A4F1E9CA-B3C2-48B6-AF2A-F1C7FFB14C47}"/>
    <cellStyle name="40% - Accent2" xfId="38" builtinId="35" customBuiltin="1"/>
    <cellStyle name="40% - Accent2 10" xfId="2930" xr:uid="{00000000-0005-0000-0000-0000750B0000}"/>
    <cellStyle name="40% - Accent2 10 2" xfId="5900" xr:uid="{3586AB21-7BFC-4598-9B23-D331B93C49AA}"/>
    <cellStyle name="40% - Accent2 10 2 2" xfId="17863" xr:uid="{AEB9FF50-55F4-4B5F-BDBC-094939530579}"/>
    <cellStyle name="40% - Accent2 10 2 2 2" xfId="35790" xr:uid="{9BB8467D-AE47-455C-9BBE-222B9564BFD2}"/>
    <cellStyle name="40% - Accent2 10 2 2 3" xfId="47735" xr:uid="{AE26876A-1FD3-489E-A415-AFF7433A8D71}"/>
    <cellStyle name="40% - Accent2 10 2 2 4" xfId="59700" xr:uid="{5326CE6C-CA38-48E4-BD9B-80DA14D4DC02}"/>
    <cellStyle name="40% - Accent2 10 2 3" xfId="23822" xr:uid="{0AAECABC-F4C7-4597-B414-319D5EE28FC3}"/>
    <cellStyle name="40% - Accent2 10 2 4" xfId="11880" xr:uid="{EF9926A3-02B9-4969-BFC4-032FF10BA08D}"/>
    <cellStyle name="40% - Accent2 10 2 5" xfId="29807" xr:uid="{75885E33-8E4C-4084-AEB5-F3ED409E598A}"/>
    <cellStyle name="40% - Accent2 10 2 6" xfId="41752" xr:uid="{9E162BAA-F533-4991-86EA-9941D4A37423}"/>
    <cellStyle name="40% - Accent2 10 2 7" xfId="53717" xr:uid="{443F0444-94F9-4F48-8895-026FA914F736}"/>
    <cellStyle name="40% - Accent2 10 3" xfId="14893" xr:uid="{64AB13D3-73DB-446F-8BDD-5461C89D8919}"/>
    <cellStyle name="40% - Accent2 10 3 2" xfId="32820" xr:uid="{E96F7550-B98C-4A35-A8EB-4347FD9109A2}"/>
    <cellStyle name="40% - Accent2 10 3 3" xfId="44765" xr:uid="{79FF07A4-5FED-4665-A561-BDDA142B1D62}"/>
    <cellStyle name="40% - Accent2 10 3 4" xfId="56730" xr:uid="{56421E89-ECA0-4B8B-98BD-3AD548A57194}"/>
    <cellStyle name="40% - Accent2 10 4" xfId="20852" xr:uid="{F05AC3BD-8C49-44E8-8122-7B436C4A889A}"/>
    <cellStyle name="40% - Accent2 10 5" xfId="8910" xr:uid="{55D1AC6E-C6F8-46B9-9BB6-7C364FD74599}"/>
    <cellStyle name="40% - Accent2 10 6" xfId="26837" xr:uid="{CEE975C8-7D1F-4FFC-AEDA-43E679F8C762}"/>
    <cellStyle name="40% - Accent2 10 7" xfId="38782" xr:uid="{C8131434-1131-4A58-9B49-6B4F02AB2F83}"/>
    <cellStyle name="40% - Accent2 10 8" xfId="50747" xr:uid="{B80A943F-0980-4718-A79E-55E62A1A80D4}"/>
    <cellStyle name="40% - Accent2 11" xfId="2963" xr:uid="{F2C3A179-1804-436C-8586-F784C584E46F}"/>
    <cellStyle name="40% - Accent2 11 2" xfId="5933" xr:uid="{2DC97D89-9379-4066-B7D5-4E238BFFA4DD}"/>
    <cellStyle name="40% - Accent2 11 2 2" xfId="17896" xr:uid="{F9CA70BB-B83B-4C3B-995E-AC0E91399C4F}"/>
    <cellStyle name="40% - Accent2 11 2 2 2" xfId="35823" xr:uid="{115A32B3-1966-4217-8D7D-361EBB0F7942}"/>
    <cellStyle name="40% - Accent2 11 2 2 3" xfId="47768" xr:uid="{99D51801-85CB-4D8A-9136-E658133EFFBB}"/>
    <cellStyle name="40% - Accent2 11 2 2 4" xfId="59733" xr:uid="{D502888C-DEAA-4E59-BA90-4F5FC39EE313}"/>
    <cellStyle name="40% - Accent2 11 2 3" xfId="23855" xr:uid="{57E430E7-96CB-4BC6-949C-4516E79C7DC2}"/>
    <cellStyle name="40% - Accent2 11 2 4" xfId="11913" xr:uid="{A5B3E85A-096D-4ACF-B553-C628E756C658}"/>
    <cellStyle name="40% - Accent2 11 2 5" xfId="29840" xr:uid="{A0B148D2-2812-4BB8-B875-59E3D9BEE1CF}"/>
    <cellStyle name="40% - Accent2 11 2 6" xfId="41785" xr:uid="{350ECFF4-1DE3-4BD3-970B-E5CA3F9B61B5}"/>
    <cellStyle name="40% - Accent2 11 2 7" xfId="53750" xr:uid="{857E840E-FC98-4599-BD0B-3A3D971229E5}"/>
    <cellStyle name="40% - Accent2 11 3" xfId="14926" xr:uid="{AC1F1656-98B4-44C3-A793-321E61334849}"/>
    <cellStyle name="40% - Accent2 11 3 2" xfId="32853" xr:uid="{C7C111C4-2153-456C-A8B1-8A99F0756AB7}"/>
    <cellStyle name="40% - Accent2 11 3 3" xfId="44798" xr:uid="{B2E795D4-C148-4D16-9FE3-B98645EF15FC}"/>
    <cellStyle name="40% - Accent2 11 3 4" xfId="56763" xr:uid="{EC40A7C9-DFCF-4025-AED1-8D4D292D1F62}"/>
    <cellStyle name="40% - Accent2 11 4" xfId="20885" xr:uid="{4E6BD827-CF90-4D5D-A250-DC9248E62CE0}"/>
    <cellStyle name="40% - Accent2 11 5" xfId="8943" xr:uid="{B4FEFC6C-839D-4746-BBEA-E54FB887D6AC}"/>
    <cellStyle name="40% - Accent2 11 6" xfId="26870" xr:uid="{56C220AE-C1ED-488C-BFE4-E4C91B654B04}"/>
    <cellStyle name="40% - Accent2 11 7" xfId="38815" xr:uid="{244F5922-8369-41D6-B62C-A4ABF9EA3A3E}"/>
    <cellStyle name="40% - Accent2 11 8" xfId="50780" xr:uid="{CA586913-6234-4FFC-8ED4-CFE7FA40F718}"/>
    <cellStyle name="40% - Accent2 12" xfId="2984" xr:uid="{698B9284-0E1B-4A17-9F01-8D31BB58828D}"/>
    <cellStyle name="40% - Accent2 12 2" xfId="5954" xr:uid="{4C6B390D-6DE5-43AE-8C9D-2531EDCFA7DF}"/>
    <cellStyle name="40% - Accent2 12 2 2" xfId="17917" xr:uid="{99AA13FA-F12D-4791-B331-0C5F9B46F22B}"/>
    <cellStyle name="40% - Accent2 12 2 2 2" xfId="35844" xr:uid="{C88D951F-C6F6-4171-BC30-088FBBB8AF6B}"/>
    <cellStyle name="40% - Accent2 12 2 2 3" xfId="47789" xr:uid="{EF8022C9-E71A-4755-B9EE-AC333BD38F7E}"/>
    <cellStyle name="40% - Accent2 12 2 2 4" xfId="59754" xr:uid="{C0FF7641-7814-44A9-89BF-B1910837319B}"/>
    <cellStyle name="40% - Accent2 12 2 3" xfId="23876" xr:uid="{340C8F3B-4C38-430C-90D5-E55DE02B89C4}"/>
    <cellStyle name="40% - Accent2 12 2 4" xfId="11934" xr:uid="{F19A91E2-9D6E-4EEE-9BB5-B4B6ACB077C2}"/>
    <cellStyle name="40% - Accent2 12 2 5" xfId="29861" xr:uid="{A8D71C36-54B8-4A41-AF21-D2E54D9E0CCF}"/>
    <cellStyle name="40% - Accent2 12 2 6" xfId="41806" xr:uid="{D41B8076-0730-40B3-B1B2-66123A0935F1}"/>
    <cellStyle name="40% - Accent2 12 2 7" xfId="53771" xr:uid="{EEC958B5-E93F-49F8-B076-9F9CCF63076C}"/>
    <cellStyle name="40% - Accent2 12 3" xfId="14947" xr:uid="{AFDCE7FD-9B94-421A-ABE8-CB3FC08A9355}"/>
    <cellStyle name="40% - Accent2 12 3 2" xfId="32874" xr:uid="{DDEBFF34-9072-4C2A-AD4F-A643C9B58E62}"/>
    <cellStyle name="40% - Accent2 12 3 3" xfId="44819" xr:uid="{FE4F2935-EE4E-410C-8539-49B586AC7348}"/>
    <cellStyle name="40% - Accent2 12 3 4" xfId="56784" xr:uid="{9128B699-B033-4999-8218-AA76D6156903}"/>
    <cellStyle name="40% - Accent2 12 4" xfId="20906" xr:uid="{7ECDB049-58BA-4456-8C2B-2757A1CC1ABC}"/>
    <cellStyle name="40% - Accent2 12 5" xfId="8964" xr:uid="{86DDF104-4B3E-4B51-A323-F45D4A55105F}"/>
    <cellStyle name="40% - Accent2 12 6" xfId="26891" xr:uid="{40447A9A-FC64-4D9B-83FC-702DFC93C8B7}"/>
    <cellStyle name="40% - Accent2 12 7" xfId="38836" xr:uid="{C696A594-225A-4D7D-AB7F-859AA9F49CA4}"/>
    <cellStyle name="40% - Accent2 12 8" xfId="50801" xr:uid="{0E0ED8D8-87C5-4955-8556-BE8FBA4384FD}"/>
    <cellStyle name="40% - Accent2 13" xfId="3011" xr:uid="{784090DF-1666-4DFE-84F1-792BA283CCE4}"/>
    <cellStyle name="40% - Accent2 13 2" xfId="14974" xr:uid="{AFF57D0E-3091-4A22-9774-15ACDCAE5301}"/>
    <cellStyle name="40% - Accent2 13 2 2" xfId="32901" xr:uid="{2470D2D0-9CD2-46EE-A8B0-60AF3CD13761}"/>
    <cellStyle name="40% - Accent2 13 2 3" xfId="44846" xr:uid="{A72043E7-B76D-4032-8C96-49999F934342}"/>
    <cellStyle name="40% - Accent2 13 2 4" xfId="56811" xr:uid="{174AE9C9-AC9F-46A3-A332-61F86C757F5D}"/>
    <cellStyle name="40% - Accent2 13 3" xfId="20933" xr:uid="{2AD3A99D-F611-4CBB-AFB0-B64B63647433}"/>
    <cellStyle name="40% - Accent2 13 4" xfId="8991" xr:uid="{9A18FE11-3172-4828-A83D-CEEC33AED403}"/>
    <cellStyle name="40% - Accent2 13 5" xfId="26918" xr:uid="{2FF86AC3-735A-4FB5-9323-0054F1F5138E}"/>
    <cellStyle name="40% - Accent2 13 6" xfId="38863" xr:uid="{4A0DF12F-992F-4B81-808D-39311CBD7D65}"/>
    <cellStyle name="40% - Accent2 13 7" xfId="50828" xr:uid="{38B8AEC2-1244-4701-BD6A-09967B3579D8}"/>
    <cellStyle name="40% - Accent2 14" xfId="5977" xr:uid="{1047F711-9056-48E2-91B3-D54BECADF4F2}"/>
    <cellStyle name="40% - Accent2 14 2" xfId="17940" xr:uid="{A68CF17C-DB8F-4975-8101-7093DFDE5A10}"/>
    <cellStyle name="40% - Accent2 14 2 2" xfId="35867" xr:uid="{1D26DBD8-A33F-4142-85CC-DCEBE7D30194}"/>
    <cellStyle name="40% - Accent2 14 2 3" xfId="47812" xr:uid="{5C3AAE9D-8429-4A86-9C21-DCDB1E48CDCC}"/>
    <cellStyle name="40% - Accent2 14 2 4" xfId="59777" xr:uid="{ECFFCF41-2E1B-4D06-B6BE-4C5065CB3321}"/>
    <cellStyle name="40% - Accent2 14 3" xfId="23899" xr:uid="{75181E08-86FF-4B7C-9B49-6B0824777C3A}"/>
    <cellStyle name="40% - Accent2 14 4" xfId="11957" xr:uid="{FA213ED6-F678-47D7-9F4E-8708BDD99CDF}"/>
    <cellStyle name="40% - Accent2 14 5" xfId="29884" xr:uid="{FDAB79AE-E55C-49F6-9D68-1C767B3E00BD}"/>
    <cellStyle name="40% - Accent2 14 6" xfId="41829" xr:uid="{8B6020AF-3BDE-4A8E-9A4E-C034FC1A61E8}"/>
    <cellStyle name="40% - Accent2 14 7" xfId="53794" xr:uid="{3C4A046F-6A85-4301-8E2B-956E8B4705E9}"/>
    <cellStyle name="40% - Accent2 15" xfId="5998" xr:uid="{31A3396D-2174-4AC5-8682-EDA1BCB50F41}"/>
    <cellStyle name="40% - Accent2 15 2" xfId="11978" xr:uid="{CA3C87E7-8F99-4DDC-B84F-143D1DC30576}"/>
    <cellStyle name="40% - Accent2 15 3" xfId="29905" xr:uid="{64931CE9-3659-45C0-B738-1757306F6A64}"/>
    <cellStyle name="40% - Accent2 15 4" xfId="41850" xr:uid="{C95FC513-F2DE-4DE9-AB36-DC632BE135C7}"/>
    <cellStyle name="40% - Accent2 15 5" xfId="53815" xr:uid="{D5828C5D-F403-4A99-B5EC-F45589ADCA8A}"/>
    <cellStyle name="40% - Accent2 16" xfId="12002" xr:uid="{C52E9BF3-FA29-44C0-9538-AF3B4764057D}"/>
    <cellStyle name="40% - Accent2 16 2" xfId="29929" xr:uid="{3BB572F5-5B6F-409B-A3B6-37B1E96AD8E5}"/>
    <cellStyle name="40% - Accent2 16 3" xfId="41874" xr:uid="{CE2C2610-6F31-4154-A02D-42B93F30F269}"/>
    <cellStyle name="40% - Accent2 16 4" xfId="53839" xr:uid="{513D099C-FB64-4794-BAEB-000508CF16D7}"/>
    <cellStyle name="40% - Accent2 17" xfId="17964" xr:uid="{229F6BCD-FCDA-4D30-8F8F-53952CA4944C}"/>
    <cellStyle name="40% - Accent2 18" xfId="23919" xr:uid="{819D17CA-5627-417A-BB07-3846A7DB3DE4}"/>
    <cellStyle name="40% - Accent2 19" xfId="6022" xr:uid="{93F22433-E87A-42C7-B537-3433F085BF78}"/>
    <cellStyle name="40% - Accent2 2" xfId="73" xr:uid="{00000000-0005-0000-0000-00004A000000}"/>
    <cellStyle name="40% - Accent2 2 10" xfId="17995" xr:uid="{8D681B48-2583-49D0-8689-4F9D292CC0BA}"/>
    <cellStyle name="40% - Accent2 2 11" xfId="6053" xr:uid="{776066D4-5F36-4950-ADF0-395AB0ADA220}"/>
    <cellStyle name="40% - Accent2 2 12" xfId="23980" xr:uid="{6CF7A3B0-6AA5-4FFC-BC88-D16D6CA42E57}"/>
    <cellStyle name="40% - Accent2 2 13" xfId="35925" xr:uid="{02385541-07F8-479C-B7CE-8895A5986993}"/>
    <cellStyle name="40% - Accent2 2 14" xfId="47890" xr:uid="{6AC125A6-220E-4BE5-A1FA-DF8FCC68328B}"/>
    <cellStyle name="40% - Accent2 2 2" xfId="131" xr:uid="{00000000-0005-0000-0000-00004A000000}"/>
    <cellStyle name="40% - Accent2 2 2 10" xfId="6111" xr:uid="{B5A5FE17-B6BB-4668-ADBC-467D3EB597C4}"/>
    <cellStyle name="40% - Accent2 2 2 11" xfId="24038" xr:uid="{C2293D76-55F0-488A-A3E3-C3641AAE159F}"/>
    <cellStyle name="40% - Accent2 2 2 12" xfId="35983" xr:uid="{17D00966-FE5F-48A1-9289-392BC0AE718F}"/>
    <cellStyle name="40% - Accent2 2 2 13" xfId="47948" xr:uid="{C7FD948B-A202-4FF7-86C5-8ED938433C53}"/>
    <cellStyle name="40% - Accent2 2 2 2" xfId="247" xr:uid="{00000000-0005-0000-0000-00004A000000}"/>
    <cellStyle name="40% - Accent2 2 2 2 10" xfId="36099" xr:uid="{BF17CFC9-10E9-4A71-8D9A-194D92EC1FE9}"/>
    <cellStyle name="40% - Accent2 2 2 2 11" xfId="48064" xr:uid="{CFDFF3B3-80A6-4BCD-9669-AB59175B01DA}"/>
    <cellStyle name="40% - Accent2 2 2 2 2" xfId="595" xr:uid="{00000000-0005-0000-0000-00004A000000}"/>
    <cellStyle name="40% - Accent2 2 2 2 2 10" xfId="48412" xr:uid="{FF8E0AC5-A1F3-4661-9AD0-B51C5E5D3BB2}"/>
    <cellStyle name="40% - Accent2 2 2 2 2 2" xfId="1317" xr:uid="{00000000-0005-0000-0000-00004A000000}"/>
    <cellStyle name="40% - Accent2 2 2 2 2 2 2" xfId="2761" xr:uid="{00000000-0005-0000-0000-00004A000000}"/>
    <cellStyle name="40% - Accent2 2 2 2 2 2 2 2" xfId="5731" xr:uid="{FA5471F6-68EA-4B2E-B90A-0707040768FB}"/>
    <cellStyle name="40% - Accent2 2 2 2 2 2 2 2 2" xfId="17694" xr:uid="{CFD9A642-5E01-4F1E-A328-AC2AF31FB84E}"/>
    <cellStyle name="40% - Accent2 2 2 2 2 2 2 2 2 2" xfId="35621" xr:uid="{2BE6AA19-6BB2-41BA-8194-FB6CD3B5538F}"/>
    <cellStyle name="40% - Accent2 2 2 2 2 2 2 2 2 3" xfId="47566" xr:uid="{B77B5234-0D2D-4F2E-B292-B3B764FC5CC8}"/>
    <cellStyle name="40% - Accent2 2 2 2 2 2 2 2 2 4" xfId="59531" xr:uid="{2E1B4632-866C-4B99-83D0-9DBF5C0BEA82}"/>
    <cellStyle name="40% - Accent2 2 2 2 2 2 2 2 3" xfId="23653" xr:uid="{12118EB3-EC9F-4CD5-82FD-6C10DC411E70}"/>
    <cellStyle name="40% - Accent2 2 2 2 2 2 2 2 4" xfId="11711" xr:uid="{7788CA66-7945-4D7E-BB33-DBA32CA6A827}"/>
    <cellStyle name="40% - Accent2 2 2 2 2 2 2 2 5" xfId="29638" xr:uid="{DF96C4EC-963C-4A86-9BD8-A37DA476B623}"/>
    <cellStyle name="40% - Accent2 2 2 2 2 2 2 2 6" xfId="41583" xr:uid="{CE68B98C-D391-4923-819A-B73AD4A71376}"/>
    <cellStyle name="40% - Accent2 2 2 2 2 2 2 2 7" xfId="53548" xr:uid="{670C1B86-2FEB-4449-8AAF-D7324FA86980}"/>
    <cellStyle name="40% - Accent2 2 2 2 2 2 2 3" xfId="14724" xr:uid="{BB32D66F-D04E-494D-8B77-56B40570377D}"/>
    <cellStyle name="40% - Accent2 2 2 2 2 2 2 3 2" xfId="32651" xr:uid="{45EE4621-13BE-41C5-B9E9-C408C24FDABD}"/>
    <cellStyle name="40% - Accent2 2 2 2 2 2 2 3 3" xfId="44596" xr:uid="{D1FCE7B1-D078-4834-8516-B33BF0FEC2FF}"/>
    <cellStyle name="40% - Accent2 2 2 2 2 2 2 3 4" xfId="56561" xr:uid="{8D883E59-B135-4899-BF6C-BC5ECFA581F7}"/>
    <cellStyle name="40% - Accent2 2 2 2 2 2 2 4" xfId="20683" xr:uid="{CED971D6-5E9E-4929-911C-848F044301A6}"/>
    <cellStyle name="40% - Accent2 2 2 2 2 2 2 5" xfId="8741" xr:uid="{2791731F-4D97-48D2-9B0A-C0AE9F5AA166}"/>
    <cellStyle name="40% - Accent2 2 2 2 2 2 2 6" xfId="26668" xr:uid="{158409D6-5F1C-436B-A195-521C17ADE9DF}"/>
    <cellStyle name="40% - Accent2 2 2 2 2 2 2 7" xfId="38613" xr:uid="{29FBB2DD-CD9C-4917-ACC0-71579C986776}"/>
    <cellStyle name="40% - Accent2 2 2 2 2 2 2 8" xfId="50578" xr:uid="{8588F982-015A-4397-AA1D-88B0F2E44898}"/>
    <cellStyle name="40% - Accent2 2 2 2 2 2 3" xfId="4287" xr:uid="{1107F409-C1FA-48FB-80FC-5079CA18CDE8}"/>
    <cellStyle name="40% - Accent2 2 2 2 2 2 3 2" xfId="16250" xr:uid="{F109A8D8-D506-4204-ABAD-CAE5CE72C2BD}"/>
    <cellStyle name="40% - Accent2 2 2 2 2 2 3 2 2" xfId="34177" xr:uid="{F541F06F-5E2E-441F-A05D-10E813196F43}"/>
    <cellStyle name="40% - Accent2 2 2 2 2 2 3 2 3" xfId="46122" xr:uid="{94FC0AEB-3429-439D-BB89-71F595B163B1}"/>
    <cellStyle name="40% - Accent2 2 2 2 2 2 3 2 4" xfId="58087" xr:uid="{ED58EB00-6AB3-4142-9A9E-CD7CA96BA909}"/>
    <cellStyle name="40% - Accent2 2 2 2 2 2 3 3" xfId="22209" xr:uid="{47B28ECB-E6F2-419C-B387-F3944663BD33}"/>
    <cellStyle name="40% - Accent2 2 2 2 2 2 3 4" xfId="10267" xr:uid="{69C2EA61-38A1-44C5-AFEB-31577C018624}"/>
    <cellStyle name="40% - Accent2 2 2 2 2 2 3 5" xfId="28194" xr:uid="{0EAD29C7-79C5-476F-94EF-85DC2CC59F5E}"/>
    <cellStyle name="40% - Accent2 2 2 2 2 2 3 6" xfId="40139" xr:uid="{AA9D7116-A741-4E00-9800-CE230C33BF22}"/>
    <cellStyle name="40% - Accent2 2 2 2 2 2 3 7" xfId="52104" xr:uid="{012A5485-6416-41A3-A80E-882770911C52}"/>
    <cellStyle name="40% - Accent2 2 2 2 2 2 4" xfId="13280" xr:uid="{F2D82137-A731-40F5-AC39-679B14C660A5}"/>
    <cellStyle name="40% - Accent2 2 2 2 2 2 4 2" xfId="31207" xr:uid="{10D7F0B7-96D0-48CF-8730-135A189292D2}"/>
    <cellStyle name="40% - Accent2 2 2 2 2 2 4 3" xfId="43152" xr:uid="{7C6847AD-B40A-46BC-96C2-0602649AA190}"/>
    <cellStyle name="40% - Accent2 2 2 2 2 2 4 4" xfId="55117" xr:uid="{8DF81301-8F43-47BF-A6EA-F52D377E5537}"/>
    <cellStyle name="40% - Accent2 2 2 2 2 2 5" xfId="19239" xr:uid="{5F81A2C5-529E-4043-ADC6-BD5FE4A6F829}"/>
    <cellStyle name="40% - Accent2 2 2 2 2 2 6" xfId="7297" xr:uid="{BBE0BD7D-2513-4AC9-A0F3-48F0E521F29C}"/>
    <cellStyle name="40% - Accent2 2 2 2 2 2 7" xfId="25224" xr:uid="{791EF913-170B-4F56-93C4-5BDA29A44201}"/>
    <cellStyle name="40% - Accent2 2 2 2 2 2 8" xfId="37169" xr:uid="{268714E3-CC70-4A2B-AF00-B9297773B0B7}"/>
    <cellStyle name="40% - Accent2 2 2 2 2 2 9" xfId="49134" xr:uid="{6A79EFA1-4164-44D7-A1F0-A2CB9F4F8DEB}"/>
    <cellStyle name="40% - Accent2 2 2 2 2 3" xfId="2039" xr:uid="{00000000-0005-0000-0000-00004A000000}"/>
    <cellStyle name="40% - Accent2 2 2 2 2 3 2" xfId="5009" xr:uid="{289CC628-9730-4004-AF27-87630B06BFA8}"/>
    <cellStyle name="40% - Accent2 2 2 2 2 3 2 2" xfId="16972" xr:uid="{B3710A2C-856F-4D53-B9D9-6CB3C60F4710}"/>
    <cellStyle name="40% - Accent2 2 2 2 2 3 2 2 2" xfId="34899" xr:uid="{4CC13E12-DA22-4753-904D-C8B245259E2B}"/>
    <cellStyle name="40% - Accent2 2 2 2 2 3 2 2 3" xfId="46844" xr:uid="{14798D2F-4FEA-4719-922E-17E1F2612657}"/>
    <cellStyle name="40% - Accent2 2 2 2 2 3 2 2 4" xfId="58809" xr:uid="{00E23031-B885-4039-848B-76F34F12C848}"/>
    <cellStyle name="40% - Accent2 2 2 2 2 3 2 3" xfId="22931" xr:uid="{36D0768B-50B3-4FF9-8430-5C75A7F4E15F}"/>
    <cellStyle name="40% - Accent2 2 2 2 2 3 2 4" xfId="10989" xr:uid="{046A8448-994A-4694-99DA-3B416891F4C1}"/>
    <cellStyle name="40% - Accent2 2 2 2 2 3 2 5" xfId="28916" xr:uid="{326C090E-A2E7-4C3A-8B90-CFBFC0718DBD}"/>
    <cellStyle name="40% - Accent2 2 2 2 2 3 2 6" xfId="40861" xr:uid="{74D8F2E3-3363-44C1-8E45-02250FACBB85}"/>
    <cellStyle name="40% - Accent2 2 2 2 2 3 2 7" xfId="52826" xr:uid="{95D96A45-ECAF-4C0F-86A7-FDE3DE11F939}"/>
    <cellStyle name="40% - Accent2 2 2 2 2 3 3" xfId="14002" xr:uid="{9475688F-137F-4A56-A9F5-05D775D3628B}"/>
    <cellStyle name="40% - Accent2 2 2 2 2 3 3 2" xfId="31929" xr:uid="{82A4B6FD-D7BC-435F-869D-DC46CFA81125}"/>
    <cellStyle name="40% - Accent2 2 2 2 2 3 3 3" xfId="43874" xr:uid="{8819383E-6CF4-4A22-A3FE-7DB0B132965A}"/>
    <cellStyle name="40% - Accent2 2 2 2 2 3 3 4" xfId="55839" xr:uid="{602E5962-E639-4F8D-B5A1-636C3ADE20E4}"/>
    <cellStyle name="40% - Accent2 2 2 2 2 3 4" xfId="19961" xr:uid="{6E4F6C31-8604-4990-8191-5410EF4DA2CB}"/>
    <cellStyle name="40% - Accent2 2 2 2 2 3 5" xfId="8019" xr:uid="{A1935FD1-314F-4995-981D-CC1B39B7DA88}"/>
    <cellStyle name="40% - Accent2 2 2 2 2 3 6" xfId="25946" xr:uid="{0695E708-A29C-4EE9-B7D9-2BA6351CB93D}"/>
    <cellStyle name="40% - Accent2 2 2 2 2 3 7" xfId="37891" xr:uid="{08B714E0-D2C8-43B9-A562-8ABD75035831}"/>
    <cellStyle name="40% - Accent2 2 2 2 2 3 8" xfId="49856" xr:uid="{0BF338FC-B1CF-4F01-A27F-D7F7F0D76DEE}"/>
    <cellStyle name="40% - Accent2 2 2 2 2 4" xfId="3565" xr:uid="{9F66CAAB-16E0-4DA5-AEB1-C52081C6704D}"/>
    <cellStyle name="40% - Accent2 2 2 2 2 4 2" xfId="15528" xr:uid="{E2AE0158-995E-4D38-9A46-0A14D5B659D3}"/>
    <cellStyle name="40% - Accent2 2 2 2 2 4 2 2" xfId="33455" xr:uid="{726A6178-1526-4F9D-9DCC-8560F753577C}"/>
    <cellStyle name="40% - Accent2 2 2 2 2 4 2 3" xfId="45400" xr:uid="{61B61A6B-1B54-410C-AA67-941B644F033B}"/>
    <cellStyle name="40% - Accent2 2 2 2 2 4 2 4" xfId="57365" xr:uid="{B22EA5FE-512D-4137-9346-0BAD157DFC18}"/>
    <cellStyle name="40% - Accent2 2 2 2 2 4 3" xfId="21487" xr:uid="{90D17C00-F1E3-4C21-A6BB-DD72A091215C}"/>
    <cellStyle name="40% - Accent2 2 2 2 2 4 4" xfId="9545" xr:uid="{79428B27-A6E4-4E96-84D3-723581240BA4}"/>
    <cellStyle name="40% - Accent2 2 2 2 2 4 5" xfId="27472" xr:uid="{82D178A4-79C7-431F-B6A3-634D4A9E8F80}"/>
    <cellStyle name="40% - Accent2 2 2 2 2 4 6" xfId="39417" xr:uid="{1C290214-BB2E-4D84-A2A2-A4729A2D1532}"/>
    <cellStyle name="40% - Accent2 2 2 2 2 4 7" xfId="51382" xr:uid="{AC229883-457F-4A02-BD79-0178CBC94AC9}"/>
    <cellStyle name="40% - Accent2 2 2 2 2 5" xfId="12558" xr:uid="{22EEB297-4FA8-453C-A9DA-5C31095866ED}"/>
    <cellStyle name="40% - Accent2 2 2 2 2 5 2" xfId="30485" xr:uid="{1C38B832-858F-4DB2-BD93-D1A2B7ED9FE9}"/>
    <cellStyle name="40% - Accent2 2 2 2 2 5 3" xfId="42430" xr:uid="{51637D06-F78F-4F98-970E-520D61E501A9}"/>
    <cellStyle name="40% - Accent2 2 2 2 2 5 4" xfId="54395" xr:uid="{4E9C1574-E5BB-4A95-B78E-589014E688B7}"/>
    <cellStyle name="40% - Accent2 2 2 2 2 6" xfId="18517" xr:uid="{2B698A87-BEB0-44DC-881C-7B6E6C48E44C}"/>
    <cellStyle name="40% - Accent2 2 2 2 2 7" xfId="6575" xr:uid="{9DA3477A-DE5B-4057-8BC6-27E6E116EDF6}"/>
    <cellStyle name="40% - Accent2 2 2 2 2 8" xfId="24502" xr:uid="{213E3119-FDC9-473D-BD1B-56E28CB8A85E}"/>
    <cellStyle name="40% - Accent2 2 2 2 2 9" xfId="36447" xr:uid="{19A7293A-6F2C-4BAE-9BFF-D6D89B6BF37A}"/>
    <cellStyle name="40% - Accent2 2 2 2 3" xfId="969" xr:uid="{00000000-0005-0000-0000-00004A000000}"/>
    <cellStyle name="40% - Accent2 2 2 2 3 2" xfId="2413" xr:uid="{00000000-0005-0000-0000-00004A000000}"/>
    <cellStyle name="40% - Accent2 2 2 2 3 2 2" xfId="5383" xr:uid="{432DCCAE-701F-4C91-9E16-156E72EADA87}"/>
    <cellStyle name="40% - Accent2 2 2 2 3 2 2 2" xfId="17346" xr:uid="{ED6A17DE-1918-4F5F-BA66-F4F94F2B3E74}"/>
    <cellStyle name="40% - Accent2 2 2 2 3 2 2 2 2" xfId="35273" xr:uid="{B2D683F4-805B-4611-9ED0-EEF54C310456}"/>
    <cellStyle name="40% - Accent2 2 2 2 3 2 2 2 3" xfId="47218" xr:uid="{515D711D-2A2C-47C7-8011-E4CDDEAE9DD6}"/>
    <cellStyle name="40% - Accent2 2 2 2 3 2 2 2 4" xfId="59183" xr:uid="{5E3CC27C-156B-4626-9EC8-028E522C381E}"/>
    <cellStyle name="40% - Accent2 2 2 2 3 2 2 3" xfId="23305" xr:uid="{5784CB8C-D758-45C0-8ECA-52D9F952F100}"/>
    <cellStyle name="40% - Accent2 2 2 2 3 2 2 4" xfId="11363" xr:uid="{1A3308CD-39BB-46A2-8FDF-A0F8EEF196D1}"/>
    <cellStyle name="40% - Accent2 2 2 2 3 2 2 5" xfId="29290" xr:uid="{ABC3A46B-38D6-4884-9B5A-22E2D1BD4574}"/>
    <cellStyle name="40% - Accent2 2 2 2 3 2 2 6" xfId="41235" xr:uid="{346D5071-AD32-4580-B66B-FD9AA7940288}"/>
    <cellStyle name="40% - Accent2 2 2 2 3 2 2 7" xfId="53200" xr:uid="{666060FE-3C5D-4950-B121-9A34BA9E77C8}"/>
    <cellStyle name="40% - Accent2 2 2 2 3 2 3" xfId="14376" xr:uid="{CB6D9D74-1675-41A4-8AC8-D65B08D38489}"/>
    <cellStyle name="40% - Accent2 2 2 2 3 2 3 2" xfId="32303" xr:uid="{B61A3437-5775-49C4-B02F-5F074662DC4D}"/>
    <cellStyle name="40% - Accent2 2 2 2 3 2 3 3" xfId="44248" xr:uid="{3391CCD8-D573-4CD1-AFD9-672FA5CFB093}"/>
    <cellStyle name="40% - Accent2 2 2 2 3 2 3 4" xfId="56213" xr:uid="{D4960510-69AB-4610-A8D6-4BA499E78261}"/>
    <cellStyle name="40% - Accent2 2 2 2 3 2 4" xfId="20335" xr:uid="{167707C1-2C97-4D29-826B-041826F41060}"/>
    <cellStyle name="40% - Accent2 2 2 2 3 2 5" xfId="8393" xr:uid="{2D204C7E-F843-43DF-88D4-4E5069013E6F}"/>
    <cellStyle name="40% - Accent2 2 2 2 3 2 6" xfId="26320" xr:uid="{7B398EEC-F31C-4F2D-9283-5A62ABA9DB0B}"/>
    <cellStyle name="40% - Accent2 2 2 2 3 2 7" xfId="38265" xr:uid="{8B2FBA09-B86E-4B34-BB47-A0318146081E}"/>
    <cellStyle name="40% - Accent2 2 2 2 3 2 8" xfId="50230" xr:uid="{85CE80E3-CBA8-4A7F-8744-7BF9318ECACC}"/>
    <cellStyle name="40% - Accent2 2 2 2 3 3" xfId="3939" xr:uid="{8C75DEAE-620C-4866-948C-58BCBA6538B7}"/>
    <cellStyle name="40% - Accent2 2 2 2 3 3 2" xfId="15902" xr:uid="{FC00AFB6-9541-4B87-87DF-194018CE59CE}"/>
    <cellStyle name="40% - Accent2 2 2 2 3 3 2 2" xfId="33829" xr:uid="{4E0D2AD5-779E-41DE-8171-A07866CEC7A6}"/>
    <cellStyle name="40% - Accent2 2 2 2 3 3 2 3" xfId="45774" xr:uid="{B22ECC97-5D3D-4D40-926E-19D3AD270229}"/>
    <cellStyle name="40% - Accent2 2 2 2 3 3 2 4" xfId="57739" xr:uid="{C8B59AA9-8838-4C75-9C10-BA597E17C92D}"/>
    <cellStyle name="40% - Accent2 2 2 2 3 3 3" xfId="21861" xr:uid="{64610D74-D03E-45BD-BDCE-37D89526C298}"/>
    <cellStyle name="40% - Accent2 2 2 2 3 3 4" xfId="9919" xr:uid="{CE7B4892-9BD5-4A68-94D7-DCBE65F5BC7F}"/>
    <cellStyle name="40% - Accent2 2 2 2 3 3 5" xfId="27846" xr:uid="{DCDE1B33-0EF8-44FB-9D8D-6E89A46B65E0}"/>
    <cellStyle name="40% - Accent2 2 2 2 3 3 6" xfId="39791" xr:uid="{3DC03D88-CCD8-437B-863E-AE09C344CF42}"/>
    <cellStyle name="40% - Accent2 2 2 2 3 3 7" xfId="51756" xr:uid="{E9190A2D-A720-4CE3-92FD-E220C224DC62}"/>
    <cellStyle name="40% - Accent2 2 2 2 3 4" xfId="12932" xr:uid="{586A6886-8F6A-4764-B013-93F7EF912E52}"/>
    <cellStyle name="40% - Accent2 2 2 2 3 4 2" xfId="30859" xr:uid="{44B31D9F-9D10-418C-A4FC-C61F8875295C}"/>
    <cellStyle name="40% - Accent2 2 2 2 3 4 3" xfId="42804" xr:uid="{C7E6E5FF-1DC1-47F7-9062-02FE2E4C3D84}"/>
    <cellStyle name="40% - Accent2 2 2 2 3 4 4" xfId="54769" xr:uid="{E2A01708-0366-4452-BAE7-2D21071FC3C6}"/>
    <cellStyle name="40% - Accent2 2 2 2 3 5" xfId="18891" xr:uid="{F4498437-D36F-4B93-B980-0A24D45ADAB5}"/>
    <cellStyle name="40% - Accent2 2 2 2 3 6" xfId="6949" xr:uid="{2AD941E0-34F9-49A0-8DAE-3F51928A09EE}"/>
    <cellStyle name="40% - Accent2 2 2 2 3 7" xfId="24876" xr:uid="{818176A6-585E-48AB-9CE2-355D67FA0412}"/>
    <cellStyle name="40% - Accent2 2 2 2 3 8" xfId="36821" xr:uid="{28C20268-160F-4D37-94A9-0EA9F9E28345}"/>
    <cellStyle name="40% - Accent2 2 2 2 3 9" xfId="48786" xr:uid="{761EB7A3-0017-457D-A868-FBBBAD5E1C44}"/>
    <cellStyle name="40% - Accent2 2 2 2 4" xfId="1691" xr:uid="{00000000-0005-0000-0000-00004A000000}"/>
    <cellStyle name="40% - Accent2 2 2 2 4 2" xfId="4661" xr:uid="{3D11C304-A5AB-4DD6-B5AE-D6A1C3B00241}"/>
    <cellStyle name="40% - Accent2 2 2 2 4 2 2" xfId="16624" xr:uid="{C03489F8-5018-490A-B125-8994D27051A9}"/>
    <cellStyle name="40% - Accent2 2 2 2 4 2 2 2" xfId="34551" xr:uid="{17398715-D523-4A88-99DF-F0DF546EA979}"/>
    <cellStyle name="40% - Accent2 2 2 2 4 2 2 3" xfId="46496" xr:uid="{32E95DBA-8D65-46B8-AC7B-6528AD7C9C6F}"/>
    <cellStyle name="40% - Accent2 2 2 2 4 2 2 4" xfId="58461" xr:uid="{55A48750-F462-46B1-A66E-6BA23B6EFBA7}"/>
    <cellStyle name="40% - Accent2 2 2 2 4 2 3" xfId="22583" xr:uid="{81119193-8592-49E1-8DC3-991CA85D1E07}"/>
    <cellStyle name="40% - Accent2 2 2 2 4 2 4" xfId="10641" xr:uid="{F00B105E-0292-490B-8B08-E0EC99C187FF}"/>
    <cellStyle name="40% - Accent2 2 2 2 4 2 5" xfId="28568" xr:uid="{2D00E1B7-9BBC-4776-AF46-727000CE07D0}"/>
    <cellStyle name="40% - Accent2 2 2 2 4 2 6" xfId="40513" xr:uid="{C3949AC1-D0CF-456F-8B79-A4792DED5E1E}"/>
    <cellStyle name="40% - Accent2 2 2 2 4 2 7" xfId="52478" xr:uid="{60624C4B-6346-42BB-81EE-E83ECD136F32}"/>
    <cellStyle name="40% - Accent2 2 2 2 4 3" xfId="13654" xr:uid="{42CB6D8B-BAF9-4282-9F20-77C78D8852E8}"/>
    <cellStyle name="40% - Accent2 2 2 2 4 3 2" xfId="31581" xr:uid="{1484BBF4-2978-4127-867B-58F27808EC40}"/>
    <cellStyle name="40% - Accent2 2 2 2 4 3 3" xfId="43526" xr:uid="{0DD055F5-6FD7-4B40-A515-FBFEF92330DF}"/>
    <cellStyle name="40% - Accent2 2 2 2 4 3 4" xfId="55491" xr:uid="{4F8860E4-73D7-48F1-BA05-F0145E1EBD25}"/>
    <cellStyle name="40% - Accent2 2 2 2 4 4" xfId="19613" xr:uid="{BA2D200A-9904-4C38-8600-0AD081C5B65F}"/>
    <cellStyle name="40% - Accent2 2 2 2 4 5" xfId="7671" xr:uid="{ACBD86C4-0F18-4E33-B97F-B1765200D187}"/>
    <cellStyle name="40% - Accent2 2 2 2 4 6" xfId="25598" xr:uid="{3C7EC8D9-7DD9-4C53-A4B1-E95D4176D244}"/>
    <cellStyle name="40% - Accent2 2 2 2 4 7" xfId="37543" xr:uid="{6BF7BF63-939D-4DD8-8B18-20D748FAA276}"/>
    <cellStyle name="40% - Accent2 2 2 2 4 8" xfId="49508" xr:uid="{3366FEDD-5DF4-4AFC-8AF2-2EB5392D6962}"/>
    <cellStyle name="40% - Accent2 2 2 2 5" xfId="3217" xr:uid="{36BC3F88-BCFC-41F4-A814-D7D0F8841F2D}"/>
    <cellStyle name="40% - Accent2 2 2 2 5 2" xfId="15180" xr:uid="{77236B84-37D1-4009-9F52-AA9D207B2B3B}"/>
    <cellStyle name="40% - Accent2 2 2 2 5 2 2" xfId="33107" xr:uid="{CAEFFA91-4D9C-415F-BFF9-6F020E9BAC30}"/>
    <cellStyle name="40% - Accent2 2 2 2 5 2 3" xfId="45052" xr:uid="{07344892-FCD7-4368-AE21-641555232EE1}"/>
    <cellStyle name="40% - Accent2 2 2 2 5 2 4" xfId="57017" xr:uid="{B8129BA2-B424-4A81-AEFD-422C3C12D52A}"/>
    <cellStyle name="40% - Accent2 2 2 2 5 3" xfId="21139" xr:uid="{598DD54B-8174-49C9-8151-285FC2B480B2}"/>
    <cellStyle name="40% - Accent2 2 2 2 5 4" xfId="9197" xr:uid="{C8752508-6C1E-4919-8E15-BAE43BE1FCA1}"/>
    <cellStyle name="40% - Accent2 2 2 2 5 5" xfId="27124" xr:uid="{09E1CC4A-218E-443C-A838-8D22F10F89CA}"/>
    <cellStyle name="40% - Accent2 2 2 2 5 6" xfId="39069" xr:uid="{87881C6E-063C-4D46-A96B-E4428D1E3F79}"/>
    <cellStyle name="40% - Accent2 2 2 2 5 7" xfId="51034" xr:uid="{4A5323DD-E530-451A-82E1-31E836ADF3F7}"/>
    <cellStyle name="40% - Accent2 2 2 2 6" xfId="12210" xr:uid="{8FD9421B-BC63-4979-B33F-E10DE6EBF117}"/>
    <cellStyle name="40% - Accent2 2 2 2 6 2" xfId="30137" xr:uid="{20C4B365-04F6-4A21-BBA5-44FC1FBE25E8}"/>
    <cellStyle name="40% - Accent2 2 2 2 6 3" xfId="42082" xr:uid="{92115C6E-6C51-4ACD-9E13-2173E012646A}"/>
    <cellStyle name="40% - Accent2 2 2 2 6 4" xfId="54047" xr:uid="{DD096432-7BE0-4E9B-ADBC-B49E83E5423F}"/>
    <cellStyle name="40% - Accent2 2 2 2 7" xfId="18169" xr:uid="{F03BB2AD-EE12-4D71-9E11-E7E45F721B75}"/>
    <cellStyle name="40% - Accent2 2 2 2 8" xfId="6227" xr:uid="{47B1DEF6-9A7A-4A64-84C6-971DFC05780C}"/>
    <cellStyle name="40% - Accent2 2 2 2 9" xfId="24154" xr:uid="{6ED1868A-C02A-4035-9A24-72CC4DE6D434}"/>
    <cellStyle name="40% - Accent2 2 2 3" xfId="363" xr:uid="{00000000-0005-0000-0000-00004A000000}"/>
    <cellStyle name="40% - Accent2 2 2 3 10" xfId="36215" xr:uid="{ACC51C66-8EF0-4611-8FFA-B41D2E673D87}"/>
    <cellStyle name="40% - Accent2 2 2 3 11" xfId="48180" xr:uid="{8D91E862-681B-4054-B0C5-CF855CE971BA}"/>
    <cellStyle name="40% - Accent2 2 2 3 2" xfId="711" xr:uid="{00000000-0005-0000-0000-00004A000000}"/>
    <cellStyle name="40% - Accent2 2 2 3 2 10" xfId="48528" xr:uid="{FD33435D-091E-4268-87FF-2EB9B77547E6}"/>
    <cellStyle name="40% - Accent2 2 2 3 2 2" xfId="1433" xr:uid="{00000000-0005-0000-0000-00004A000000}"/>
    <cellStyle name="40% - Accent2 2 2 3 2 2 2" xfId="2877" xr:uid="{00000000-0005-0000-0000-00004A000000}"/>
    <cellStyle name="40% - Accent2 2 2 3 2 2 2 2" xfId="5847" xr:uid="{1B13C722-39A0-48B5-9E54-D442471DF39B}"/>
    <cellStyle name="40% - Accent2 2 2 3 2 2 2 2 2" xfId="17810" xr:uid="{477B6FB0-5FAB-4484-8840-89C8DB177633}"/>
    <cellStyle name="40% - Accent2 2 2 3 2 2 2 2 2 2" xfId="35737" xr:uid="{A9AC0D64-E309-4D85-B621-094A13CDCD00}"/>
    <cellStyle name="40% - Accent2 2 2 3 2 2 2 2 2 3" xfId="47682" xr:uid="{9644AD7A-40FC-4E06-969D-567BF610A547}"/>
    <cellStyle name="40% - Accent2 2 2 3 2 2 2 2 2 4" xfId="59647" xr:uid="{D68F11F2-2339-4DB3-9797-81730C075626}"/>
    <cellStyle name="40% - Accent2 2 2 3 2 2 2 2 3" xfId="23769" xr:uid="{6E201DBF-F52B-45E1-9976-2F39171BC0AF}"/>
    <cellStyle name="40% - Accent2 2 2 3 2 2 2 2 4" xfId="11827" xr:uid="{C95273D0-9B4E-4718-9BB5-B675304DBFB5}"/>
    <cellStyle name="40% - Accent2 2 2 3 2 2 2 2 5" xfId="29754" xr:uid="{B27616ED-F746-4103-9675-914BB0185921}"/>
    <cellStyle name="40% - Accent2 2 2 3 2 2 2 2 6" xfId="41699" xr:uid="{BC704E87-17FB-4492-964B-BAFC6F311641}"/>
    <cellStyle name="40% - Accent2 2 2 3 2 2 2 2 7" xfId="53664" xr:uid="{371434DE-0B4C-4BDA-9E30-58877A904CE1}"/>
    <cellStyle name="40% - Accent2 2 2 3 2 2 2 3" xfId="14840" xr:uid="{F3449C29-0799-4ECE-A467-47CB3A1291B8}"/>
    <cellStyle name="40% - Accent2 2 2 3 2 2 2 3 2" xfId="32767" xr:uid="{186CB781-5E3A-4126-B536-03B05B6C3B61}"/>
    <cellStyle name="40% - Accent2 2 2 3 2 2 2 3 3" xfId="44712" xr:uid="{F6D2FE57-16BE-4A36-9F2B-78A74E88BDD5}"/>
    <cellStyle name="40% - Accent2 2 2 3 2 2 2 3 4" xfId="56677" xr:uid="{70CAB9AA-D0FC-4D2D-828E-FF799125350F}"/>
    <cellStyle name="40% - Accent2 2 2 3 2 2 2 4" xfId="20799" xr:uid="{28F46DD1-6171-45F6-B067-341F8B51C529}"/>
    <cellStyle name="40% - Accent2 2 2 3 2 2 2 5" xfId="8857" xr:uid="{9D5E42D3-96CA-4087-BD87-1E28E5080272}"/>
    <cellStyle name="40% - Accent2 2 2 3 2 2 2 6" xfId="26784" xr:uid="{DD635DC0-E7D7-405A-9883-E914237E1AF4}"/>
    <cellStyle name="40% - Accent2 2 2 3 2 2 2 7" xfId="38729" xr:uid="{4D3C395E-41A3-484D-8E9E-F46E89104244}"/>
    <cellStyle name="40% - Accent2 2 2 3 2 2 2 8" xfId="50694" xr:uid="{F8B3A700-4790-4331-B6A4-382F55BDC1B2}"/>
    <cellStyle name="40% - Accent2 2 2 3 2 2 3" xfId="4403" xr:uid="{DACBA797-A5C4-4DFB-8F38-3EBAB08B7F1F}"/>
    <cellStyle name="40% - Accent2 2 2 3 2 2 3 2" xfId="16366" xr:uid="{49B2EE46-6D68-4A14-B1C5-BD1698F67691}"/>
    <cellStyle name="40% - Accent2 2 2 3 2 2 3 2 2" xfId="34293" xr:uid="{FBB4D1B7-3D0B-412D-BBEF-6E41372FB402}"/>
    <cellStyle name="40% - Accent2 2 2 3 2 2 3 2 3" xfId="46238" xr:uid="{B031FAD4-810C-4627-821B-4AE73132BB1B}"/>
    <cellStyle name="40% - Accent2 2 2 3 2 2 3 2 4" xfId="58203" xr:uid="{90158619-DDF0-4AD8-B7C9-B822BA187177}"/>
    <cellStyle name="40% - Accent2 2 2 3 2 2 3 3" xfId="22325" xr:uid="{7F6DE540-8A4B-4AD2-91B0-9DB2931DB925}"/>
    <cellStyle name="40% - Accent2 2 2 3 2 2 3 4" xfId="10383" xr:uid="{ACD201D6-F38A-4FDE-8425-133D0A9B806C}"/>
    <cellStyle name="40% - Accent2 2 2 3 2 2 3 5" xfId="28310" xr:uid="{C7080D4A-FEBE-42CC-A818-9E05C3E88831}"/>
    <cellStyle name="40% - Accent2 2 2 3 2 2 3 6" xfId="40255" xr:uid="{59FC9257-346A-46AA-82A6-98F34302BA59}"/>
    <cellStyle name="40% - Accent2 2 2 3 2 2 3 7" xfId="52220" xr:uid="{D75016C5-FA7D-4296-9188-52E4F388F3C2}"/>
    <cellStyle name="40% - Accent2 2 2 3 2 2 4" xfId="13396" xr:uid="{99A693F5-49F4-4475-ACAB-F39E8122A8A7}"/>
    <cellStyle name="40% - Accent2 2 2 3 2 2 4 2" xfId="31323" xr:uid="{2BE93796-1267-4A21-BAD1-C98E2C527499}"/>
    <cellStyle name="40% - Accent2 2 2 3 2 2 4 3" xfId="43268" xr:uid="{3DDF8548-B2FA-4D32-9F7C-EED9FBCF1DD8}"/>
    <cellStyle name="40% - Accent2 2 2 3 2 2 4 4" xfId="55233" xr:uid="{7A542352-CDD4-46B8-90BF-CEA4BDFBB753}"/>
    <cellStyle name="40% - Accent2 2 2 3 2 2 5" xfId="19355" xr:uid="{D6770FC9-7124-4C24-B546-5DF4D74236B4}"/>
    <cellStyle name="40% - Accent2 2 2 3 2 2 6" xfId="7413" xr:uid="{23FA4E9B-FAFB-4137-9ADF-9542B8662914}"/>
    <cellStyle name="40% - Accent2 2 2 3 2 2 7" xfId="25340" xr:uid="{09A2DC1C-B7E4-44D1-B867-FDD2D5EE0CE8}"/>
    <cellStyle name="40% - Accent2 2 2 3 2 2 8" xfId="37285" xr:uid="{BB5CF77F-9813-41AA-827D-F2E2779A189B}"/>
    <cellStyle name="40% - Accent2 2 2 3 2 2 9" xfId="49250" xr:uid="{D95666B3-CEC1-497D-89DC-FF10A78724E4}"/>
    <cellStyle name="40% - Accent2 2 2 3 2 3" xfId="2155" xr:uid="{00000000-0005-0000-0000-00004A000000}"/>
    <cellStyle name="40% - Accent2 2 2 3 2 3 2" xfId="5125" xr:uid="{B50B3638-3CB5-4491-89B2-2C178864A196}"/>
    <cellStyle name="40% - Accent2 2 2 3 2 3 2 2" xfId="17088" xr:uid="{38140C78-8012-4CB7-9DAB-2D72675FB57F}"/>
    <cellStyle name="40% - Accent2 2 2 3 2 3 2 2 2" xfId="35015" xr:uid="{DDB6EDE5-6A17-4E19-99A3-68BFB9CDA5F2}"/>
    <cellStyle name="40% - Accent2 2 2 3 2 3 2 2 3" xfId="46960" xr:uid="{7518B693-7759-4E56-8F80-7AC9855B4480}"/>
    <cellStyle name="40% - Accent2 2 2 3 2 3 2 2 4" xfId="58925" xr:uid="{1524842B-9726-4979-8094-B3F9A415FF1A}"/>
    <cellStyle name="40% - Accent2 2 2 3 2 3 2 3" xfId="23047" xr:uid="{93C5ADF0-91B3-4E87-815A-7BC38FACE815}"/>
    <cellStyle name="40% - Accent2 2 2 3 2 3 2 4" xfId="11105" xr:uid="{D3659F45-D809-4A41-ABDD-F3B8E3A74876}"/>
    <cellStyle name="40% - Accent2 2 2 3 2 3 2 5" xfId="29032" xr:uid="{ECD9BBF1-8249-44A0-B042-94B2ED672348}"/>
    <cellStyle name="40% - Accent2 2 2 3 2 3 2 6" xfId="40977" xr:uid="{40F0D114-EE6D-42F9-84B5-601638779582}"/>
    <cellStyle name="40% - Accent2 2 2 3 2 3 2 7" xfId="52942" xr:uid="{B3FDE848-328F-447E-ACBD-23E163C46DA1}"/>
    <cellStyle name="40% - Accent2 2 2 3 2 3 3" xfId="14118" xr:uid="{BA1411CB-ACC5-4575-A4D3-EA22EE3940BC}"/>
    <cellStyle name="40% - Accent2 2 2 3 2 3 3 2" xfId="32045" xr:uid="{FF038025-2735-4027-87BE-8CB9AE2E470A}"/>
    <cellStyle name="40% - Accent2 2 2 3 2 3 3 3" xfId="43990" xr:uid="{D79C9D07-5549-42EE-BF07-11F291096651}"/>
    <cellStyle name="40% - Accent2 2 2 3 2 3 3 4" xfId="55955" xr:uid="{BC38A37F-0462-476D-A3CC-F33FC0E0DEE6}"/>
    <cellStyle name="40% - Accent2 2 2 3 2 3 4" xfId="20077" xr:uid="{39DB844A-062D-427A-A9A7-EB5A3FEAB797}"/>
    <cellStyle name="40% - Accent2 2 2 3 2 3 5" xfId="8135" xr:uid="{6823297E-9EBF-46A4-B558-44286A459A75}"/>
    <cellStyle name="40% - Accent2 2 2 3 2 3 6" xfId="26062" xr:uid="{D73FACA7-1B54-4DDC-B79E-F1A73938CFD4}"/>
    <cellStyle name="40% - Accent2 2 2 3 2 3 7" xfId="38007" xr:uid="{8982ED49-1BFA-4DE3-BEA5-E515CE65005D}"/>
    <cellStyle name="40% - Accent2 2 2 3 2 3 8" xfId="49972" xr:uid="{E338C962-C6F4-4EBB-9637-1C13DDD37C1D}"/>
    <cellStyle name="40% - Accent2 2 2 3 2 4" xfId="3681" xr:uid="{F230AD5A-EB16-4C12-B0B0-523BE0AFF49C}"/>
    <cellStyle name="40% - Accent2 2 2 3 2 4 2" xfId="15644" xr:uid="{8778D751-D756-4D8C-98EC-D3641095775F}"/>
    <cellStyle name="40% - Accent2 2 2 3 2 4 2 2" xfId="33571" xr:uid="{D37B6B01-3523-499E-934C-DA694AC478A7}"/>
    <cellStyle name="40% - Accent2 2 2 3 2 4 2 3" xfId="45516" xr:uid="{D7A7B086-5F96-44E1-ADD0-80C68F4328AE}"/>
    <cellStyle name="40% - Accent2 2 2 3 2 4 2 4" xfId="57481" xr:uid="{FF2D9468-32C8-45CA-9A74-B816B5AED529}"/>
    <cellStyle name="40% - Accent2 2 2 3 2 4 3" xfId="21603" xr:uid="{141162E0-C4C4-4A55-957C-D56033F6284B}"/>
    <cellStyle name="40% - Accent2 2 2 3 2 4 4" xfId="9661" xr:uid="{4CE74107-B5CA-4B5F-9F59-7371034FEF53}"/>
    <cellStyle name="40% - Accent2 2 2 3 2 4 5" xfId="27588" xr:uid="{5E160C20-A34D-41A9-A294-A2B7149A952C}"/>
    <cellStyle name="40% - Accent2 2 2 3 2 4 6" xfId="39533" xr:uid="{799E371C-B974-44B2-A72F-5450D1F1DFF3}"/>
    <cellStyle name="40% - Accent2 2 2 3 2 4 7" xfId="51498" xr:uid="{5EFD5AA8-46F8-493E-8253-8D86FB4C708A}"/>
    <cellStyle name="40% - Accent2 2 2 3 2 5" xfId="12674" xr:uid="{997C7267-7CF5-4438-857E-05E1CC0399CA}"/>
    <cellStyle name="40% - Accent2 2 2 3 2 5 2" xfId="30601" xr:uid="{5DBA0E24-EEF7-4CF7-9844-80D497990B1C}"/>
    <cellStyle name="40% - Accent2 2 2 3 2 5 3" xfId="42546" xr:uid="{48197934-E445-43B7-9EF2-F35032303D34}"/>
    <cellStyle name="40% - Accent2 2 2 3 2 5 4" xfId="54511" xr:uid="{16301121-C2A2-46A8-A4D0-D1E6D039630A}"/>
    <cellStyle name="40% - Accent2 2 2 3 2 6" xfId="18633" xr:uid="{9B5252D0-0822-4CF5-AFCD-E4B71EB77AAB}"/>
    <cellStyle name="40% - Accent2 2 2 3 2 7" xfId="6691" xr:uid="{FAF219D8-A1D9-475A-A6F0-8E49D7129656}"/>
    <cellStyle name="40% - Accent2 2 2 3 2 8" xfId="24618" xr:uid="{3F037266-376B-4285-A145-9099513AE7D9}"/>
    <cellStyle name="40% - Accent2 2 2 3 2 9" xfId="36563" xr:uid="{5C7804BE-0F07-413A-B2BE-0E60DBE973F5}"/>
    <cellStyle name="40% - Accent2 2 2 3 3" xfId="1085" xr:uid="{00000000-0005-0000-0000-00004A000000}"/>
    <cellStyle name="40% - Accent2 2 2 3 3 2" xfId="2529" xr:uid="{00000000-0005-0000-0000-00004A000000}"/>
    <cellStyle name="40% - Accent2 2 2 3 3 2 2" xfId="5499" xr:uid="{DE2A55F5-73D5-4FBF-8DD0-613E43BB7A92}"/>
    <cellStyle name="40% - Accent2 2 2 3 3 2 2 2" xfId="17462" xr:uid="{D76D5A1F-4350-495A-AE1B-BF277B109C5F}"/>
    <cellStyle name="40% - Accent2 2 2 3 3 2 2 2 2" xfId="35389" xr:uid="{E787D77F-9A7B-4FC9-91B2-AE9D0465C615}"/>
    <cellStyle name="40% - Accent2 2 2 3 3 2 2 2 3" xfId="47334" xr:uid="{365FE5BE-199F-4026-A190-FDB2C2905101}"/>
    <cellStyle name="40% - Accent2 2 2 3 3 2 2 2 4" xfId="59299" xr:uid="{5747C466-76FE-4110-815E-A6D0F94CE8F3}"/>
    <cellStyle name="40% - Accent2 2 2 3 3 2 2 3" xfId="23421" xr:uid="{EA079A9E-A86D-4016-B3C8-63A0A3C90BED}"/>
    <cellStyle name="40% - Accent2 2 2 3 3 2 2 4" xfId="11479" xr:uid="{CEABFCE0-B903-43AC-A5C9-2B859E7BCF9F}"/>
    <cellStyle name="40% - Accent2 2 2 3 3 2 2 5" xfId="29406" xr:uid="{F3545866-7824-4EEC-ABA4-F70F454EB4D7}"/>
    <cellStyle name="40% - Accent2 2 2 3 3 2 2 6" xfId="41351" xr:uid="{FCC8174E-642F-4DDA-A25F-D52BD7A41023}"/>
    <cellStyle name="40% - Accent2 2 2 3 3 2 2 7" xfId="53316" xr:uid="{611713C4-34BE-4F0C-ADA3-1B5DF9F946C4}"/>
    <cellStyle name="40% - Accent2 2 2 3 3 2 3" xfId="14492" xr:uid="{5B85C645-8DD9-4897-9BAA-403799187981}"/>
    <cellStyle name="40% - Accent2 2 2 3 3 2 3 2" xfId="32419" xr:uid="{563268F4-2D5F-459F-BE95-92704743B5CA}"/>
    <cellStyle name="40% - Accent2 2 2 3 3 2 3 3" xfId="44364" xr:uid="{D92B8833-55F6-4C41-BCFA-33C6029D45BC}"/>
    <cellStyle name="40% - Accent2 2 2 3 3 2 3 4" xfId="56329" xr:uid="{FC63A7C9-F1C6-40A1-825B-F72612491414}"/>
    <cellStyle name="40% - Accent2 2 2 3 3 2 4" xfId="20451" xr:uid="{AA47A8AD-CFB8-4A72-BC04-DE9DDE2A93C7}"/>
    <cellStyle name="40% - Accent2 2 2 3 3 2 5" xfId="8509" xr:uid="{72D7FC3A-B0EA-4A95-81DD-BD29CDCADAFD}"/>
    <cellStyle name="40% - Accent2 2 2 3 3 2 6" xfId="26436" xr:uid="{7B862872-3B80-4901-B302-162736D61438}"/>
    <cellStyle name="40% - Accent2 2 2 3 3 2 7" xfId="38381" xr:uid="{82D34943-8581-4393-959C-B559B8D991A8}"/>
    <cellStyle name="40% - Accent2 2 2 3 3 2 8" xfId="50346" xr:uid="{9F75AED9-34E9-4DED-803B-F2C4FEC0D304}"/>
    <cellStyle name="40% - Accent2 2 2 3 3 3" xfId="4055" xr:uid="{E101FAD9-A920-417F-9A13-A7ED3A20F496}"/>
    <cellStyle name="40% - Accent2 2 2 3 3 3 2" xfId="16018" xr:uid="{FF0083E2-2C9D-4C71-A6B4-41C633F4006A}"/>
    <cellStyle name="40% - Accent2 2 2 3 3 3 2 2" xfId="33945" xr:uid="{175A30FA-FF7A-4432-8830-5D600A8E680C}"/>
    <cellStyle name="40% - Accent2 2 2 3 3 3 2 3" xfId="45890" xr:uid="{6E637185-8AEC-4B68-B92B-E03706285A34}"/>
    <cellStyle name="40% - Accent2 2 2 3 3 3 2 4" xfId="57855" xr:uid="{545B39F4-8703-4904-891E-EBEB8DB2123D}"/>
    <cellStyle name="40% - Accent2 2 2 3 3 3 3" xfId="21977" xr:uid="{439B2340-5A0D-4CE8-8A4A-A80DC692DFC7}"/>
    <cellStyle name="40% - Accent2 2 2 3 3 3 4" xfId="10035" xr:uid="{11E77BBE-1D13-4201-AFF8-80B348593314}"/>
    <cellStyle name="40% - Accent2 2 2 3 3 3 5" xfId="27962" xr:uid="{E9944956-D11A-4D85-AE06-D2431B9A8931}"/>
    <cellStyle name="40% - Accent2 2 2 3 3 3 6" xfId="39907" xr:uid="{A77D7BF9-F185-4B69-A1B6-2A354163279D}"/>
    <cellStyle name="40% - Accent2 2 2 3 3 3 7" xfId="51872" xr:uid="{5DF4B41C-138B-4B1B-AFA5-A9E7522A41AB}"/>
    <cellStyle name="40% - Accent2 2 2 3 3 4" xfId="13048" xr:uid="{52E30040-661E-4DFD-BF88-B501256A62CF}"/>
    <cellStyle name="40% - Accent2 2 2 3 3 4 2" xfId="30975" xr:uid="{FC05CB19-D2C5-4B40-949D-36FB47723A53}"/>
    <cellStyle name="40% - Accent2 2 2 3 3 4 3" xfId="42920" xr:uid="{48AD08EE-2598-4DB2-814D-71163BDA3D06}"/>
    <cellStyle name="40% - Accent2 2 2 3 3 4 4" xfId="54885" xr:uid="{64CDC44B-0CFC-4A6F-ABF6-8AABF603769C}"/>
    <cellStyle name="40% - Accent2 2 2 3 3 5" xfId="19007" xr:uid="{FB06FA5F-61F1-4183-B381-1EF66249052E}"/>
    <cellStyle name="40% - Accent2 2 2 3 3 6" xfId="7065" xr:uid="{C18388D0-B626-4E7F-A0A0-0E0D72DE368F}"/>
    <cellStyle name="40% - Accent2 2 2 3 3 7" xfId="24992" xr:uid="{FA6BAA02-ACF0-43CE-B9A8-7AD03C989801}"/>
    <cellStyle name="40% - Accent2 2 2 3 3 8" xfId="36937" xr:uid="{C36D09E2-CD52-47A2-8870-0EF45990DA46}"/>
    <cellStyle name="40% - Accent2 2 2 3 3 9" xfId="48902" xr:uid="{9B9D64DF-128A-4975-A50A-951EA2311F63}"/>
    <cellStyle name="40% - Accent2 2 2 3 4" xfId="1807" xr:uid="{00000000-0005-0000-0000-00004A000000}"/>
    <cellStyle name="40% - Accent2 2 2 3 4 2" xfId="4777" xr:uid="{3F109174-3273-4728-866D-1751A686DACE}"/>
    <cellStyle name="40% - Accent2 2 2 3 4 2 2" xfId="16740" xr:uid="{D4AD9D06-83A2-442A-8398-E0198D3E343D}"/>
    <cellStyle name="40% - Accent2 2 2 3 4 2 2 2" xfId="34667" xr:uid="{B4ABC319-36D7-4A7C-A64B-E2609BBDBC56}"/>
    <cellStyle name="40% - Accent2 2 2 3 4 2 2 3" xfId="46612" xr:uid="{E99174CF-F47F-427E-AED5-8D1BE4BEB092}"/>
    <cellStyle name="40% - Accent2 2 2 3 4 2 2 4" xfId="58577" xr:uid="{9FE7A9AB-6742-4BA4-83D2-176FBE93C905}"/>
    <cellStyle name="40% - Accent2 2 2 3 4 2 3" xfId="22699" xr:uid="{C418DEA0-A0CA-4F77-9C31-B90CF612A939}"/>
    <cellStyle name="40% - Accent2 2 2 3 4 2 4" xfId="10757" xr:uid="{28BAF57C-3CF4-4AF9-872D-098C8AE12B4B}"/>
    <cellStyle name="40% - Accent2 2 2 3 4 2 5" xfId="28684" xr:uid="{8397ED25-2626-4399-926B-34EA97AE5EF3}"/>
    <cellStyle name="40% - Accent2 2 2 3 4 2 6" xfId="40629" xr:uid="{57D5B7E9-58F0-4194-8F8D-267D8D195A46}"/>
    <cellStyle name="40% - Accent2 2 2 3 4 2 7" xfId="52594" xr:uid="{4057AFC2-90EB-4B78-85F1-747039FE5BF4}"/>
    <cellStyle name="40% - Accent2 2 2 3 4 3" xfId="13770" xr:uid="{BAFBE2FB-6EFB-4671-86E5-9A0F4F9CF3F8}"/>
    <cellStyle name="40% - Accent2 2 2 3 4 3 2" xfId="31697" xr:uid="{D73698E5-8706-4C39-80DF-4275E40CC541}"/>
    <cellStyle name="40% - Accent2 2 2 3 4 3 3" xfId="43642" xr:uid="{4AFE077E-CF6E-4AAE-89D6-BFC1264FEEF8}"/>
    <cellStyle name="40% - Accent2 2 2 3 4 3 4" xfId="55607" xr:uid="{F87DED24-07E6-4FB6-B439-5A1B97F819D5}"/>
    <cellStyle name="40% - Accent2 2 2 3 4 4" xfId="19729" xr:uid="{D537E7DB-1591-4617-8367-82BE7DC5F574}"/>
    <cellStyle name="40% - Accent2 2 2 3 4 5" xfId="7787" xr:uid="{19703103-D5C0-4DC3-985A-10D83BE742D0}"/>
    <cellStyle name="40% - Accent2 2 2 3 4 6" xfId="25714" xr:uid="{B14F9FB4-42B4-4F2F-805E-B5F406D0179C}"/>
    <cellStyle name="40% - Accent2 2 2 3 4 7" xfId="37659" xr:uid="{5C5F2516-8C12-47E6-BC57-605113A9519B}"/>
    <cellStyle name="40% - Accent2 2 2 3 4 8" xfId="49624" xr:uid="{FCB71558-329F-42AC-8D78-7F34F180B4C0}"/>
    <cellStyle name="40% - Accent2 2 2 3 5" xfId="3333" xr:uid="{0C975B19-0202-459E-A3BF-61F8F3F34195}"/>
    <cellStyle name="40% - Accent2 2 2 3 5 2" xfId="15296" xr:uid="{600920BF-4BE8-4398-81E2-A3DDCE51CC32}"/>
    <cellStyle name="40% - Accent2 2 2 3 5 2 2" xfId="33223" xr:uid="{38F531C7-69FB-41AB-AC00-815B5764EB33}"/>
    <cellStyle name="40% - Accent2 2 2 3 5 2 3" xfId="45168" xr:uid="{6C79F9A3-2EB8-4A04-B40F-D39424667A1A}"/>
    <cellStyle name="40% - Accent2 2 2 3 5 2 4" xfId="57133" xr:uid="{34E70751-14F8-41BF-918B-9A17B812F589}"/>
    <cellStyle name="40% - Accent2 2 2 3 5 3" xfId="21255" xr:uid="{6D12EAAA-0DE7-407B-8AB0-4B45B15190A7}"/>
    <cellStyle name="40% - Accent2 2 2 3 5 4" xfId="9313" xr:uid="{D2ADB3C4-9B94-4C63-95EB-96F1D3818340}"/>
    <cellStyle name="40% - Accent2 2 2 3 5 5" xfId="27240" xr:uid="{A7292D4A-DB00-461D-8B92-144D2565E932}"/>
    <cellStyle name="40% - Accent2 2 2 3 5 6" xfId="39185" xr:uid="{A3667131-3C5D-45F4-8212-87A73EC73B37}"/>
    <cellStyle name="40% - Accent2 2 2 3 5 7" xfId="51150" xr:uid="{9F7B4659-7663-4788-845E-D353A2D38FC0}"/>
    <cellStyle name="40% - Accent2 2 2 3 6" xfId="12326" xr:uid="{B9D0EA52-05DA-4115-84D9-5A56EDD0AF75}"/>
    <cellStyle name="40% - Accent2 2 2 3 6 2" xfId="30253" xr:uid="{41EAACFC-2CEB-4CEF-9DA9-B1016C0B43B1}"/>
    <cellStyle name="40% - Accent2 2 2 3 6 3" xfId="42198" xr:uid="{61576E85-1A37-4EF5-A2F3-9B72E875F137}"/>
    <cellStyle name="40% - Accent2 2 2 3 6 4" xfId="54163" xr:uid="{A9127F91-8779-488A-AC99-FE0FE52AFDFE}"/>
    <cellStyle name="40% - Accent2 2 2 3 7" xfId="18285" xr:uid="{C33980FD-A67E-44DF-AF44-43BA43867239}"/>
    <cellStyle name="40% - Accent2 2 2 3 8" xfId="6343" xr:uid="{65E58318-1ABD-4280-B9BA-542C3E27BE3B}"/>
    <cellStyle name="40% - Accent2 2 2 3 9" xfId="24270" xr:uid="{4E944609-EA8E-4C73-8E63-C972F2B0A996}"/>
    <cellStyle name="40% - Accent2 2 2 4" xfId="479" xr:uid="{00000000-0005-0000-0000-00004A000000}"/>
    <cellStyle name="40% - Accent2 2 2 4 10" xfId="48296" xr:uid="{41199E13-AA40-427A-81A3-A9026D468E58}"/>
    <cellStyle name="40% - Accent2 2 2 4 2" xfId="1201" xr:uid="{00000000-0005-0000-0000-00004A000000}"/>
    <cellStyle name="40% - Accent2 2 2 4 2 2" xfId="2645" xr:uid="{00000000-0005-0000-0000-00004A000000}"/>
    <cellStyle name="40% - Accent2 2 2 4 2 2 2" xfId="5615" xr:uid="{62ACCF91-87FF-47DB-BC6F-EC89CA6268B4}"/>
    <cellStyle name="40% - Accent2 2 2 4 2 2 2 2" xfId="17578" xr:uid="{86AC7BE9-CFBE-45F5-AB68-04603D73B852}"/>
    <cellStyle name="40% - Accent2 2 2 4 2 2 2 2 2" xfId="35505" xr:uid="{63068E76-FB17-4373-AA08-265C9A4209C1}"/>
    <cellStyle name="40% - Accent2 2 2 4 2 2 2 2 3" xfId="47450" xr:uid="{7101E666-02A6-4DC9-92AF-49D093F9908F}"/>
    <cellStyle name="40% - Accent2 2 2 4 2 2 2 2 4" xfId="59415" xr:uid="{C46F9009-4600-4F33-B9CC-33362CB8623D}"/>
    <cellStyle name="40% - Accent2 2 2 4 2 2 2 3" xfId="23537" xr:uid="{75D983AD-B1F2-4B54-85F5-62FA69F18085}"/>
    <cellStyle name="40% - Accent2 2 2 4 2 2 2 4" xfId="11595" xr:uid="{7F3DD6D6-C16E-4657-A102-2AEE793C57BE}"/>
    <cellStyle name="40% - Accent2 2 2 4 2 2 2 5" xfId="29522" xr:uid="{7334FABB-60E2-4313-8569-D410E0B1E935}"/>
    <cellStyle name="40% - Accent2 2 2 4 2 2 2 6" xfId="41467" xr:uid="{03788096-46BD-4E07-BA8E-F17C6DBEF796}"/>
    <cellStyle name="40% - Accent2 2 2 4 2 2 2 7" xfId="53432" xr:uid="{8D2D1E41-1849-4B58-8B40-97895EAA4804}"/>
    <cellStyle name="40% - Accent2 2 2 4 2 2 3" xfId="14608" xr:uid="{173BB969-4B5B-409F-AE45-93A5C16BDA9A}"/>
    <cellStyle name="40% - Accent2 2 2 4 2 2 3 2" xfId="32535" xr:uid="{B6A3AF4E-B770-4F59-87C2-A804EEB3FBD7}"/>
    <cellStyle name="40% - Accent2 2 2 4 2 2 3 3" xfId="44480" xr:uid="{18BF284A-D9AC-47C5-B820-284D809F89BC}"/>
    <cellStyle name="40% - Accent2 2 2 4 2 2 3 4" xfId="56445" xr:uid="{2AB9EFE2-FB96-4955-8C16-90C5762EBDE5}"/>
    <cellStyle name="40% - Accent2 2 2 4 2 2 4" xfId="20567" xr:uid="{049F55F9-6F71-4688-AE56-7E37E21193C2}"/>
    <cellStyle name="40% - Accent2 2 2 4 2 2 5" xfId="8625" xr:uid="{7CDC2CA0-3292-4358-BC25-83553C68D18C}"/>
    <cellStyle name="40% - Accent2 2 2 4 2 2 6" xfId="26552" xr:uid="{9BF61137-45CF-44F4-90F9-495685E67753}"/>
    <cellStyle name="40% - Accent2 2 2 4 2 2 7" xfId="38497" xr:uid="{81447200-25B6-4079-86DD-79DF89BD50B7}"/>
    <cellStyle name="40% - Accent2 2 2 4 2 2 8" xfId="50462" xr:uid="{6E5BABD5-E0B5-4DC7-B92B-A372FBA9E772}"/>
    <cellStyle name="40% - Accent2 2 2 4 2 3" xfId="4171" xr:uid="{566638AC-CE2B-4759-A470-6B6FCFD66620}"/>
    <cellStyle name="40% - Accent2 2 2 4 2 3 2" xfId="16134" xr:uid="{76C4F192-F064-4B6D-883E-D306CE169229}"/>
    <cellStyle name="40% - Accent2 2 2 4 2 3 2 2" xfId="34061" xr:uid="{0775EF03-D72C-4F1A-BC58-7753899591E2}"/>
    <cellStyle name="40% - Accent2 2 2 4 2 3 2 3" xfId="46006" xr:uid="{BA01E94A-2AF5-4325-AF57-E41F17EA07FC}"/>
    <cellStyle name="40% - Accent2 2 2 4 2 3 2 4" xfId="57971" xr:uid="{6DB1FA39-60E1-47EC-B39E-8EF39A633D7C}"/>
    <cellStyle name="40% - Accent2 2 2 4 2 3 3" xfId="22093" xr:uid="{8541B136-1A33-47A1-B8B7-A9D7C6E6D313}"/>
    <cellStyle name="40% - Accent2 2 2 4 2 3 4" xfId="10151" xr:uid="{3C27C019-BF3B-4307-80F4-99BD72FE6154}"/>
    <cellStyle name="40% - Accent2 2 2 4 2 3 5" xfId="28078" xr:uid="{C6EA35FD-E4C8-44FB-BFE0-CF8B22CD5D46}"/>
    <cellStyle name="40% - Accent2 2 2 4 2 3 6" xfId="40023" xr:uid="{64393E46-804A-4E47-B4D0-36602064ABD3}"/>
    <cellStyle name="40% - Accent2 2 2 4 2 3 7" xfId="51988" xr:uid="{F74D5906-608A-44D5-A495-764CC9B81CB6}"/>
    <cellStyle name="40% - Accent2 2 2 4 2 4" xfId="13164" xr:uid="{9F5E170D-0D90-4FF3-9D0D-5123F8EE8CF8}"/>
    <cellStyle name="40% - Accent2 2 2 4 2 4 2" xfId="31091" xr:uid="{EAA5A9ED-1651-4BF8-A762-0D10348BE03F}"/>
    <cellStyle name="40% - Accent2 2 2 4 2 4 3" xfId="43036" xr:uid="{3C8D83B5-D4FF-48E8-BA46-854227402010}"/>
    <cellStyle name="40% - Accent2 2 2 4 2 4 4" xfId="55001" xr:uid="{D988B206-C66A-4B8E-97C3-DBD3F4DBDE3E}"/>
    <cellStyle name="40% - Accent2 2 2 4 2 5" xfId="19123" xr:uid="{35A58B74-E25A-4C2B-92BD-85796AE2DC47}"/>
    <cellStyle name="40% - Accent2 2 2 4 2 6" xfId="7181" xr:uid="{C76022BC-B992-4FEE-8F29-2F7D7186D103}"/>
    <cellStyle name="40% - Accent2 2 2 4 2 7" xfId="25108" xr:uid="{FB233CBD-B98B-4595-BA41-D6B17477C703}"/>
    <cellStyle name="40% - Accent2 2 2 4 2 8" xfId="37053" xr:uid="{155B4A7C-3E2F-4174-843A-9BD1BE77FCD0}"/>
    <cellStyle name="40% - Accent2 2 2 4 2 9" xfId="49018" xr:uid="{04FBBB48-0ACF-4982-84E0-55DC06A71250}"/>
    <cellStyle name="40% - Accent2 2 2 4 3" xfId="1923" xr:uid="{00000000-0005-0000-0000-00004A000000}"/>
    <cellStyle name="40% - Accent2 2 2 4 3 2" xfId="4893" xr:uid="{1116E616-4D78-4673-B110-985CFA57ACC8}"/>
    <cellStyle name="40% - Accent2 2 2 4 3 2 2" xfId="16856" xr:uid="{5CD216FA-9B18-407B-98F4-69A51C89908F}"/>
    <cellStyle name="40% - Accent2 2 2 4 3 2 2 2" xfId="34783" xr:uid="{C692DC4B-9844-40C9-BB24-F3C7691975F0}"/>
    <cellStyle name="40% - Accent2 2 2 4 3 2 2 3" xfId="46728" xr:uid="{C109308D-F020-47EC-9D3A-E05524D906BD}"/>
    <cellStyle name="40% - Accent2 2 2 4 3 2 2 4" xfId="58693" xr:uid="{F7D7DEFD-414A-4B0E-93AA-2FE8F8307963}"/>
    <cellStyle name="40% - Accent2 2 2 4 3 2 3" xfId="22815" xr:uid="{F50E1FAD-BD41-408D-B609-4F19847FDB1B}"/>
    <cellStyle name="40% - Accent2 2 2 4 3 2 4" xfId="10873" xr:uid="{D24B6662-00AD-482D-918C-E4006115B4C4}"/>
    <cellStyle name="40% - Accent2 2 2 4 3 2 5" xfId="28800" xr:uid="{59365E1F-A157-4D6F-A9D2-6A3CAB466AF9}"/>
    <cellStyle name="40% - Accent2 2 2 4 3 2 6" xfId="40745" xr:uid="{CA442ABF-215C-46D1-AF75-0D754B7D18C0}"/>
    <cellStyle name="40% - Accent2 2 2 4 3 2 7" xfId="52710" xr:uid="{42046368-B54C-40E3-9E85-A69CFACCF83E}"/>
    <cellStyle name="40% - Accent2 2 2 4 3 3" xfId="13886" xr:uid="{DCB2DE2E-E6C8-4BEF-BC2E-588D3E463456}"/>
    <cellStyle name="40% - Accent2 2 2 4 3 3 2" xfId="31813" xr:uid="{4DEC0CA1-9EB4-4C4F-B7BD-7FC8E1ACF422}"/>
    <cellStyle name="40% - Accent2 2 2 4 3 3 3" xfId="43758" xr:uid="{4BF040B8-EC9A-4827-87F4-E9F63EB27061}"/>
    <cellStyle name="40% - Accent2 2 2 4 3 3 4" xfId="55723" xr:uid="{F6C2466E-55C0-4018-B283-787C9DC884A4}"/>
    <cellStyle name="40% - Accent2 2 2 4 3 4" xfId="19845" xr:uid="{72AC231B-74C5-49C5-BE89-9B7993B0044A}"/>
    <cellStyle name="40% - Accent2 2 2 4 3 5" xfId="7903" xr:uid="{8C31D93C-F389-4F90-8ACD-B9138C5A976F}"/>
    <cellStyle name="40% - Accent2 2 2 4 3 6" xfId="25830" xr:uid="{F9C522A0-CCB0-4134-8231-DB7A628FCF40}"/>
    <cellStyle name="40% - Accent2 2 2 4 3 7" xfId="37775" xr:uid="{E291ED5E-4790-4E8D-8174-50316FD89D59}"/>
    <cellStyle name="40% - Accent2 2 2 4 3 8" xfId="49740" xr:uid="{25034784-A1AE-4D15-AA37-13B6E33E32DC}"/>
    <cellStyle name="40% - Accent2 2 2 4 4" xfId="3449" xr:uid="{3A0DB404-D29E-4A00-ADB5-8A1DF35EA124}"/>
    <cellStyle name="40% - Accent2 2 2 4 4 2" xfId="15412" xr:uid="{0FEFCC8F-12F0-4AA8-86B0-170A8EC4179C}"/>
    <cellStyle name="40% - Accent2 2 2 4 4 2 2" xfId="33339" xr:uid="{89DF41FD-433E-471D-980D-5F4832B1BDC1}"/>
    <cellStyle name="40% - Accent2 2 2 4 4 2 3" xfId="45284" xr:uid="{8287A37A-92D4-470A-83F2-56F6DC2C2271}"/>
    <cellStyle name="40% - Accent2 2 2 4 4 2 4" xfId="57249" xr:uid="{2ADE1422-159F-4535-B5F0-1D5AA49F204A}"/>
    <cellStyle name="40% - Accent2 2 2 4 4 3" xfId="21371" xr:uid="{AA581EED-777E-4DD9-ACA5-F41ECF08EA7B}"/>
    <cellStyle name="40% - Accent2 2 2 4 4 4" xfId="9429" xr:uid="{1A0F3D38-47CE-477D-8AAF-EB1DBFCBD22C}"/>
    <cellStyle name="40% - Accent2 2 2 4 4 5" xfId="27356" xr:uid="{7ECF7FE4-FF04-46B2-9BB9-68EC76141D59}"/>
    <cellStyle name="40% - Accent2 2 2 4 4 6" xfId="39301" xr:uid="{F732EB69-3759-49B6-8E69-7736B0B0BC39}"/>
    <cellStyle name="40% - Accent2 2 2 4 4 7" xfId="51266" xr:uid="{960BDA00-528A-46DC-AC4A-8A6DC481CAC8}"/>
    <cellStyle name="40% - Accent2 2 2 4 5" xfId="12442" xr:uid="{457C8845-F0EF-455D-9056-B1470B742FBC}"/>
    <cellStyle name="40% - Accent2 2 2 4 5 2" xfId="30369" xr:uid="{184B1AE6-4E4F-4049-A8A0-77F8B2B47E0F}"/>
    <cellStyle name="40% - Accent2 2 2 4 5 3" xfId="42314" xr:uid="{C88A438A-1DA7-46DF-AF08-174709D7F172}"/>
    <cellStyle name="40% - Accent2 2 2 4 5 4" xfId="54279" xr:uid="{2D436F27-466D-480E-A19C-B156B3398D11}"/>
    <cellStyle name="40% - Accent2 2 2 4 6" xfId="18401" xr:uid="{803C52DB-3B19-4180-B53A-055608A198D5}"/>
    <cellStyle name="40% - Accent2 2 2 4 7" xfId="6459" xr:uid="{72AD4144-A69A-44ED-8984-1AA59C9A34FC}"/>
    <cellStyle name="40% - Accent2 2 2 4 8" xfId="24386" xr:uid="{E6DA4017-880F-4E5D-A924-A2E50A36FDC9}"/>
    <cellStyle name="40% - Accent2 2 2 4 9" xfId="36331" xr:uid="{B0CF24D1-4CB9-4FBB-BE35-5199D430B995}"/>
    <cellStyle name="40% - Accent2 2 2 5" xfId="853" xr:uid="{00000000-0005-0000-0000-00004A000000}"/>
    <cellStyle name="40% - Accent2 2 2 5 2" xfId="2297" xr:uid="{00000000-0005-0000-0000-00004A000000}"/>
    <cellStyle name="40% - Accent2 2 2 5 2 2" xfId="5267" xr:uid="{7821C14F-0229-4AAA-AFA2-2F846CCC9B71}"/>
    <cellStyle name="40% - Accent2 2 2 5 2 2 2" xfId="17230" xr:uid="{AB5E055D-D3D8-41A5-93BC-8A5D83D2E01A}"/>
    <cellStyle name="40% - Accent2 2 2 5 2 2 2 2" xfId="35157" xr:uid="{4850FD1E-701B-4FB0-BD00-B945A81CAAE8}"/>
    <cellStyle name="40% - Accent2 2 2 5 2 2 2 3" xfId="47102" xr:uid="{8CB8D807-5571-4FAF-8F2D-9D3B9E918F8B}"/>
    <cellStyle name="40% - Accent2 2 2 5 2 2 2 4" xfId="59067" xr:uid="{4710CA54-4671-41F3-AAAB-CF7A935CF5A0}"/>
    <cellStyle name="40% - Accent2 2 2 5 2 2 3" xfId="23189" xr:uid="{2BD87B3C-DCC5-4FDE-B947-1AF14C8AB044}"/>
    <cellStyle name="40% - Accent2 2 2 5 2 2 4" xfId="11247" xr:uid="{93831548-8934-444B-8F39-9E533616351C}"/>
    <cellStyle name="40% - Accent2 2 2 5 2 2 5" xfId="29174" xr:uid="{0B96ED9A-195B-4A0F-9DA4-21CA5A46F9B6}"/>
    <cellStyle name="40% - Accent2 2 2 5 2 2 6" xfId="41119" xr:uid="{B4C37B04-7E0F-47AC-A450-FD73B85595B0}"/>
    <cellStyle name="40% - Accent2 2 2 5 2 2 7" xfId="53084" xr:uid="{3882D8BC-DFDD-4D1B-8340-2111FE93AD65}"/>
    <cellStyle name="40% - Accent2 2 2 5 2 3" xfId="14260" xr:uid="{6745BB73-69C3-4038-9086-BC7F1A912FF9}"/>
    <cellStyle name="40% - Accent2 2 2 5 2 3 2" xfId="32187" xr:uid="{6778D7E7-A7BE-4875-8D5F-3EC39A987963}"/>
    <cellStyle name="40% - Accent2 2 2 5 2 3 3" xfId="44132" xr:uid="{565FED19-5450-4F5F-8317-BBEB0A07FA1F}"/>
    <cellStyle name="40% - Accent2 2 2 5 2 3 4" xfId="56097" xr:uid="{995FD2FF-51BE-45D4-9345-B0A6E9B59375}"/>
    <cellStyle name="40% - Accent2 2 2 5 2 4" xfId="20219" xr:uid="{923827FA-07DB-4DF7-A381-BB2F8416B360}"/>
    <cellStyle name="40% - Accent2 2 2 5 2 5" xfId="8277" xr:uid="{36D731CD-628C-46DE-99C6-2E7809361C4B}"/>
    <cellStyle name="40% - Accent2 2 2 5 2 6" xfId="26204" xr:uid="{3A1126B4-DFD0-4A69-A659-B3F6FB607844}"/>
    <cellStyle name="40% - Accent2 2 2 5 2 7" xfId="38149" xr:uid="{C12605AD-7567-4F5B-B861-06923B23A3A8}"/>
    <cellStyle name="40% - Accent2 2 2 5 2 8" xfId="50114" xr:uid="{330DFB77-0582-4B49-8884-E03A6BFA0561}"/>
    <cellStyle name="40% - Accent2 2 2 5 3" xfId="3823" xr:uid="{FE291FA4-1DED-49F8-B96A-9F6BB9431699}"/>
    <cellStyle name="40% - Accent2 2 2 5 3 2" xfId="15786" xr:uid="{3064E014-CE26-4114-A8D0-A00E34050CB1}"/>
    <cellStyle name="40% - Accent2 2 2 5 3 2 2" xfId="33713" xr:uid="{B5F435E8-06F7-4092-891E-F0523209B6AF}"/>
    <cellStyle name="40% - Accent2 2 2 5 3 2 3" xfId="45658" xr:uid="{0728A861-C3DD-401E-B386-A40478DF9C45}"/>
    <cellStyle name="40% - Accent2 2 2 5 3 2 4" xfId="57623" xr:uid="{FDACF88C-0F41-417A-97BC-D21FAC634558}"/>
    <cellStyle name="40% - Accent2 2 2 5 3 3" xfId="21745" xr:uid="{B1C38089-2D03-4AFB-AE45-D79662A2528F}"/>
    <cellStyle name="40% - Accent2 2 2 5 3 4" xfId="9803" xr:uid="{1524E948-9F54-4D48-874B-DBB0A91BEA66}"/>
    <cellStyle name="40% - Accent2 2 2 5 3 5" xfId="27730" xr:uid="{1900CA70-FFD9-4DA0-A2E7-5BF14A44F4E8}"/>
    <cellStyle name="40% - Accent2 2 2 5 3 6" xfId="39675" xr:uid="{59DE2829-E7E6-4D80-B100-1ED883972255}"/>
    <cellStyle name="40% - Accent2 2 2 5 3 7" xfId="51640" xr:uid="{94A390CD-8FBB-4400-96B8-E9CCACCFB648}"/>
    <cellStyle name="40% - Accent2 2 2 5 4" xfId="12816" xr:uid="{26AEB19D-1E2A-4A34-B8AF-07B5D30AF819}"/>
    <cellStyle name="40% - Accent2 2 2 5 4 2" xfId="30743" xr:uid="{56E32EC8-A248-47AF-ABA7-CDD484ADA449}"/>
    <cellStyle name="40% - Accent2 2 2 5 4 3" xfId="42688" xr:uid="{4E7D2264-4E78-4998-82B0-E8E35E9667C3}"/>
    <cellStyle name="40% - Accent2 2 2 5 4 4" xfId="54653" xr:uid="{7FD986C1-C321-41CA-AF9E-54BECE56AC00}"/>
    <cellStyle name="40% - Accent2 2 2 5 5" xfId="18775" xr:uid="{13C1D621-F743-4A34-A084-018E11CFB6BD}"/>
    <cellStyle name="40% - Accent2 2 2 5 6" xfId="6833" xr:uid="{D35DF1BB-5A1F-4428-973B-0691FBD07191}"/>
    <cellStyle name="40% - Accent2 2 2 5 7" xfId="24760" xr:uid="{AFE4B871-55C6-46EE-AAB5-31926740A54F}"/>
    <cellStyle name="40% - Accent2 2 2 5 8" xfId="36705" xr:uid="{1CEB5E15-107C-4B27-B5F9-EAC88F69C383}"/>
    <cellStyle name="40% - Accent2 2 2 5 9" xfId="48670" xr:uid="{610F543D-9719-411E-A875-25E768A6EB5D}"/>
    <cellStyle name="40% - Accent2 2 2 6" xfId="1575" xr:uid="{00000000-0005-0000-0000-00004A000000}"/>
    <cellStyle name="40% - Accent2 2 2 6 2" xfId="4545" xr:uid="{9849F505-792D-4230-8DE9-76E674F7B80F}"/>
    <cellStyle name="40% - Accent2 2 2 6 2 2" xfId="16508" xr:uid="{2A3F776D-04A8-4BCA-A056-C03D67EF3FE1}"/>
    <cellStyle name="40% - Accent2 2 2 6 2 2 2" xfId="34435" xr:uid="{55E3576E-06BF-4679-A7C4-51F5A4A206A3}"/>
    <cellStyle name="40% - Accent2 2 2 6 2 2 3" xfId="46380" xr:uid="{0D06EB6D-4D7B-4B07-A9C3-D88FFABCCA0F}"/>
    <cellStyle name="40% - Accent2 2 2 6 2 2 4" xfId="58345" xr:uid="{0B1B8501-049B-4AF5-8607-DC025DC745F6}"/>
    <cellStyle name="40% - Accent2 2 2 6 2 3" xfId="22467" xr:uid="{44CE21D9-BE09-42FD-AF1C-8BC3E836D7F2}"/>
    <cellStyle name="40% - Accent2 2 2 6 2 4" xfId="10525" xr:uid="{7D763593-A89E-4874-9C0D-549E36CCB373}"/>
    <cellStyle name="40% - Accent2 2 2 6 2 5" xfId="28452" xr:uid="{9BD774FA-15AF-4DBB-B1FB-0132E1CE7E2E}"/>
    <cellStyle name="40% - Accent2 2 2 6 2 6" xfId="40397" xr:uid="{1944D414-2CB6-412B-9BC1-F180329DD419}"/>
    <cellStyle name="40% - Accent2 2 2 6 2 7" xfId="52362" xr:uid="{6E21E433-4929-4A73-B582-D9689EC50EF8}"/>
    <cellStyle name="40% - Accent2 2 2 6 3" xfId="13538" xr:uid="{AE3BE2A3-B9A1-492D-82A9-DA3DE3FA229A}"/>
    <cellStyle name="40% - Accent2 2 2 6 3 2" xfId="31465" xr:uid="{573E0D51-CABB-4870-A51D-A445234A88A3}"/>
    <cellStyle name="40% - Accent2 2 2 6 3 3" xfId="43410" xr:uid="{16326401-D2B9-4E80-B5DC-A8F492B9C55C}"/>
    <cellStyle name="40% - Accent2 2 2 6 3 4" xfId="55375" xr:uid="{446F0250-7227-4FFC-80B5-CCB857FB9E20}"/>
    <cellStyle name="40% - Accent2 2 2 6 4" xfId="19497" xr:uid="{B63AD8F6-CAC0-4DBD-AFE1-2474E43FFA12}"/>
    <cellStyle name="40% - Accent2 2 2 6 5" xfId="7555" xr:uid="{DC41A696-D199-4D1A-910E-4F86DEB91A3F}"/>
    <cellStyle name="40% - Accent2 2 2 6 6" xfId="25482" xr:uid="{632CA556-AC1A-4C20-B17C-7EAA3A33250C}"/>
    <cellStyle name="40% - Accent2 2 2 6 7" xfId="37427" xr:uid="{184CF18E-D77F-462B-9E92-7F7D3E17432D}"/>
    <cellStyle name="40% - Accent2 2 2 6 8" xfId="49392" xr:uid="{FF967B53-EA47-4C4B-925D-87616A014ECD}"/>
    <cellStyle name="40% - Accent2 2 2 7" xfId="3101" xr:uid="{46B66D17-6642-4AD7-B217-B8E928AA2C27}"/>
    <cellStyle name="40% - Accent2 2 2 7 2" xfId="15064" xr:uid="{18F737B2-1176-4A0A-9DCE-CC20F710F40C}"/>
    <cellStyle name="40% - Accent2 2 2 7 2 2" xfId="32991" xr:uid="{92D64102-BC3F-43DA-9163-E3A201DC603F}"/>
    <cellStyle name="40% - Accent2 2 2 7 2 3" xfId="44936" xr:uid="{62DD8CA1-B329-4AF1-8C94-7B65B4C52831}"/>
    <cellStyle name="40% - Accent2 2 2 7 2 4" xfId="56901" xr:uid="{E054E712-7ACF-4235-A9BC-E9A1EAFF9661}"/>
    <cellStyle name="40% - Accent2 2 2 7 3" xfId="21023" xr:uid="{3A68D2A2-7B74-45AE-9C6A-DBF8010ADB28}"/>
    <cellStyle name="40% - Accent2 2 2 7 4" xfId="9081" xr:uid="{9CCEEEC4-AB9A-4794-A7AF-E8D6539F92BF}"/>
    <cellStyle name="40% - Accent2 2 2 7 5" xfId="27008" xr:uid="{0757B557-6245-4791-A63B-D4F5F9DC3925}"/>
    <cellStyle name="40% - Accent2 2 2 7 6" xfId="38953" xr:uid="{A8596334-7173-45E6-8F5F-99C679272680}"/>
    <cellStyle name="40% - Accent2 2 2 7 7" xfId="50918" xr:uid="{B8D314EA-4616-41DE-836D-F6F826225390}"/>
    <cellStyle name="40% - Accent2 2 2 8" xfId="12094" xr:uid="{C602C2AA-A377-402C-8053-2A6A2B6035C6}"/>
    <cellStyle name="40% - Accent2 2 2 8 2" xfId="30021" xr:uid="{842AF186-EBF1-4C3F-82A2-0CD4BAD91575}"/>
    <cellStyle name="40% - Accent2 2 2 8 3" xfId="41966" xr:uid="{804DEB0A-37E5-4B50-A7D0-C70314431D4E}"/>
    <cellStyle name="40% - Accent2 2 2 8 4" xfId="53931" xr:uid="{399AEA3D-152D-4BDA-977F-9A9FBEC0CE13}"/>
    <cellStyle name="40% - Accent2 2 2 9" xfId="18053" xr:uid="{2E2F6EAA-266F-4636-9A85-BFC24BF7A932}"/>
    <cellStyle name="40% - Accent2 2 3" xfId="189" xr:uid="{00000000-0005-0000-0000-00004A000000}"/>
    <cellStyle name="40% - Accent2 2 3 10" xfId="36041" xr:uid="{C5911E73-D29F-4FC9-9123-E0A0091DEACE}"/>
    <cellStyle name="40% - Accent2 2 3 11" xfId="48006" xr:uid="{F9592C3C-4EB7-482B-8DD9-B8B74712EDDC}"/>
    <cellStyle name="40% - Accent2 2 3 2" xfId="537" xr:uid="{00000000-0005-0000-0000-00004A000000}"/>
    <cellStyle name="40% - Accent2 2 3 2 10" xfId="48354" xr:uid="{4E32A836-94BB-4A87-985F-5ED0ED6760F7}"/>
    <cellStyle name="40% - Accent2 2 3 2 2" xfId="1259" xr:uid="{00000000-0005-0000-0000-00004A000000}"/>
    <cellStyle name="40% - Accent2 2 3 2 2 2" xfId="2703" xr:uid="{00000000-0005-0000-0000-00004A000000}"/>
    <cellStyle name="40% - Accent2 2 3 2 2 2 2" xfId="5673" xr:uid="{3B034BFD-3054-453D-95D2-B661A859EC21}"/>
    <cellStyle name="40% - Accent2 2 3 2 2 2 2 2" xfId="17636" xr:uid="{6E9A9430-7652-4204-8670-DC8D7E3A5618}"/>
    <cellStyle name="40% - Accent2 2 3 2 2 2 2 2 2" xfId="35563" xr:uid="{9A2CCFB0-87E9-45A1-BF2F-927C6FF05B2E}"/>
    <cellStyle name="40% - Accent2 2 3 2 2 2 2 2 3" xfId="47508" xr:uid="{A3A49B89-4999-449D-9537-44D4010C47EB}"/>
    <cellStyle name="40% - Accent2 2 3 2 2 2 2 2 4" xfId="59473" xr:uid="{FA7C5AD1-8E02-47E7-8095-48483327FF66}"/>
    <cellStyle name="40% - Accent2 2 3 2 2 2 2 3" xfId="23595" xr:uid="{77D16D3A-11EA-4096-8B84-F9E18FBE2C9A}"/>
    <cellStyle name="40% - Accent2 2 3 2 2 2 2 4" xfId="11653" xr:uid="{F867CD41-8200-4564-B67E-5082CB282279}"/>
    <cellStyle name="40% - Accent2 2 3 2 2 2 2 5" xfId="29580" xr:uid="{959F4604-879D-47BA-8ABA-4B326D5ABEE9}"/>
    <cellStyle name="40% - Accent2 2 3 2 2 2 2 6" xfId="41525" xr:uid="{94EDBCDE-B500-44CF-AA63-38D738812480}"/>
    <cellStyle name="40% - Accent2 2 3 2 2 2 2 7" xfId="53490" xr:uid="{DE1C2689-5B07-4B23-9441-8BDFBCB3F6D6}"/>
    <cellStyle name="40% - Accent2 2 3 2 2 2 3" xfId="14666" xr:uid="{A2126CC0-92AF-403A-9DE5-3C21B416A1A4}"/>
    <cellStyle name="40% - Accent2 2 3 2 2 2 3 2" xfId="32593" xr:uid="{EA15ABE0-7087-42F1-9C3E-4951F93FEE9B}"/>
    <cellStyle name="40% - Accent2 2 3 2 2 2 3 3" xfId="44538" xr:uid="{A2506564-20A1-498D-A78D-7286480F5943}"/>
    <cellStyle name="40% - Accent2 2 3 2 2 2 3 4" xfId="56503" xr:uid="{14D8BA44-4207-4501-867B-4799696B3F2C}"/>
    <cellStyle name="40% - Accent2 2 3 2 2 2 4" xfId="20625" xr:uid="{2455B76F-AF2D-4097-A00B-10B8EDB45D0F}"/>
    <cellStyle name="40% - Accent2 2 3 2 2 2 5" xfId="8683" xr:uid="{882F62B4-BC03-4A53-9FF1-3EEFA6CAF231}"/>
    <cellStyle name="40% - Accent2 2 3 2 2 2 6" xfId="26610" xr:uid="{0AD93469-2A2D-451E-83AE-1C9172C57F33}"/>
    <cellStyle name="40% - Accent2 2 3 2 2 2 7" xfId="38555" xr:uid="{2F6F1BB3-C26D-4034-A33D-F2FC7CFD1045}"/>
    <cellStyle name="40% - Accent2 2 3 2 2 2 8" xfId="50520" xr:uid="{E4B9E443-1D4F-41CE-8B9A-11E29E625EFC}"/>
    <cellStyle name="40% - Accent2 2 3 2 2 3" xfId="4229" xr:uid="{D27A9805-66E6-48F6-93A8-97FB9AF200C1}"/>
    <cellStyle name="40% - Accent2 2 3 2 2 3 2" xfId="16192" xr:uid="{42F1C15E-5655-4BBC-A79D-883C550650D7}"/>
    <cellStyle name="40% - Accent2 2 3 2 2 3 2 2" xfId="34119" xr:uid="{815022E9-E441-4B45-BDAD-842CEA289509}"/>
    <cellStyle name="40% - Accent2 2 3 2 2 3 2 3" xfId="46064" xr:uid="{80CEB0E4-C271-4212-A3EA-C14B97A4120B}"/>
    <cellStyle name="40% - Accent2 2 3 2 2 3 2 4" xfId="58029" xr:uid="{A5803C0D-FCED-435E-8363-1FFE43C3762F}"/>
    <cellStyle name="40% - Accent2 2 3 2 2 3 3" xfId="22151" xr:uid="{74FEE8A0-6BCD-45E8-A72A-6370F3046D84}"/>
    <cellStyle name="40% - Accent2 2 3 2 2 3 4" xfId="10209" xr:uid="{56E1A07C-9E90-4586-8FB9-E89C1E766CC2}"/>
    <cellStyle name="40% - Accent2 2 3 2 2 3 5" xfId="28136" xr:uid="{5B7375A6-7F59-4066-B8BD-676951673939}"/>
    <cellStyle name="40% - Accent2 2 3 2 2 3 6" xfId="40081" xr:uid="{F7FFA9D2-B823-4C54-AF22-C5416D6BFB23}"/>
    <cellStyle name="40% - Accent2 2 3 2 2 3 7" xfId="52046" xr:uid="{7C19CD2C-0E2A-4447-AF05-33FD55697CA7}"/>
    <cellStyle name="40% - Accent2 2 3 2 2 4" xfId="13222" xr:uid="{92E62AF2-5AD9-4C7C-BF99-0FCB6F42BD0B}"/>
    <cellStyle name="40% - Accent2 2 3 2 2 4 2" xfId="31149" xr:uid="{F2B6A471-9157-43F2-81CC-F2A7D7CB9298}"/>
    <cellStyle name="40% - Accent2 2 3 2 2 4 3" xfId="43094" xr:uid="{9D6E76C4-8496-4A27-837E-25032A0F9F87}"/>
    <cellStyle name="40% - Accent2 2 3 2 2 4 4" xfId="55059" xr:uid="{6C94B891-AAD3-43A7-ABEB-4453AB349F5F}"/>
    <cellStyle name="40% - Accent2 2 3 2 2 5" xfId="19181" xr:uid="{BA2366AB-A1F6-4500-B62D-DB7951092A3F}"/>
    <cellStyle name="40% - Accent2 2 3 2 2 6" xfId="7239" xr:uid="{27889251-C9DC-4F46-90A9-C6DBE2367750}"/>
    <cellStyle name="40% - Accent2 2 3 2 2 7" xfId="25166" xr:uid="{1DCB105C-56FD-45E7-8BDC-2882879A8181}"/>
    <cellStyle name="40% - Accent2 2 3 2 2 8" xfId="37111" xr:uid="{C439BC64-3934-482A-B86E-FA7CD5EEEC1F}"/>
    <cellStyle name="40% - Accent2 2 3 2 2 9" xfId="49076" xr:uid="{684501CB-E563-41CF-B2E6-D955ECAB8259}"/>
    <cellStyle name="40% - Accent2 2 3 2 3" xfId="1981" xr:uid="{00000000-0005-0000-0000-00004A000000}"/>
    <cellStyle name="40% - Accent2 2 3 2 3 2" xfId="4951" xr:uid="{92AE3AB5-C4C3-4659-8261-4F282C8FDFE3}"/>
    <cellStyle name="40% - Accent2 2 3 2 3 2 2" xfId="16914" xr:uid="{E38BC993-52D3-4A26-ABBB-F32635C4095A}"/>
    <cellStyle name="40% - Accent2 2 3 2 3 2 2 2" xfId="34841" xr:uid="{5E5D746C-FB7B-4225-87B3-B7D04163669C}"/>
    <cellStyle name="40% - Accent2 2 3 2 3 2 2 3" xfId="46786" xr:uid="{D17D8FF6-CD33-4B2B-A7F5-1F71B6B47830}"/>
    <cellStyle name="40% - Accent2 2 3 2 3 2 2 4" xfId="58751" xr:uid="{64E14BDE-DE5D-4250-8C79-1EADA6BEB1CC}"/>
    <cellStyle name="40% - Accent2 2 3 2 3 2 3" xfId="22873" xr:uid="{DC0F3C5E-A537-4116-B9BB-BA839F6911DD}"/>
    <cellStyle name="40% - Accent2 2 3 2 3 2 4" xfId="10931" xr:uid="{527EA122-54D5-4ADB-A174-41D071283AE9}"/>
    <cellStyle name="40% - Accent2 2 3 2 3 2 5" xfId="28858" xr:uid="{F0516289-9910-46C5-9CB8-885F744DEC52}"/>
    <cellStyle name="40% - Accent2 2 3 2 3 2 6" xfId="40803" xr:uid="{350EFD6B-E42C-46A6-863B-8C2D936B3EBF}"/>
    <cellStyle name="40% - Accent2 2 3 2 3 2 7" xfId="52768" xr:uid="{8129D5AE-BF72-4D45-9996-A91B19F25B2C}"/>
    <cellStyle name="40% - Accent2 2 3 2 3 3" xfId="13944" xr:uid="{748284BA-027B-4BA6-8B56-539B2DE8E8FA}"/>
    <cellStyle name="40% - Accent2 2 3 2 3 3 2" xfId="31871" xr:uid="{4ADBADB3-9EB0-456F-89C7-C86707D58F4F}"/>
    <cellStyle name="40% - Accent2 2 3 2 3 3 3" xfId="43816" xr:uid="{423C7686-81E1-419E-808C-38D9F5772EA2}"/>
    <cellStyle name="40% - Accent2 2 3 2 3 3 4" xfId="55781" xr:uid="{8A2A3676-A7BC-4C2A-8695-1B11A84633DF}"/>
    <cellStyle name="40% - Accent2 2 3 2 3 4" xfId="19903" xr:uid="{2E8ADAD4-15DF-49BF-9AED-58A324763401}"/>
    <cellStyle name="40% - Accent2 2 3 2 3 5" xfId="7961" xr:uid="{AC18B4AD-6E22-49E3-9787-091379CB5DC6}"/>
    <cellStyle name="40% - Accent2 2 3 2 3 6" xfId="25888" xr:uid="{125E0F6E-A02B-4EAE-988A-31C4F0508737}"/>
    <cellStyle name="40% - Accent2 2 3 2 3 7" xfId="37833" xr:uid="{9BEDA6B8-86A4-45EB-9B59-FA9886603F9C}"/>
    <cellStyle name="40% - Accent2 2 3 2 3 8" xfId="49798" xr:uid="{D3B19824-6CCD-4DCD-8D71-F889F6946D93}"/>
    <cellStyle name="40% - Accent2 2 3 2 4" xfId="3507" xr:uid="{11E52F3E-4CA7-4938-887A-B413119355FF}"/>
    <cellStyle name="40% - Accent2 2 3 2 4 2" xfId="15470" xr:uid="{143D4B8E-E060-4737-8AA9-967EEEC448E1}"/>
    <cellStyle name="40% - Accent2 2 3 2 4 2 2" xfId="33397" xr:uid="{71F304A0-2F67-46D3-BC7C-9196D738622E}"/>
    <cellStyle name="40% - Accent2 2 3 2 4 2 3" xfId="45342" xr:uid="{A3E6B4D4-5C6B-48D7-AF9F-CE41BF603E3A}"/>
    <cellStyle name="40% - Accent2 2 3 2 4 2 4" xfId="57307" xr:uid="{C0C29620-51BF-4BA9-ABA1-66CA935A4300}"/>
    <cellStyle name="40% - Accent2 2 3 2 4 3" xfId="21429" xr:uid="{2BFBBFF0-BB18-468B-A755-A8B0DA6B7977}"/>
    <cellStyle name="40% - Accent2 2 3 2 4 4" xfId="9487" xr:uid="{B0EF8A09-FE9E-44B1-B62D-7DD925A77FA0}"/>
    <cellStyle name="40% - Accent2 2 3 2 4 5" xfId="27414" xr:uid="{DB22CBB4-C5AF-4CF1-9383-12BE9816C3A3}"/>
    <cellStyle name="40% - Accent2 2 3 2 4 6" xfId="39359" xr:uid="{4499A130-D52A-4378-89C4-880686B1B90F}"/>
    <cellStyle name="40% - Accent2 2 3 2 4 7" xfId="51324" xr:uid="{E45E0363-3102-46A9-AC26-97A0F97735E5}"/>
    <cellStyle name="40% - Accent2 2 3 2 5" xfId="12500" xr:uid="{49DDBA29-237B-4C5E-A1AB-51A1005CB87E}"/>
    <cellStyle name="40% - Accent2 2 3 2 5 2" xfId="30427" xr:uid="{FC861F0E-2891-423F-B9D7-82229A577DB7}"/>
    <cellStyle name="40% - Accent2 2 3 2 5 3" xfId="42372" xr:uid="{9CCEB63E-50C3-450E-BDA0-BE7C930F1910}"/>
    <cellStyle name="40% - Accent2 2 3 2 5 4" xfId="54337" xr:uid="{C7DC64CB-F026-4CA4-8533-076871C6775A}"/>
    <cellStyle name="40% - Accent2 2 3 2 6" xfId="18459" xr:uid="{8E0C3FA6-4650-40B2-9BCB-3F13B453B2B0}"/>
    <cellStyle name="40% - Accent2 2 3 2 7" xfId="6517" xr:uid="{B41AE7E4-CFC3-4B06-9F71-7711E7BD5C73}"/>
    <cellStyle name="40% - Accent2 2 3 2 8" xfId="24444" xr:uid="{4E812E20-2397-444A-BA4D-1CFB3572FE59}"/>
    <cellStyle name="40% - Accent2 2 3 2 9" xfId="36389" xr:uid="{48424465-9825-44C0-8931-BBC8DC775F96}"/>
    <cellStyle name="40% - Accent2 2 3 3" xfId="911" xr:uid="{00000000-0005-0000-0000-00004A000000}"/>
    <cellStyle name="40% - Accent2 2 3 3 2" xfId="2355" xr:uid="{00000000-0005-0000-0000-00004A000000}"/>
    <cellStyle name="40% - Accent2 2 3 3 2 2" xfId="5325" xr:uid="{F16B1540-E19F-459B-870C-BCEDF3B472EC}"/>
    <cellStyle name="40% - Accent2 2 3 3 2 2 2" xfId="17288" xr:uid="{E3DCDE2B-C838-4952-ABA3-392A717D6E17}"/>
    <cellStyle name="40% - Accent2 2 3 3 2 2 2 2" xfId="35215" xr:uid="{3190FCAB-7CC1-4845-92A5-A83E29ED14E9}"/>
    <cellStyle name="40% - Accent2 2 3 3 2 2 2 3" xfId="47160" xr:uid="{FF924082-794F-43FB-A58D-352BA3C126E1}"/>
    <cellStyle name="40% - Accent2 2 3 3 2 2 2 4" xfId="59125" xr:uid="{C8AC1EEA-9618-479B-BD89-432F5AC15463}"/>
    <cellStyle name="40% - Accent2 2 3 3 2 2 3" xfId="23247" xr:uid="{1B3D98B4-C5F6-47F7-9922-5866EFA9A8B1}"/>
    <cellStyle name="40% - Accent2 2 3 3 2 2 4" xfId="11305" xr:uid="{6683C728-28D5-431A-BCF5-485C5EFA55BA}"/>
    <cellStyle name="40% - Accent2 2 3 3 2 2 5" xfId="29232" xr:uid="{38D4758F-DAE6-44DF-82DD-8EEA65255216}"/>
    <cellStyle name="40% - Accent2 2 3 3 2 2 6" xfId="41177" xr:uid="{BBE137F3-70A5-4E69-9828-F950471950F4}"/>
    <cellStyle name="40% - Accent2 2 3 3 2 2 7" xfId="53142" xr:uid="{3D24C64E-DFE7-4816-88B0-D4DAE527F3A8}"/>
    <cellStyle name="40% - Accent2 2 3 3 2 3" xfId="14318" xr:uid="{71908975-6904-4D11-9196-8312C181AA66}"/>
    <cellStyle name="40% - Accent2 2 3 3 2 3 2" xfId="32245" xr:uid="{81B73DDF-D716-4485-91B7-D32B72ED119F}"/>
    <cellStyle name="40% - Accent2 2 3 3 2 3 3" xfId="44190" xr:uid="{8558E48A-CEEC-471E-A8E4-EC3F5AE2D80F}"/>
    <cellStyle name="40% - Accent2 2 3 3 2 3 4" xfId="56155" xr:uid="{898A82E4-22E6-412E-953F-5E648A755DA1}"/>
    <cellStyle name="40% - Accent2 2 3 3 2 4" xfId="20277" xr:uid="{871D2DE5-8ED9-401E-BCF7-7F8EE425DDC9}"/>
    <cellStyle name="40% - Accent2 2 3 3 2 5" xfId="8335" xr:uid="{A80CC762-7C0C-44F3-9D45-AD248405ED58}"/>
    <cellStyle name="40% - Accent2 2 3 3 2 6" xfId="26262" xr:uid="{11DA8B3B-D555-4505-A35E-34828834448B}"/>
    <cellStyle name="40% - Accent2 2 3 3 2 7" xfId="38207" xr:uid="{85F8128D-6CDD-44C9-AB65-1060115F5433}"/>
    <cellStyle name="40% - Accent2 2 3 3 2 8" xfId="50172" xr:uid="{0766F9A6-B0A8-4864-8F5E-5FF1B0611A5F}"/>
    <cellStyle name="40% - Accent2 2 3 3 3" xfId="3881" xr:uid="{88E64865-8CD0-474D-A7A0-24048431F2E0}"/>
    <cellStyle name="40% - Accent2 2 3 3 3 2" xfId="15844" xr:uid="{B6228A81-C1C4-4AE6-B5B1-9CBB86B7DE2D}"/>
    <cellStyle name="40% - Accent2 2 3 3 3 2 2" xfId="33771" xr:uid="{01193F80-7B3F-45A9-A9C1-C07B5008C28C}"/>
    <cellStyle name="40% - Accent2 2 3 3 3 2 3" xfId="45716" xr:uid="{684A5843-AE88-422E-99B0-0B964CCCE1B4}"/>
    <cellStyle name="40% - Accent2 2 3 3 3 2 4" xfId="57681" xr:uid="{55415530-822D-4306-8992-663902CECEC7}"/>
    <cellStyle name="40% - Accent2 2 3 3 3 3" xfId="21803" xr:uid="{30D5B259-5FDD-4E23-8F5C-BB060A1FBDCC}"/>
    <cellStyle name="40% - Accent2 2 3 3 3 4" xfId="9861" xr:uid="{7324752E-58C3-4772-A216-D357E7CABF89}"/>
    <cellStyle name="40% - Accent2 2 3 3 3 5" xfId="27788" xr:uid="{C0FE92BA-85D2-4E5C-ADF0-36CAAF95E30C}"/>
    <cellStyle name="40% - Accent2 2 3 3 3 6" xfId="39733" xr:uid="{A9755A29-86E4-4DF2-AAC3-30A513B7CC39}"/>
    <cellStyle name="40% - Accent2 2 3 3 3 7" xfId="51698" xr:uid="{6F5261EF-FBCF-460C-AE8B-31BB30FFC9D5}"/>
    <cellStyle name="40% - Accent2 2 3 3 4" xfId="12874" xr:uid="{B4E7659F-5149-433C-B3E4-4B35C0F05C90}"/>
    <cellStyle name="40% - Accent2 2 3 3 4 2" xfId="30801" xr:uid="{277043BF-E1C9-4484-913C-E52AC7D6495E}"/>
    <cellStyle name="40% - Accent2 2 3 3 4 3" xfId="42746" xr:uid="{3B977EDE-E078-4253-A1BD-44E8F2195AA8}"/>
    <cellStyle name="40% - Accent2 2 3 3 4 4" xfId="54711" xr:uid="{3C8D1FA7-3AF7-47BD-BFF8-663655804050}"/>
    <cellStyle name="40% - Accent2 2 3 3 5" xfId="18833" xr:uid="{EBA4582F-A81D-4997-9906-781A9DAB966C}"/>
    <cellStyle name="40% - Accent2 2 3 3 6" xfId="6891" xr:uid="{9AEA2BE9-5FFA-4BD3-A75D-A7985FE52450}"/>
    <cellStyle name="40% - Accent2 2 3 3 7" xfId="24818" xr:uid="{7961C6A2-185A-4A9D-976B-F02202395ECF}"/>
    <cellStyle name="40% - Accent2 2 3 3 8" xfId="36763" xr:uid="{37F9728D-53A7-4228-BF5A-C476C4B2B3AD}"/>
    <cellStyle name="40% - Accent2 2 3 3 9" xfId="48728" xr:uid="{A981F441-CEF4-4147-9D7F-BC022934857A}"/>
    <cellStyle name="40% - Accent2 2 3 4" xfId="1633" xr:uid="{00000000-0005-0000-0000-00004A000000}"/>
    <cellStyle name="40% - Accent2 2 3 4 2" xfId="4603" xr:uid="{6415C408-07DA-4334-94CC-F1C9A7BDF9E4}"/>
    <cellStyle name="40% - Accent2 2 3 4 2 2" xfId="16566" xr:uid="{396326DC-EF44-472A-B2B5-623290CDFE49}"/>
    <cellStyle name="40% - Accent2 2 3 4 2 2 2" xfId="34493" xr:uid="{B8324E1C-2D6F-4DFC-AB7A-5CC66DF719C1}"/>
    <cellStyle name="40% - Accent2 2 3 4 2 2 3" xfId="46438" xr:uid="{BD3AF3D8-9727-472C-B888-5DBB6E6E0124}"/>
    <cellStyle name="40% - Accent2 2 3 4 2 2 4" xfId="58403" xr:uid="{3C444368-4887-49BE-AEA4-9F8D8A3D5984}"/>
    <cellStyle name="40% - Accent2 2 3 4 2 3" xfId="22525" xr:uid="{E4BA534F-6104-441A-94DA-51191316778C}"/>
    <cellStyle name="40% - Accent2 2 3 4 2 4" xfId="10583" xr:uid="{E54D5E5F-4CB5-4A76-A09C-59AACFD5E7A1}"/>
    <cellStyle name="40% - Accent2 2 3 4 2 5" xfId="28510" xr:uid="{BF127A1C-8995-4DD7-AE02-6ED1ED1D7380}"/>
    <cellStyle name="40% - Accent2 2 3 4 2 6" xfId="40455" xr:uid="{C2CA1552-AE12-48D0-B431-850D37E1427F}"/>
    <cellStyle name="40% - Accent2 2 3 4 2 7" xfId="52420" xr:uid="{BA71F9DF-946E-4FE6-84EA-5B32089446DD}"/>
    <cellStyle name="40% - Accent2 2 3 4 3" xfId="13596" xr:uid="{D3BF9C29-02BF-4AE4-906A-DA2E09185B51}"/>
    <cellStyle name="40% - Accent2 2 3 4 3 2" xfId="31523" xr:uid="{7E5206F8-8CAF-4DE6-9BD0-8AEA51B04870}"/>
    <cellStyle name="40% - Accent2 2 3 4 3 3" xfId="43468" xr:uid="{3092F33D-FCB1-408F-B72A-EE751D69C58D}"/>
    <cellStyle name="40% - Accent2 2 3 4 3 4" xfId="55433" xr:uid="{FCB219E3-B73F-4F21-89D7-01B160156A50}"/>
    <cellStyle name="40% - Accent2 2 3 4 4" xfId="19555" xr:uid="{9225929A-D6A0-4788-AF28-A783B5B69F51}"/>
    <cellStyle name="40% - Accent2 2 3 4 5" xfId="7613" xr:uid="{4A3FED1C-8EDA-4CE7-9260-D7D40E72D39E}"/>
    <cellStyle name="40% - Accent2 2 3 4 6" xfId="25540" xr:uid="{F48BE887-B860-4593-A614-E6C9FC05C3D3}"/>
    <cellStyle name="40% - Accent2 2 3 4 7" xfId="37485" xr:uid="{422BA602-7F58-4306-A813-F7E9348CE2B5}"/>
    <cellStyle name="40% - Accent2 2 3 4 8" xfId="49450" xr:uid="{F5ADF57E-FF87-4423-BAAF-D2CEEA040F70}"/>
    <cellStyle name="40% - Accent2 2 3 5" xfId="3159" xr:uid="{B53856EB-F445-43F3-B3C0-99A6EDB7472A}"/>
    <cellStyle name="40% - Accent2 2 3 5 2" xfId="15122" xr:uid="{00D30C41-D691-4EF2-8A07-B4788398D075}"/>
    <cellStyle name="40% - Accent2 2 3 5 2 2" xfId="33049" xr:uid="{D26592BC-0287-4248-8C4B-F45E96F55CCB}"/>
    <cellStyle name="40% - Accent2 2 3 5 2 3" xfId="44994" xr:uid="{36E07C3F-4EA2-4627-8008-69B9F91298CD}"/>
    <cellStyle name="40% - Accent2 2 3 5 2 4" xfId="56959" xr:uid="{32DD8FC3-79BF-4C97-BE42-F9FD3E84C4DE}"/>
    <cellStyle name="40% - Accent2 2 3 5 3" xfId="21081" xr:uid="{31A32130-9031-45CB-8BCD-DC36A139A602}"/>
    <cellStyle name="40% - Accent2 2 3 5 4" xfId="9139" xr:uid="{C02BED7E-026F-4CF2-9FB1-6DCE5F4C99EC}"/>
    <cellStyle name="40% - Accent2 2 3 5 5" xfId="27066" xr:uid="{BBF1C91D-FF34-4BE8-92EC-42B4690EE63C}"/>
    <cellStyle name="40% - Accent2 2 3 5 6" xfId="39011" xr:uid="{19DF7685-1750-4CA0-9534-320D86CE3715}"/>
    <cellStyle name="40% - Accent2 2 3 5 7" xfId="50976" xr:uid="{CBFBB2F5-9F75-4FC1-928A-A8FC7A0EF372}"/>
    <cellStyle name="40% - Accent2 2 3 6" xfId="12152" xr:uid="{F4EB3E4B-462F-446C-918B-A1925C7CDA83}"/>
    <cellStyle name="40% - Accent2 2 3 6 2" xfId="30079" xr:uid="{A95622B5-AF8D-4862-9223-B5F20FA287B4}"/>
    <cellStyle name="40% - Accent2 2 3 6 3" xfId="42024" xr:uid="{6018EF3E-4C8E-4F3C-BDCD-B03EB4C5A11D}"/>
    <cellStyle name="40% - Accent2 2 3 6 4" xfId="53989" xr:uid="{160E3F62-FAEB-445B-A997-C6719F30CB1D}"/>
    <cellStyle name="40% - Accent2 2 3 7" xfId="18111" xr:uid="{7FA3830A-2599-4A8B-81EF-E8F055659134}"/>
    <cellStyle name="40% - Accent2 2 3 8" xfId="6169" xr:uid="{E0857FD1-D42D-4F89-97DA-159C2EA97716}"/>
    <cellStyle name="40% - Accent2 2 3 9" xfId="24096" xr:uid="{40CADDB2-8478-4EFF-A6C4-55201ED6FBEF}"/>
    <cellStyle name="40% - Accent2 2 4" xfId="305" xr:uid="{00000000-0005-0000-0000-00004A000000}"/>
    <cellStyle name="40% - Accent2 2 4 10" xfId="36157" xr:uid="{0173F761-86AA-4FB6-8762-FB2F24F38DD5}"/>
    <cellStyle name="40% - Accent2 2 4 11" xfId="48122" xr:uid="{D18C077E-1E75-4293-B259-9877C60B5FF7}"/>
    <cellStyle name="40% - Accent2 2 4 2" xfId="653" xr:uid="{00000000-0005-0000-0000-00004A000000}"/>
    <cellStyle name="40% - Accent2 2 4 2 10" xfId="48470" xr:uid="{AC7BDB36-08B4-4FD7-A80C-905CCFB928AF}"/>
    <cellStyle name="40% - Accent2 2 4 2 2" xfId="1375" xr:uid="{00000000-0005-0000-0000-00004A000000}"/>
    <cellStyle name="40% - Accent2 2 4 2 2 2" xfId="2819" xr:uid="{00000000-0005-0000-0000-00004A000000}"/>
    <cellStyle name="40% - Accent2 2 4 2 2 2 2" xfId="5789" xr:uid="{0F542404-0919-4FF6-9B0C-1272CD35EB0E}"/>
    <cellStyle name="40% - Accent2 2 4 2 2 2 2 2" xfId="17752" xr:uid="{F55F2298-1640-495A-A755-7861D56A01C9}"/>
    <cellStyle name="40% - Accent2 2 4 2 2 2 2 2 2" xfId="35679" xr:uid="{599F5069-CABF-413D-A5F8-3F86BA18176F}"/>
    <cellStyle name="40% - Accent2 2 4 2 2 2 2 2 3" xfId="47624" xr:uid="{ED5A2FFF-CF9B-4693-9CC0-D676F6D84036}"/>
    <cellStyle name="40% - Accent2 2 4 2 2 2 2 2 4" xfId="59589" xr:uid="{B1DACFBA-09AB-4BF9-891D-7E16954F9637}"/>
    <cellStyle name="40% - Accent2 2 4 2 2 2 2 3" xfId="23711" xr:uid="{11AA2BB4-092F-4CCF-8333-76F678C1FB29}"/>
    <cellStyle name="40% - Accent2 2 4 2 2 2 2 4" xfId="11769" xr:uid="{2943DBE1-6305-4856-BD8D-478C09FD2F79}"/>
    <cellStyle name="40% - Accent2 2 4 2 2 2 2 5" xfId="29696" xr:uid="{CB33172E-20D4-4187-9EA3-F97808710CB8}"/>
    <cellStyle name="40% - Accent2 2 4 2 2 2 2 6" xfId="41641" xr:uid="{B1E8D886-5DCA-4C3C-BF34-191FF43D25DD}"/>
    <cellStyle name="40% - Accent2 2 4 2 2 2 2 7" xfId="53606" xr:uid="{E75B5431-A102-4534-AEFB-90A8788AB9AC}"/>
    <cellStyle name="40% - Accent2 2 4 2 2 2 3" xfId="14782" xr:uid="{37F38A75-A06A-44A1-943E-C02A23CF2C02}"/>
    <cellStyle name="40% - Accent2 2 4 2 2 2 3 2" xfId="32709" xr:uid="{63896556-D7EA-4FEC-9745-388AACDF1B84}"/>
    <cellStyle name="40% - Accent2 2 4 2 2 2 3 3" xfId="44654" xr:uid="{15B8942D-38F3-4BCF-A455-317C282395D3}"/>
    <cellStyle name="40% - Accent2 2 4 2 2 2 3 4" xfId="56619" xr:uid="{70E51634-7051-458C-B671-85547DE9D11F}"/>
    <cellStyle name="40% - Accent2 2 4 2 2 2 4" xfId="20741" xr:uid="{ED29776E-65FF-4390-9719-143846BEFCDC}"/>
    <cellStyle name="40% - Accent2 2 4 2 2 2 5" xfId="8799" xr:uid="{4DDABEE9-6928-4848-99AD-BB52F607C5AD}"/>
    <cellStyle name="40% - Accent2 2 4 2 2 2 6" xfId="26726" xr:uid="{10270CAA-B3C2-46D5-A631-75DE0E953EA8}"/>
    <cellStyle name="40% - Accent2 2 4 2 2 2 7" xfId="38671" xr:uid="{47AB59CC-D289-467F-BFD4-39D30F8CFFFA}"/>
    <cellStyle name="40% - Accent2 2 4 2 2 2 8" xfId="50636" xr:uid="{3C329AA7-F3F7-4C8E-AB4C-CE0367DB5E7E}"/>
    <cellStyle name="40% - Accent2 2 4 2 2 3" xfId="4345" xr:uid="{DC8C4FFE-F575-4C05-B6CF-D5CABF5FED6C}"/>
    <cellStyle name="40% - Accent2 2 4 2 2 3 2" xfId="16308" xr:uid="{8C0D822C-F1BE-4D11-8F0E-23E8BC502065}"/>
    <cellStyle name="40% - Accent2 2 4 2 2 3 2 2" xfId="34235" xr:uid="{922FDDAD-1E7F-432E-BE39-2E29648ECAB6}"/>
    <cellStyle name="40% - Accent2 2 4 2 2 3 2 3" xfId="46180" xr:uid="{DA293771-8308-43CB-A422-786461CBBBDD}"/>
    <cellStyle name="40% - Accent2 2 4 2 2 3 2 4" xfId="58145" xr:uid="{7BBD5154-BD54-4C82-B885-B2EFCA59E4E1}"/>
    <cellStyle name="40% - Accent2 2 4 2 2 3 3" xfId="22267" xr:uid="{E7B4F392-11BF-4BAB-AFB1-E9709F6D2103}"/>
    <cellStyle name="40% - Accent2 2 4 2 2 3 4" xfId="10325" xr:uid="{7D942202-929A-4A36-AF12-17490DFE78C5}"/>
    <cellStyle name="40% - Accent2 2 4 2 2 3 5" xfId="28252" xr:uid="{13163A93-5914-461E-A6B1-CA5FFD48CFE1}"/>
    <cellStyle name="40% - Accent2 2 4 2 2 3 6" xfId="40197" xr:uid="{15B9159D-E175-4416-A552-FA5D28C4A71B}"/>
    <cellStyle name="40% - Accent2 2 4 2 2 3 7" xfId="52162" xr:uid="{AD8BF198-91A0-49B5-9FD6-87E97CA825FE}"/>
    <cellStyle name="40% - Accent2 2 4 2 2 4" xfId="13338" xr:uid="{20E68E16-54D2-42CA-966C-C9D49CB12425}"/>
    <cellStyle name="40% - Accent2 2 4 2 2 4 2" xfId="31265" xr:uid="{40C52977-A5E6-4638-9C1A-3556CD3DBED7}"/>
    <cellStyle name="40% - Accent2 2 4 2 2 4 3" xfId="43210" xr:uid="{024E3299-123F-4FEE-A146-FA24E4C8629F}"/>
    <cellStyle name="40% - Accent2 2 4 2 2 4 4" xfId="55175" xr:uid="{D518766D-DF75-40DB-BB80-78BFA5A688B7}"/>
    <cellStyle name="40% - Accent2 2 4 2 2 5" xfId="19297" xr:uid="{FB019F2F-1033-4506-95FD-2068FFDED332}"/>
    <cellStyle name="40% - Accent2 2 4 2 2 6" xfId="7355" xr:uid="{677C7D97-1A2D-40F3-81B8-4A7013212D17}"/>
    <cellStyle name="40% - Accent2 2 4 2 2 7" xfId="25282" xr:uid="{9E249743-DF9F-409C-B7D5-D732DAB0B1EE}"/>
    <cellStyle name="40% - Accent2 2 4 2 2 8" xfId="37227" xr:uid="{0D39A553-73EF-4474-B6CB-14841D87C2E7}"/>
    <cellStyle name="40% - Accent2 2 4 2 2 9" xfId="49192" xr:uid="{24EC29AA-2B64-4B27-8306-EE70A7B44BCC}"/>
    <cellStyle name="40% - Accent2 2 4 2 3" xfId="2097" xr:uid="{00000000-0005-0000-0000-00004A000000}"/>
    <cellStyle name="40% - Accent2 2 4 2 3 2" xfId="5067" xr:uid="{66736D10-D9AA-4BAB-846A-FCF9CE717F9F}"/>
    <cellStyle name="40% - Accent2 2 4 2 3 2 2" xfId="17030" xr:uid="{E797F217-DEF4-4665-ADC4-7379D88676AD}"/>
    <cellStyle name="40% - Accent2 2 4 2 3 2 2 2" xfId="34957" xr:uid="{86CC6799-ADB9-4428-9345-0C5DAECC6937}"/>
    <cellStyle name="40% - Accent2 2 4 2 3 2 2 3" xfId="46902" xr:uid="{53EC77F0-F5D7-4F4D-83B3-2F23906CDCC4}"/>
    <cellStyle name="40% - Accent2 2 4 2 3 2 2 4" xfId="58867" xr:uid="{45EDF4B0-F400-4E6C-8998-B206276C356D}"/>
    <cellStyle name="40% - Accent2 2 4 2 3 2 3" xfId="22989" xr:uid="{775C29E6-BDB0-43D6-BABA-3C389F7DB887}"/>
    <cellStyle name="40% - Accent2 2 4 2 3 2 4" xfId="11047" xr:uid="{301AEB4D-7F5E-4BCD-8D1D-87AC1EDC4E68}"/>
    <cellStyle name="40% - Accent2 2 4 2 3 2 5" xfId="28974" xr:uid="{43DAB7D7-29FB-4C8D-AE6F-26F1BC250FE2}"/>
    <cellStyle name="40% - Accent2 2 4 2 3 2 6" xfId="40919" xr:uid="{7EA79FF3-00AD-4E0E-B2FA-1ADB47F04891}"/>
    <cellStyle name="40% - Accent2 2 4 2 3 2 7" xfId="52884" xr:uid="{21AB3DBD-27F8-4AA9-B36E-489DB840D526}"/>
    <cellStyle name="40% - Accent2 2 4 2 3 3" xfId="14060" xr:uid="{A002DF1C-57F6-4589-88F8-ACF3F44E4DA4}"/>
    <cellStyle name="40% - Accent2 2 4 2 3 3 2" xfId="31987" xr:uid="{087D687D-B0BF-420B-BC3D-124CC84E79C3}"/>
    <cellStyle name="40% - Accent2 2 4 2 3 3 3" xfId="43932" xr:uid="{037ABFDC-076C-4965-80CD-67084F250CC1}"/>
    <cellStyle name="40% - Accent2 2 4 2 3 3 4" xfId="55897" xr:uid="{E3290C7B-FA6E-415D-A05B-969A7129B738}"/>
    <cellStyle name="40% - Accent2 2 4 2 3 4" xfId="20019" xr:uid="{0ABA71CD-36D0-4459-88D0-A51414A278A6}"/>
    <cellStyle name="40% - Accent2 2 4 2 3 5" xfId="8077" xr:uid="{FC32F14B-06E0-463C-B4AB-14F79E7B4019}"/>
    <cellStyle name="40% - Accent2 2 4 2 3 6" xfId="26004" xr:uid="{C307B013-0EB1-4678-B774-C897BD95F3F1}"/>
    <cellStyle name="40% - Accent2 2 4 2 3 7" xfId="37949" xr:uid="{5D5F9D4B-8C92-41C6-B4DE-CDB23C830CE8}"/>
    <cellStyle name="40% - Accent2 2 4 2 3 8" xfId="49914" xr:uid="{B8055C01-974A-459C-9A2C-D06EE72C67A5}"/>
    <cellStyle name="40% - Accent2 2 4 2 4" xfId="3623" xr:uid="{190E5D18-C4A1-48B0-8C29-E79AD90FF586}"/>
    <cellStyle name="40% - Accent2 2 4 2 4 2" xfId="15586" xr:uid="{2BCF3A0C-5D36-4C28-BC99-B88C77987AB0}"/>
    <cellStyle name="40% - Accent2 2 4 2 4 2 2" xfId="33513" xr:uid="{75CFAABB-905B-4DF2-97F1-9559AEC361F9}"/>
    <cellStyle name="40% - Accent2 2 4 2 4 2 3" xfId="45458" xr:uid="{AFF87BC6-23D8-47B5-BACC-E381F17BD796}"/>
    <cellStyle name="40% - Accent2 2 4 2 4 2 4" xfId="57423" xr:uid="{DB31A5C4-BBD0-4BAC-BE90-29AD0889E710}"/>
    <cellStyle name="40% - Accent2 2 4 2 4 3" xfId="21545" xr:uid="{7BF563DA-10C0-40F9-8E5F-5E78136FEA28}"/>
    <cellStyle name="40% - Accent2 2 4 2 4 4" xfId="9603" xr:uid="{7B374C00-3140-4F4D-99F3-988DFE7D0487}"/>
    <cellStyle name="40% - Accent2 2 4 2 4 5" xfId="27530" xr:uid="{8971F0F7-61BE-45EB-B7AE-71E769CBAF70}"/>
    <cellStyle name="40% - Accent2 2 4 2 4 6" xfId="39475" xr:uid="{B3039127-4F79-422C-AC29-721602B7EF01}"/>
    <cellStyle name="40% - Accent2 2 4 2 4 7" xfId="51440" xr:uid="{9307B933-ADF7-4F6F-8EDD-426FD2162BE7}"/>
    <cellStyle name="40% - Accent2 2 4 2 5" xfId="12616" xr:uid="{FAC33022-350E-4EBA-8AFC-B6D7F0060FED}"/>
    <cellStyle name="40% - Accent2 2 4 2 5 2" xfId="30543" xr:uid="{C063DF79-40A6-42BC-BD27-D944CD342CB7}"/>
    <cellStyle name="40% - Accent2 2 4 2 5 3" xfId="42488" xr:uid="{98538E0C-21A7-4CC2-B834-D2A1C980CD48}"/>
    <cellStyle name="40% - Accent2 2 4 2 5 4" xfId="54453" xr:uid="{3A571BDD-C826-42F9-A6F7-ED9834F3BF0C}"/>
    <cellStyle name="40% - Accent2 2 4 2 6" xfId="18575" xr:uid="{E763BF62-BA5C-499D-BFB1-A179434B0A9B}"/>
    <cellStyle name="40% - Accent2 2 4 2 7" xfId="6633" xr:uid="{E990C551-63B6-40E0-A938-77247863CA2D}"/>
    <cellStyle name="40% - Accent2 2 4 2 8" xfId="24560" xr:uid="{AD01E1EE-08A9-4E74-8029-74088FC4EFC0}"/>
    <cellStyle name="40% - Accent2 2 4 2 9" xfId="36505" xr:uid="{80F098D1-4548-46CD-A8C7-3CA59B481022}"/>
    <cellStyle name="40% - Accent2 2 4 3" xfId="1027" xr:uid="{00000000-0005-0000-0000-00004A000000}"/>
    <cellStyle name="40% - Accent2 2 4 3 2" xfId="2471" xr:uid="{00000000-0005-0000-0000-00004A000000}"/>
    <cellStyle name="40% - Accent2 2 4 3 2 2" xfId="5441" xr:uid="{66F977AB-F153-40CE-B88A-7179F301E9FA}"/>
    <cellStyle name="40% - Accent2 2 4 3 2 2 2" xfId="17404" xr:uid="{6E526757-D720-444D-8A5E-53DDF154AF59}"/>
    <cellStyle name="40% - Accent2 2 4 3 2 2 2 2" xfId="35331" xr:uid="{F3345FB4-3333-4804-86EB-D21E659E710A}"/>
    <cellStyle name="40% - Accent2 2 4 3 2 2 2 3" xfId="47276" xr:uid="{40AE93F1-9144-4385-9F7C-2882946E7EB2}"/>
    <cellStyle name="40% - Accent2 2 4 3 2 2 2 4" xfId="59241" xr:uid="{E62E62A8-B2D5-4651-A6A5-98F74F4A04CB}"/>
    <cellStyle name="40% - Accent2 2 4 3 2 2 3" xfId="23363" xr:uid="{6C8BD7FC-A690-45A0-8557-3F3835EC8998}"/>
    <cellStyle name="40% - Accent2 2 4 3 2 2 4" xfId="11421" xr:uid="{00B00D22-4166-4961-973E-F0EE3537D2BE}"/>
    <cellStyle name="40% - Accent2 2 4 3 2 2 5" xfId="29348" xr:uid="{9A0BDFD8-A9F7-4183-BA35-8E5B848C51FA}"/>
    <cellStyle name="40% - Accent2 2 4 3 2 2 6" xfId="41293" xr:uid="{B5C3064F-E0F5-49FA-BEAF-82D7C8B03A1B}"/>
    <cellStyle name="40% - Accent2 2 4 3 2 2 7" xfId="53258" xr:uid="{FCCF1ABA-AA31-43B8-82F4-7D60DE34DA3A}"/>
    <cellStyle name="40% - Accent2 2 4 3 2 3" xfId="14434" xr:uid="{136BC491-30DC-4B77-8745-1AD8E6B6D0C8}"/>
    <cellStyle name="40% - Accent2 2 4 3 2 3 2" xfId="32361" xr:uid="{D686320E-6CD5-4BA9-B70C-64C4D78F6ED6}"/>
    <cellStyle name="40% - Accent2 2 4 3 2 3 3" xfId="44306" xr:uid="{8D7BDB93-7401-4244-82FC-1696D435EBB1}"/>
    <cellStyle name="40% - Accent2 2 4 3 2 3 4" xfId="56271" xr:uid="{C49601C6-A5D2-4930-884A-40C3A01B75B2}"/>
    <cellStyle name="40% - Accent2 2 4 3 2 4" xfId="20393" xr:uid="{358F5AE4-DDF6-41B6-B9BD-E18335C1B26A}"/>
    <cellStyle name="40% - Accent2 2 4 3 2 5" xfId="8451" xr:uid="{F6F53907-86C1-48CF-8E4C-667992CA77B6}"/>
    <cellStyle name="40% - Accent2 2 4 3 2 6" xfId="26378" xr:uid="{A1E072D0-DBBD-426F-BD26-3D02077D675D}"/>
    <cellStyle name="40% - Accent2 2 4 3 2 7" xfId="38323" xr:uid="{EEEFAF39-7501-479E-930C-5FDA18962B8E}"/>
    <cellStyle name="40% - Accent2 2 4 3 2 8" xfId="50288" xr:uid="{0F8719E2-B676-4811-9DE3-9FC705C30DA8}"/>
    <cellStyle name="40% - Accent2 2 4 3 3" xfId="3997" xr:uid="{D1FC51FA-037E-4D2C-8ED1-888D9C47257B}"/>
    <cellStyle name="40% - Accent2 2 4 3 3 2" xfId="15960" xr:uid="{C7C9690B-670E-434E-A6BC-88D3FA8E8DE7}"/>
    <cellStyle name="40% - Accent2 2 4 3 3 2 2" xfId="33887" xr:uid="{A7E4C884-4037-40F1-A279-E7F64F4107C0}"/>
    <cellStyle name="40% - Accent2 2 4 3 3 2 3" xfId="45832" xr:uid="{19AEECD9-3E7C-46BF-B409-A6B86E30B015}"/>
    <cellStyle name="40% - Accent2 2 4 3 3 2 4" xfId="57797" xr:uid="{FC9933D9-6C98-4B8C-A47C-1DD048B9D696}"/>
    <cellStyle name="40% - Accent2 2 4 3 3 3" xfId="21919" xr:uid="{C5332458-C787-4875-8D41-A5E2EA6EEB1B}"/>
    <cellStyle name="40% - Accent2 2 4 3 3 4" xfId="9977" xr:uid="{D1EAF9DA-BBDF-46DC-A4FD-373EAE529AA8}"/>
    <cellStyle name="40% - Accent2 2 4 3 3 5" xfId="27904" xr:uid="{C0BC215C-74A6-40F6-9E3E-56320E578BB1}"/>
    <cellStyle name="40% - Accent2 2 4 3 3 6" xfId="39849" xr:uid="{6ACC4405-590C-432B-9F9C-1683F9DF32E7}"/>
    <cellStyle name="40% - Accent2 2 4 3 3 7" xfId="51814" xr:uid="{E608B965-E364-49FB-9A8F-5A73DA664077}"/>
    <cellStyle name="40% - Accent2 2 4 3 4" xfId="12990" xr:uid="{B36A7563-F8DC-4008-8A22-802D56F7618A}"/>
    <cellStyle name="40% - Accent2 2 4 3 4 2" xfId="30917" xr:uid="{FFE40CFF-AAAA-491F-A83A-7270E38353E7}"/>
    <cellStyle name="40% - Accent2 2 4 3 4 3" xfId="42862" xr:uid="{3BFFD1AE-8149-4E6F-A340-C5CDD87E9C22}"/>
    <cellStyle name="40% - Accent2 2 4 3 4 4" xfId="54827" xr:uid="{2BC7F7CE-BEC9-4A4E-952F-610FCEBDE377}"/>
    <cellStyle name="40% - Accent2 2 4 3 5" xfId="18949" xr:uid="{764A42B2-FF86-47E1-816F-1CC99064362B}"/>
    <cellStyle name="40% - Accent2 2 4 3 6" xfId="7007" xr:uid="{79C6110E-4CE5-4B14-A7D0-C988D6C3FCC9}"/>
    <cellStyle name="40% - Accent2 2 4 3 7" xfId="24934" xr:uid="{30948ADE-DB20-43FD-A27A-73FE6C1F3317}"/>
    <cellStyle name="40% - Accent2 2 4 3 8" xfId="36879" xr:uid="{8C7FCC56-2887-499D-BF9F-620FB8526400}"/>
    <cellStyle name="40% - Accent2 2 4 3 9" xfId="48844" xr:uid="{389F700E-9ED3-4609-8B31-32B61D062DBA}"/>
    <cellStyle name="40% - Accent2 2 4 4" xfId="1749" xr:uid="{00000000-0005-0000-0000-00004A000000}"/>
    <cellStyle name="40% - Accent2 2 4 4 2" xfId="4719" xr:uid="{80184156-AA68-4DAB-80B0-9BD0BCE816BD}"/>
    <cellStyle name="40% - Accent2 2 4 4 2 2" xfId="16682" xr:uid="{E148E008-4999-429F-ACB2-C0AB898DFECD}"/>
    <cellStyle name="40% - Accent2 2 4 4 2 2 2" xfId="34609" xr:uid="{9A6BB5A4-29D9-4D81-9CE1-5A40628B2179}"/>
    <cellStyle name="40% - Accent2 2 4 4 2 2 3" xfId="46554" xr:uid="{0EC0AE42-8890-476D-9131-C83E0170A60E}"/>
    <cellStyle name="40% - Accent2 2 4 4 2 2 4" xfId="58519" xr:uid="{90CC654A-9770-423D-9FF0-2B7802CAC992}"/>
    <cellStyle name="40% - Accent2 2 4 4 2 3" xfId="22641" xr:uid="{689884DC-6A37-4909-8B89-AED27A570010}"/>
    <cellStyle name="40% - Accent2 2 4 4 2 4" xfId="10699" xr:uid="{0B2C4FB1-2CE3-4B55-A55E-93262C7DE4FC}"/>
    <cellStyle name="40% - Accent2 2 4 4 2 5" xfId="28626" xr:uid="{E1ECE06F-9B8E-4236-85C9-7D4A8307501A}"/>
    <cellStyle name="40% - Accent2 2 4 4 2 6" xfId="40571" xr:uid="{F6090B0E-CD81-4727-9086-FEFD3AA796F8}"/>
    <cellStyle name="40% - Accent2 2 4 4 2 7" xfId="52536" xr:uid="{4655C81B-A06C-4217-9A55-8004F4545E13}"/>
    <cellStyle name="40% - Accent2 2 4 4 3" xfId="13712" xr:uid="{3E92CDDC-446A-4039-A499-6257E797DFA1}"/>
    <cellStyle name="40% - Accent2 2 4 4 3 2" xfId="31639" xr:uid="{7EB392D4-A260-41D9-967B-B1CE18DFB0D2}"/>
    <cellStyle name="40% - Accent2 2 4 4 3 3" xfId="43584" xr:uid="{F8920F61-18E9-472E-A7C6-3E1B58ECAE8B}"/>
    <cellStyle name="40% - Accent2 2 4 4 3 4" xfId="55549" xr:uid="{82202B2E-23E3-4ADF-A43E-8347CE4BC5B1}"/>
    <cellStyle name="40% - Accent2 2 4 4 4" xfId="19671" xr:uid="{768D8386-6A7D-45D0-B37D-50FB7ECBDCCC}"/>
    <cellStyle name="40% - Accent2 2 4 4 5" xfId="7729" xr:uid="{6813E915-3CC7-4FDA-B873-3283A0C1ED4B}"/>
    <cellStyle name="40% - Accent2 2 4 4 6" xfId="25656" xr:uid="{FEDFD662-2027-4CAA-AF26-7911C7BBF588}"/>
    <cellStyle name="40% - Accent2 2 4 4 7" xfId="37601" xr:uid="{4DAB2402-640E-4955-B9B2-69A3900D5A8B}"/>
    <cellStyle name="40% - Accent2 2 4 4 8" xfId="49566" xr:uid="{B3F689D8-0DDE-459A-9EF0-6BA2A075B258}"/>
    <cellStyle name="40% - Accent2 2 4 5" xfId="3275" xr:uid="{84B1D16C-B585-4B16-AF9A-76C1FC217D26}"/>
    <cellStyle name="40% - Accent2 2 4 5 2" xfId="15238" xr:uid="{51F9F964-1059-4E63-A008-DB9E4F8581FC}"/>
    <cellStyle name="40% - Accent2 2 4 5 2 2" xfId="33165" xr:uid="{20CA0DC7-9135-4251-A814-E42B61BADA25}"/>
    <cellStyle name="40% - Accent2 2 4 5 2 3" xfId="45110" xr:uid="{F1731C19-99A4-4BC0-84FD-1ACA45D6F725}"/>
    <cellStyle name="40% - Accent2 2 4 5 2 4" xfId="57075" xr:uid="{F01FA9EA-F080-4159-B8FF-10C3E6FA83D3}"/>
    <cellStyle name="40% - Accent2 2 4 5 3" xfId="21197" xr:uid="{C00B2DD4-FF3B-4619-930E-29C650338C47}"/>
    <cellStyle name="40% - Accent2 2 4 5 4" xfId="9255" xr:uid="{AFD864FD-DBEC-4A0D-BA2B-03D4AB199C57}"/>
    <cellStyle name="40% - Accent2 2 4 5 5" xfId="27182" xr:uid="{29031A20-58A7-4F09-9B22-67E815DF99EC}"/>
    <cellStyle name="40% - Accent2 2 4 5 6" xfId="39127" xr:uid="{A53AEC48-25FE-4C48-B8B5-F3D01EE306D6}"/>
    <cellStyle name="40% - Accent2 2 4 5 7" xfId="51092" xr:uid="{5F41B654-0C09-48B3-A62B-DB17D70573D2}"/>
    <cellStyle name="40% - Accent2 2 4 6" xfId="12268" xr:uid="{F32158D0-2E5F-4963-AAFB-AB1327865397}"/>
    <cellStyle name="40% - Accent2 2 4 6 2" xfId="30195" xr:uid="{4559C41D-8B51-4CF6-BAFE-DA2BB7849F0F}"/>
    <cellStyle name="40% - Accent2 2 4 6 3" xfId="42140" xr:uid="{11BB8D91-05C8-45BE-A920-63185366E3D7}"/>
    <cellStyle name="40% - Accent2 2 4 6 4" xfId="54105" xr:uid="{AAF0E50C-45B8-41AC-87A7-14B5964468C1}"/>
    <cellStyle name="40% - Accent2 2 4 7" xfId="18227" xr:uid="{660C5417-F347-405F-B2CA-7029A9A67F36}"/>
    <cellStyle name="40% - Accent2 2 4 8" xfId="6285" xr:uid="{68865F43-3DC1-4729-9602-CEF82508C062}"/>
    <cellStyle name="40% - Accent2 2 4 9" xfId="24212" xr:uid="{A50FCCD6-6C4D-47C1-A76E-C2F168AD06B4}"/>
    <cellStyle name="40% - Accent2 2 5" xfId="421" xr:uid="{00000000-0005-0000-0000-00004A000000}"/>
    <cellStyle name="40% - Accent2 2 5 10" xfId="48238" xr:uid="{DFC56473-C547-4EE9-8C5B-A8417C2BF17F}"/>
    <cellStyle name="40% - Accent2 2 5 2" xfId="1143" xr:uid="{00000000-0005-0000-0000-00004A000000}"/>
    <cellStyle name="40% - Accent2 2 5 2 2" xfId="2587" xr:uid="{00000000-0005-0000-0000-00004A000000}"/>
    <cellStyle name="40% - Accent2 2 5 2 2 2" xfId="5557" xr:uid="{2BE864C0-1405-4F68-84C8-CA00FDB30527}"/>
    <cellStyle name="40% - Accent2 2 5 2 2 2 2" xfId="17520" xr:uid="{A0E66F13-456B-4E1F-948F-8B780EC7AD68}"/>
    <cellStyle name="40% - Accent2 2 5 2 2 2 2 2" xfId="35447" xr:uid="{9E4748D9-C2A2-4E5C-BB1C-90CF74CC1BBC}"/>
    <cellStyle name="40% - Accent2 2 5 2 2 2 2 3" xfId="47392" xr:uid="{0DF8626D-4E83-4FC2-B0CF-2CFBF993697E}"/>
    <cellStyle name="40% - Accent2 2 5 2 2 2 2 4" xfId="59357" xr:uid="{71B90B7E-C06B-4EE8-B7A3-594F47B3A250}"/>
    <cellStyle name="40% - Accent2 2 5 2 2 2 3" xfId="23479" xr:uid="{B66730B3-E63A-4E73-96B2-D06E85889539}"/>
    <cellStyle name="40% - Accent2 2 5 2 2 2 4" xfId="11537" xr:uid="{7A798953-A65B-4A87-BAE9-6D0637DCAA6E}"/>
    <cellStyle name="40% - Accent2 2 5 2 2 2 5" xfId="29464" xr:uid="{C1D935AD-0F19-4F64-8482-0C69C94910B4}"/>
    <cellStyle name="40% - Accent2 2 5 2 2 2 6" xfId="41409" xr:uid="{DE95BCAC-7252-4C38-A565-9DD799B962B8}"/>
    <cellStyle name="40% - Accent2 2 5 2 2 2 7" xfId="53374" xr:uid="{64B56864-39C0-42DC-BBAC-27AE20E96770}"/>
    <cellStyle name="40% - Accent2 2 5 2 2 3" xfId="14550" xr:uid="{E716F9FD-FE78-4F0C-9745-6ECA3E7B6140}"/>
    <cellStyle name="40% - Accent2 2 5 2 2 3 2" xfId="32477" xr:uid="{E17C6F92-75CE-4EAC-918E-E387A1EB98BF}"/>
    <cellStyle name="40% - Accent2 2 5 2 2 3 3" xfId="44422" xr:uid="{21E960DB-A9A0-45DE-BF46-AF8D2C6F0EF6}"/>
    <cellStyle name="40% - Accent2 2 5 2 2 3 4" xfId="56387" xr:uid="{DD641866-20B2-4C07-A578-651564C52B1F}"/>
    <cellStyle name="40% - Accent2 2 5 2 2 4" xfId="20509" xr:uid="{D9E478FC-FF49-43F9-8ACD-42D5E03D2332}"/>
    <cellStyle name="40% - Accent2 2 5 2 2 5" xfId="8567" xr:uid="{A0F41B48-ECE1-4D5B-8738-783AF08F5B7C}"/>
    <cellStyle name="40% - Accent2 2 5 2 2 6" xfId="26494" xr:uid="{BF1C1906-0606-4E7A-8FEE-4B5EF7AEDCE4}"/>
    <cellStyle name="40% - Accent2 2 5 2 2 7" xfId="38439" xr:uid="{A3BEE6DC-AE93-49D4-9F53-D721F212CF72}"/>
    <cellStyle name="40% - Accent2 2 5 2 2 8" xfId="50404" xr:uid="{AF22BF9F-D4D6-425A-B7F3-A652E8C2267E}"/>
    <cellStyle name="40% - Accent2 2 5 2 3" xfId="4113" xr:uid="{B2E38ADB-5FF0-471D-82E4-8891B3A07316}"/>
    <cellStyle name="40% - Accent2 2 5 2 3 2" xfId="16076" xr:uid="{99753138-DBE7-48A8-B961-7314DD358829}"/>
    <cellStyle name="40% - Accent2 2 5 2 3 2 2" xfId="34003" xr:uid="{E4EEC049-CE30-4D7F-92F6-3DF094BEB757}"/>
    <cellStyle name="40% - Accent2 2 5 2 3 2 3" xfId="45948" xr:uid="{DA567D60-9DD0-4C5C-883D-24B3B6475D69}"/>
    <cellStyle name="40% - Accent2 2 5 2 3 2 4" xfId="57913" xr:uid="{F60E8AED-CE0E-43AC-AE80-FEE0FC49E6EF}"/>
    <cellStyle name="40% - Accent2 2 5 2 3 3" xfId="22035" xr:uid="{C821BF24-4686-4C30-8F97-848DCDA9D690}"/>
    <cellStyle name="40% - Accent2 2 5 2 3 4" xfId="10093" xr:uid="{F9140C66-2449-46F1-B518-EE4FF69F2FDF}"/>
    <cellStyle name="40% - Accent2 2 5 2 3 5" xfId="28020" xr:uid="{AD7988EF-206F-43C7-B800-F06EA80BBC12}"/>
    <cellStyle name="40% - Accent2 2 5 2 3 6" xfId="39965" xr:uid="{6C7D2FEB-206A-44E3-BAE9-106682330BD0}"/>
    <cellStyle name="40% - Accent2 2 5 2 3 7" xfId="51930" xr:uid="{3781490E-37EC-4882-A2AA-B1B301651009}"/>
    <cellStyle name="40% - Accent2 2 5 2 4" xfId="13106" xr:uid="{9271E04B-BA94-4C43-A294-C2A7A2A737E0}"/>
    <cellStyle name="40% - Accent2 2 5 2 4 2" xfId="31033" xr:uid="{2ED53AE4-E7F7-40F5-BB25-388019AA5630}"/>
    <cellStyle name="40% - Accent2 2 5 2 4 3" xfId="42978" xr:uid="{3AC551B7-25F3-4C42-8961-C095BEFEF2B2}"/>
    <cellStyle name="40% - Accent2 2 5 2 4 4" xfId="54943" xr:uid="{12A6C8CF-BC77-4853-A2F8-E64FC6A2ACB6}"/>
    <cellStyle name="40% - Accent2 2 5 2 5" xfId="19065" xr:uid="{D9ED3017-C4DA-4DEE-99C6-FD80B528258A}"/>
    <cellStyle name="40% - Accent2 2 5 2 6" xfId="7123" xr:uid="{68180794-E325-4765-B093-22C05EE14ADD}"/>
    <cellStyle name="40% - Accent2 2 5 2 7" xfId="25050" xr:uid="{9D1D4920-54B9-4685-B570-37BB33259E21}"/>
    <cellStyle name="40% - Accent2 2 5 2 8" xfId="36995" xr:uid="{1C73C947-28A8-4DD6-8E49-5B07B47AE9D3}"/>
    <cellStyle name="40% - Accent2 2 5 2 9" xfId="48960" xr:uid="{80416687-5827-47D4-A8CD-7EB7948A2BAC}"/>
    <cellStyle name="40% - Accent2 2 5 3" xfId="1865" xr:uid="{00000000-0005-0000-0000-00004A000000}"/>
    <cellStyle name="40% - Accent2 2 5 3 2" xfId="4835" xr:uid="{7376E295-A55F-425B-BD14-E2C44C4671C3}"/>
    <cellStyle name="40% - Accent2 2 5 3 2 2" xfId="16798" xr:uid="{B3050F39-A12C-4E7C-9E38-607F056CDB4A}"/>
    <cellStyle name="40% - Accent2 2 5 3 2 2 2" xfId="34725" xr:uid="{1D791329-0E5F-48F7-AEF8-188F1BC2B111}"/>
    <cellStyle name="40% - Accent2 2 5 3 2 2 3" xfId="46670" xr:uid="{ECDEE365-C392-4AF2-AD92-4DD6E2C345F4}"/>
    <cellStyle name="40% - Accent2 2 5 3 2 2 4" xfId="58635" xr:uid="{AB3B2BC6-2108-4D34-AC4D-868957ADAF63}"/>
    <cellStyle name="40% - Accent2 2 5 3 2 3" xfId="22757" xr:uid="{74BCF66E-DE6B-41FB-96DA-84EDC21DD240}"/>
    <cellStyle name="40% - Accent2 2 5 3 2 4" xfId="10815" xr:uid="{A0D09BAD-6650-41FA-A874-4C7EBBD5AD7F}"/>
    <cellStyle name="40% - Accent2 2 5 3 2 5" xfId="28742" xr:uid="{05CFCE18-DDE9-4109-87D0-EC1372231D40}"/>
    <cellStyle name="40% - Accent2 2 5 3 2 6" xfId="40687" xr:uid="{C79A4DC1-3772-4100-8DBD-1AD71E5C6AA8}"/>
    <cellStyle name="40% - Accent2 2 5 3 2 7" xfId="52652" xr:uid="{DACC7E15-1E60-4060-9A17-39B1CD051E67}"/>
    <cellStyle name="40% - Accent2 2 5 3 3" xfId="13828" xr:uid="{9E8C0A29-444F-4321-A62D-731502407B13}"/>
    <cellStyle name="40% - Accent2 2 5 3 3 2" xfId="31755" xr:uid="{E601CD8F-D376-46D5-AF9A-3F229C01A0E9}"/>
    <cellStyle name="40% - Accent2 2 5 3 3 3" xfId="43700" xr:uid="{D3792BCB-9BBB-400F-AC4F-44C939562478}"/>
    <cellStyle name="40% - Accent2 2 5 3 3 4" xfId="55665" xr:uid="{6D168594-4DCC-4D08-BDE0-D84C10AAD93B}"/>
    <cellStyle name="40% - Accent2 2 5 3 4" xfId="19787" xr:uid="{E46BAD67-B5DC-485C-8506-18094B062EF9}"/>
    <cellStyle name="40% - Accent2 2 5 3 5" xfId="7845" xr:uid="{8B716A60-EE3B-4113-A66F-1C2416C5FD12}"/>
    <cellStyle name="40% - Accent2 2 5 3 6" xfId="25772" xr:uid="{CEA0A915-F11A-4070-AFDC-E88C6D2C9148}"/>
    <cellStyle name="40% - Accent2 2 5 3 7" xfId="37717" xr:uid="{C8B5FDAC-1C1B-4EAE-9FB9-89518B8650A5}"/>
    <cellStyle name="40% - Accent2 2 5 3 8" xfId="49682" xr:uid="{3DC32BCC-E7D9-4F3D-B358-FDA53ECE4C50}"/>
    <cellStyle name="40% - Accent2 2 5 4" xfId="3391" xr:uid="{6D7BBDCC-2DFC-49A0-A6C3-8A63A911F27B}"/>
    <cellStyle name="40% - Accent2 2 5 4 2" xfId="15354" xr:uid="{0CF2424B-F0CC-45EB-BCE0-690ABDD9D3CA}"/>
    <cellStyle name="40% - Accent2 2 5 4 2 2" xfId="33281" xr:uid="{428AC03B-DDAC-4096-8E41-B8C8ABA3E948}"/>
    <cellStyle name="40% - Accent2 2 5 4 2 3" xfId="45226" xr:uid="{15651CBE-CDB5-4704-A434-0343541AE540}"/>
    <cellStyle name="40% - Accent2 2 5 4 2 4" xfId="57191" xr:uid="{629B7A19-0D9E-4A2E-B536-3DD1F8E1938E}"/>
    <cellStyle name="40% - Accent2 2 5 4 3" xfId="21313" xr:uid="{1D00A690-DA5C-4EB8-B624-D80CE2324A21}"/>
    <cellStyle name="40% - Accent2 2 5 4 4" xfId="9371" xr:uid="{E5435118-E763-4201-92D8-6FA30AB31657}"/>
    <cellStyle name="40% - Accent2 2 5 4 5" xfId="27298" xr:uid="{A216E94F-5A3F-4E43-BDFD-31A334C6D63A}"/>
    <cellStyle name="40% - Accent2 2 5 4 6" xfId="39243" xr:uid="{E8036A32-AF8A-4A13-915E-4A99DBFC88DE}"/>
    <cellStyle name="40% - Accent2 2 5 4 7" xfId="51208" xr:uid="{4F1DBE93-FEB7-412C-B81F-A42BADBAA057}"/>
    <cellStyle name="40% - Accent2 2 5 5" xfId="12384" xr:uid="{6BE278A0-2771-44AD-8DEE-C98D1196E2A7}"/>
    <cellStyle name="40% - Accent2 2 5 5 2" xfId="30311" xr:uid="{C96740EF-124C-468F-81C4-FAF6C310786E}"/>
    <cellStyle name="40% - Accent2 2 5 5 3" xfId="42256" xr:uid="{3BDCEB21-44A2-4413-AF91-A93EFCB802B3}"/>
    <cellStyle name="40% - Accent2 2 5 5 4" xfId="54221" xr:uid="{FC7D7E69-07A3-4743-AB23-F97114A4D2E1}"/>
    <cellStyle name="40% - Accent2 2 5 6" xfId="18343" xr:uid="{7DBE093B-E3E7-4865-A9F7-68143B6F5266}"/>
    <cellStyle name="40% - Accent2 2 5 7" xfId="6401" xr:uid="{8CB9D87A-0970-432F-BF0C-01B3A64291A9}"/>
    <cellStyle name="40% - Accent2 2 5 8" xfId="24328" xr:uid="{DB24394E-0639-4AAE-BB35-A4DDD1A4B9B9}"/>
    <cellStyle name="40% - Accent2 2 5 9" xfId="36273" xr:uid="{118B5472-B07C-4929-8C42-385F695B16CA}"/>
    <cellStyle name="40% - Accent2 2 6" xfId="795" xr:uid="{00000000-0005-0000-0000-00004A000000}"/>
    <cellStyle name="40% - Accent2 2 6 2" xfId="2239" xr:uid="{00000000-0005-0000-0000-00004A000000}"/>
    <cellStyle name="40% - Accent2 2 6 2 2" xfId="5209" xr:uid="{CE33BD90-8221-4280-AE35-126EAD85F96D}"/>
    <cellStyle name="40% - Accent2 2 6 2 2 2" xfId="17172" xr:uid="{8994CAC2-52A1-46F0-AA78-4C85277EC129}"/>
    <cellStyle name="40% - Accent2 2 6 2 2 2 2" xfId="35099" xr:uid="{EE9808E7-90B9-4B8D-872C-F00CEC68FF83}"/>
    <cellStyle name="40% - Accent2 2 6 2 2 2 3" xfId="47044" xr:uid="{BB89C28D-A059-40A8-99AE-6A40D023D8F7}"/>
    <cellStyle name="40% - Accent2 2 6 2 2 2 4" xfId="59009" xr:uid="{88F989BF-14AC-4E8C-8011-98ABC7F37E02}"/>
    <cellStyle name="40% - Accent2 2 6 2 2 3" xfId="23131" xr:uid="{977FBB05-DE7B-4D4E-A309-B4EB5102F214}"/>
    <cellStyle name="40% - Accent2 2 6 2 2 4" xfId="11189" xr:uid="{65A002D0-1C9D-4160-BB02-09E7B711D980}"/>
    <cellStyle name="40% - Accent2 2 6 2 2 5" xfId="29116" xr:uid="{0F4A5D8C-79FD-4A01-879A-A64B813A2D1D}"/>
    <cellStyle name="40% - Accent2 2 6 2 2 6" xfId="41061" xr:uid="{B9AA9CF5-680D-4C34-B89E-E9DDCDA55A4D}"/>
    <cellStyle name="40% - Accent2 2 6 2 2 7" xfId="53026" xr:uid="{6C81C846-A74D-4A5A-8411-A7D1940380B3}"/>
    <cellStyle name="40% - Accent2 2 6 2 3" xfId="14202" xr:uid="{37A99168-C9E0-4CBE-9785-53033E89449B}"/>
    <cellStyle name="40% - Accent2 2 6 2 3 2" xfId="32129" xr:uid="{87775C11-4B62-4FC4-A95F-1350F9F7A48F}"/>
    <cellStyle name="40% - Accent2 2 6 2 3 3" xfId="44074" xr:uid="{884A7220-D4FC-402C-A012-3B4A3AF89BAD}"/>
    <cellStyle name="40% - Accent2 2 6 2 3 4" xfId="56039" xr:uid="{2C522F73-2412-48DA-97D4-ED8942ED38FA}"/>
    <cellStyle name="40% - Accent2 2 6 2 4" xfId="20161" xr:uid="{7906755B-71B4-48EB-8D23-7AFC56914530}"/>
    <cellStyle name="40% - Accent2 2 6 2 5" xfId="8219" xr:uid="{B0C51E36-B644-420A-926D-E67CDE0F92A6}"/>
    <cellStyle name="40% - Accent2 2 6 2 6" xfId="26146" xr:uid="{0E2387AF-43C0-48E0-805E-93A478C6AFBF}"/>
    <cellStyle name="40% - Accent2 2 6 2 7" xfId="38091" xr:uid="{C1AD0EDB-8643-4DB5-AD8C-BDA999C1FECA}"/>
    <cellStyle name="40% - Accent2 2 6 2 8" xfId="50056" xr:uid="{3C7C319C-A032-4C6A-ADB8-8161C59672C7}"/>
    <cellStyle name="40% - Accent2 2 6 3" xfId="3765" xr:uid="{A5DE5982-F16F-4B26-A4E1-AF8E920AB811}"/>
    <cellStyle name="40% - Accent2 2 6 3 2" xfId="15728" xr:uid="{6296F2FC-1648-417E-8347-2F3D768B0891}"/>
    <cellStyle name="40% - Accent2 2 6 3 2 2" xfId="33655" xr:uid="{3D4E7847-6C88-4954-8B43-F9A08D6C6AE4}"/>
    <cellStyle name="40% - Accent2 2 6 3 2 3" xfId="45600" xr:uid="{C58116EE-9850-4AB4-B79C-A0BAEF703A41}"/>
    <cellStyle name="40% - Accent2 2 6 3 2 4" xfId="57565" xr:uid="{9D8AF755-E3F6-4BBA-9515-9D6D0394F1D7}"/>
    <cellStyle name="40% - Accent2 2 6 3 3" xfId="21687" xr:uid="{F0375E76-13BF-4872-B435-97B9D0E81FF5}"/>
    <cellStyle name="40% - Accent2 2 6 3 4" xfId="9745" xr:uid="{9289A83A-BAA2-4782-885B-7C1599877122}"/>
    <cellStyle name="40% - Accent2 2 6 3 5" xfId="27672" xr:uid="{769CCAF8-79E1-4788-826A-6F618F487250}"/>
    <cellStyle name="40% - Accent2 2 6 3 6" xfId="39617" xr:uid="{E7B984B9-B5B3-4DC0-BC3E-B43C78318889}"/>
    <cellStyle name="40% - Accent2 2 6 3 7" xfId="51582" xr:uid="{10285B87-E186-43D4-8D02-2240DCBA4DFA}"/>
    <cellStyle name="40% - Accent2 2 6 4" xfId="12758" xr:uid="{973BF29F-C5CE-47E9-89C3-6A8132B575C8}"/>
    <cellStyle name="40% - Accent2 2 6 4 2" xfId="30685" xr:uid="{7848088B-44D9-4AC7-A7CC-FB20A9231160}"/>
    <cellStyle name="40% - Accent2 2 6 4 3" xfId="42630" xr:uid="{75CFEF44-1382-4FEF-8196-A9ECF167A922}"/>
    <cellStyle name="40% - Accent2 2 6 4 4" xfId="54595" xr:uid="{4000CC79-A5B8-4BD6-A747-115BEF7B9C21}"/>
    <cellStyle name="40% - Accent2 2 6 5" xfId="18717" xr:uid="{D7C63221-95DA-4659-909F-946EF6E4699F}"/>
    <cellStyle name="40% - Accent2 2 6 6" xfId="6775" xr:uid="{6B784C66-BF21-4108-B9DD-408BEFA4BDC1}"/>
    <cellStyle name="40% - Accent2 2 6 7" xfId="24702" xr:uid="{4CF7E0E3-19A1-4F2E-AF47-AB042C813610}"/>
    <cellStyle name="40% - Accent2 2 6 8" xfId="36647" xr:uid="{C821F4A7-C000-4F5F-BFA2-54B6128D9525}"/>
    <cellStyle name="40% - Accent2 2 6 9" xfId="48612" xr:uid="{B4275C7D-EC6C-4688-8900-2557CC1B140C}"/>
    <cellStyle name="40% - Accent2 2 7" xfId="1517" xr:uid="{00000000-0005-0000-0000-00004A000000}"/>
    <cellStyle name="40% - Accent2 2 7 2" xfId="4487" xr:uid="{4535131B-12EC-48BE-8A5A-3FB2A1DE9AAA}"/>
    <cellStyle name="40% - Accent2 2 7 2 2" xfId="16450" xr:uid="{476A7722-2FE2-40A3-AD03-23051E6B2FAD}"/>
    <cellStyle name="40% - Accent2 2 7 2 2 2" xfId="34377" xr:uid="{6B89B7BB-0B83-4166-A853-AA15EC6F0547}"/>
    <cellStyle name="40% - Accent2 2 7 2 2 3" xfId="46322" xr:uid="{C323EDCD-A380-42E3-9893-3F3BE5DA6E6C}"/>
    <cellStyle name="40% - Accent2 2 7 2 2 4" xfId="58287" xr:uid="{E69FC782-DD7B-4606-89A2-A7FF108FE4E4}"/>
    <cellStyle name="40% - Accent2 2 7 2 3" xfId="22409" xr:uid="{10535382-40D6-4D6C-8AA4-C503036BE10B}"/>
    <cellStyle name="40% - Accent2 2 7 2 4" xfId="10467" xr:uid="{5D1DB4F9-F920-4CEE-99C3-BCAF28D20F01}"/>
    <cellStyle name="40% - Accent2 2 7 2 5" xfId="28394" xr:uid="{E6A1308A-C60E-4F39-A7C4-6F5AF8F63130}"/>
    <cellStyle name="40% - Accent2 2 7 2 6" xfId="40339" xr:uid="{F7EDBD49-6B1C-4F16-95FF-2292CF83AAF7}"/>
    <cellStyle name="40% - Accent2 2 7 2 7" xfId="52304" xr:uid="{E2D3141A-CAF8-4829-9698-DEE69AAA2364}"/>
    <cellStyle name="40% - Accent2 2 7 3" xfId="13480" xr:uid="{DE7DC2C0-8653-4897-B343-83B6E3299C1E}"/>
    <cellStyle name="40% - Accent2 2 7 3 2" xfId="31407" xr:uid="{B1A1175E-4DCA-4329-8142-AA8085E803D7}"/>
    <cellStyle name="40% - Accent2 2 7 3 3" xfId="43352" xr:uid="{AC34A4A4-A3C1-4F96-9C4C-FFF9D366CBEA}"/>
    <cellStyle name="40% - Accent2 2 7 3 4" xfId="55317" xr:uid="{6B871F0A-E114-4A81-8B9C-F754CDA8EC90}"/>
    <cellStyle name="40% - Accent2 2 7 4" xfId="19439" xr:uid="{E47FE6D0-AAE6-420B-81D5-23D4AD159241}"/>
    <cellStyle name="40% - Accent2 2 7 5" xfId="7497" xr:uid="{AB142971-5AC7-45EA-8EF8-EB31501D5DB8}"/>
    <cellStyle name="40% - Accent2 2 7 6" xfId="25424" xr:uid="{925AA440-D3DF-4541-A3E5-7FC7C76A0A74}"/>
    <cellStyle name="40% - Accent2 2 7 7" xfId="37369" xr:uid="{D71B2F4F-9106-4D83-A074-0893214FEC24}"/>
    <cellStyle name="40% - Accent2 2 7 8" xfId="49334" xr:uid="{1508D34F-37EB-4EB2-B218-32BF875687FA}"/>
    <cellStyle name="40% - Accent2 2 8" xfId="3043" xr:uid="{D2C4EEFB-B6FC-4020-8994-16D41E010302}"/>
    <cellStyle name="40% - Accent2 2 8 2" xfId="15006" xr:uid="{E1DEA089-FA7C-4787-B079-496FEA9E4205}"/>
    <cellStyle name="40% - Accent2 2 8 2 2" xfId="32933" xr:uid="{6904944C-3D37-42B3-961D-285F6A0A389B}"/>
    <cellStyle name="40% - Accent2 2 8 2 3" xfId="44878" xr:uid="{158D0A1E-9554-4775-90C2-1E91E25961E4}"/>
    <cellStyle name="40% - Accent2 2 8 2 4" xfId="56843" xr:uid="{1558C3FD-03AA-44B5-867E-A712ECD205A2}"/>
    <cellStyle name="40% - Accent2 2 8 3" xfId="20965" xr:uid="{2E4C9EEC-C0B0-4270-92C6-16F3FAFD5BE1}"/>
    <cellStyle name="40% - Accent2 2 8 4" xfId="9023" xr:uid="{D3184260-ECC1-4F02-948E-12B0CBB4F796}"/>
    <cellStyle name="40% - Accent2 2 8 5" xfId="26950" xr:uid="{EB572B79-C1A4-4379-AD88-A47E3941E47F}"/>
    <cellStyle name="40% - Accent2 2 8 6" xfId="38895" xr:uid="{2309C613-FCD6-4BF1-907E-AAC7DC34CAA7}"/>
    <cellStyle name="40% - Accent2 2 8 7" xfId="50860" xr:uid="{4CC41AD6-F12F-49D7-A3D9-B421ED3AD2F9}"/>
    <cellStyle name="40% - Accent2 2 9" xfId="12036" xr:uid="{20A19C7E-076D-42A1-AE3A-3A7122678391}"/>
    <cellStyle name="40% - Accent2 2 9 2" xfId="29963" xr:uid="{FB54C3BB-1B72-4559-B0F3-74CF1E344BB9}"/>
    <cellStyle name="40% - Accent2 2 9 3" xfId="41908" xr:uid="{A615488A-35AC-481D-AAC0-0446F6DE4CF1}"/>
    <cellStyle name="40% - Accent2 2 9 4" xfId="53873" xr:uid="{78A4A622-87A4-453D-9039-2D1C9141752C}"/>
    <cellStyle name="40% - Accent2 20" xfId="23940" xr:uid="{42E58755-8277-4289-BCA7-C840200767F8}"/>
    <cellStyle name="40% - Accent2 21" xfId="35888" xr:uid="{F16C9611-A64D-4AEF-A1F8-4464F7AED460}"/>
    <cellStyle name="40% - Accent2 22" xfId="47832" xr:uid="{F7BA1EB4-C105-43A9-91F0-1D1F56E6B6BE}"/>
    <cellStyle name="40% - Accent2 23" xfId="47853" xr:uid="{42FA00E3-A337-44A1-8986-DE0794666E2D}"/>
    <cellStyle name="40% - Accent2 24" xfId="59798" xr:uid="{A2D56957-6F3A-4FAD-A632-79E545245082}"/>
    <cellStyle name="40% - Accent2 3" xfId="100" xr:uid="{00000000-0005-0000-0000-00006C000000}"/>
    <cellStyle name="40% - Accent2 3 10" xfId="6080" xr:uid="{E58B824B-8D19-421A-80B0-394B7AE18C54}"/>
    <cellStyle name="40% - Accent2 3 11" xfId="24007" xr:uid="{5735662B-6F97-4778-93EF-CA16BF3CECA6}"/>
    <cellStyle name="40% - Accent2 3 12" xfId="35952" xr:uid="{BDDF85BD-5352-445E-89B0-C5F4B63EE23B}"/>
    <cellStyle name="40% - Accent2 3 13" xfId="47917" xr:uid="{8D782FC5-9290-41F7-9E7D-F8B0FE3C3B91}"/>
    <cellStyle name="40% - Accent2 3 2" xfId="216" xr:uid="{00000000-0005-0000-0000-00006C000000}"/>
    <cellStyle name="40% - Accent2 3 2 10" xfId="36068" xr:uid="{484F1C8F-978B-454F-9F1F-776D2ECDD1C3}"/>
    <cellStyle name="40% - Accent2 3 2 11" xfId="48033" xr:uid="{79CC8E86-C595-4792-95D8-793E0B540A0C}"/>
    <cellStyle name="40% - Accent2 3 2 2" xfId="564" xr:uid="{00000000-0005-0000-0000-00006C000000}"/>
    <cellStyle name="40% - Accent2 3 2 2 10" xfId="48381" xr:uid="{078EC15F-DE6E-493E-9DBD-75E51101CCAB}"/>
    <cellStyle name="40% - Accent2 3 2 2 2" xfId="1286" xr:uid="{00000000-0005-0000-0000-00006C000000}"/>
    <cellStyle name="40% - Accent2 3 2 2 2 2" xfId="2730" xr:uid="{00000000-0005-0000-0000-00006C000000}"/>
    <cellStyle name="40% - Accent2 3 2 2 2 2 2" xfId="5700" xr:uid="{80E4E89A-1551-4862-9B2A-4F7B9F341B12}"/>
    <cellStyle name="40% - Accent2 3 2 2 2 2 2 2" xfId="17663" xr:uid="{57A19942-B7AD-48EF-A884-5D8351533D1D}"/>
    <cellStyle name="40% - Accent2 3 2 2 2 2 2 2 2" xfId="35590" xr:uid="{9CD9E5A3-6EF9-4BE0-927E-3552918D900B}"/>
    <cellStyle name="40% - Accent2 3 2 2 2 2 2 2 3" xfId="47535" xr:uid="{EE4C5CCE-B17B-4077-BBC6-D4DBA99C1BFC}"/>
    <cellStyle name="40% - Accent2 3 2 2 2 2 2 2 4" xfId="59500" xr:uid="{37718BE2-4D1E-4DEA-878A-AEA8576E4B4A}"/>
    <cellStyle name="40% - Accent2 3 2 2 2 2 2 3" xfId="23622" xr:uid="{B7372A08-B85C-4C12-BFF6-F0FBCA5D69BB}"/>
    <cellStyle name="40% - Accent2 3 2 2 2 2 2 4" xfId="11680" xr:uid="{80BCA918-E695-47FE-8439-C459A1AB399F}"/>
    <cellStyle name="40% - Accent2 3 2 2 2 2 2 5" xfId="29607" xr:uid="{CF76C99F-63D9-4E3F-8072-3D4F8FCED7B4}"/>
    <cellStyle name="40% - Accent2 3 2 2 2 2 2 6" xfId="41552" xr:uid="{5A7D868B-32DE-40CB-A909-E1ADA1DDA4F5}"/>
    <cellStyle name="40% - Accent2 3 2 2 2 2 2 7" xfId="53517" xr:uid="{834CEDE7-820F-488F-9C48-ECD5F2C9C5A3}"/>
    <cellStyle name="40% - Accent2 3 2 2 2 2 3" xfId="14693" xr:uid="{54325C9F-F4D8-48AB-94F1-A879B01009DD}"/>
    <cellStyle name="40% - Accent2 3 2 2 2 2 3 2" xfId="32620" xr:uid="{9FA34B22-AA40-4568-AC1D-E2F2CFDBD271}"/>
    <cellStyle name="40% - Accent2 3 2 2 2 2 3 3" xfId="44565" xr:uid="{9FB62BBC-10BD-4531-B461-6B2AD28E3260}"/>
    <cellStyle name="40% - Accent2 3 2 2 2 2 3 4" xfId="56530" xr:uid="{A0586369-4B48-40E6-984F-44132D11BB3F}"/>
    <cellStyle name="40% - Accent2 3 2 2 2 2 4" xfId="20652" xr:uid="{93FC33F7-CD64-4B6C-8C00-76E2678CDD1F}"/>
    <cellStyle name="40% - Accent2 3 2 2 2 2 5" xfId="8710" xr:uid="{49557323-2586-4D36-B6D0-F03A7ED73F68}"/>
    <cellStyle name="40% - Accent2 3 2 2 2 2 6" xfId="26637" xr:uid="{FB865EB8-D344-42FB-89BA-B3BDBA950600}"/>
    <cellStyle name="40% - Accent2 3 2 2 2 2 7" xfId="38582" xr:uid="{F7CE4ECE-B521-4E5E-A463-5C329D7733BC}"/>
    <cellStyle name="40% - Accent2 3 2 2 2 2 8" xfId="50547" xr:uid="{0B66509C-F600-4F15-8483-018E36C25A1E}"/>
    <cellStyle name="40% - Accent2 3 2 2 2 3" xfId="4256" xr:uid="{1C8A7DAA-F6DA-4A88-B79E-08E3E184D7A0}"/>
    <cellStyle name="40% - Accent2 3 2 2 2 3 2" xfId="16219" xr:uid="{DCB2F6BD-093F-4CAE-8DBF-F24884874ED3}"/>
    <cellStyle name="40% - Accent2 3 2 2 2 3 2 2" xfId="34146" xr:uid="{D6647B8B-E493-42D1-9620-C67F21A45627}"/>
    <cellStyle name="40% - Accent2 3 2 2 2 3 2 3" xfId="46091" xr:uid="{6958B96F-9509-4DB3-8027-2E9FBB793358}"/>
    <cellStyle name="40% - Accent2 3 2 2 2 3 2 4" xfId="58056" xr:uid="{104F881A-E93F-4115-8148-EE808F7D11AC}"/>
    <cellStyle name="40% - Accent2 3 2 2 2 3 3" xfId="22178" xr:uid="{CD290A95-FA32-4DF5-A4D1-2BAF18D4C396}"/>
    <cellStyle name="40% - Accent2 3 2 2 2 3 4" xfId="10236" xr:uid="{0679A7D9-B7BA-417D-AA6B-5B866AA90665}"/>
    <cellStyle name="40% - Accent2 3 2 2 2 3 5" xfId="28163" xr:uid="{D16F18F1-F2E2-48B3-B77E-C99B7C41A8AB}"/>
    <cellStyle name="40% - Accent2 3 2 2 2 3 6" xfId="40108" xr:uid="{ECCFF1FA-8187-4D4B-80C9-7D3C8D9C1977}"/>
    <cellStyle name="40% - Accent2 3 2 2 2 3 7" xfId="52073" xr:uid="{2F04E8B9-A3A6-41BB-939B-52DBFC743FD7}"/>
    <cellStyle name="40% - Accent2 3 2 2 2 4" xfId="13249" xr:uid="{267BB479-CE86-4570-8225-F619DE754FE3}"/>
    <cellStyle name="40% - Accent2 3 2 2 2 4 2" xfId="31176" xr:uid="{228028EE-B029-44C1-BFC7-5E3BCA90593E}"/>
    <cellStyle name="40% - Accent2 3 2 2 2 4 3" xfId="43121" xr:uid="{EE6E111B-1029-4631-9DF9-4899E8FA654F}"/>
    <cellStyle name="40% - Accent2 3 2 2 2 4 4" xfId="55086" xr:uid="{EE2469CC-8E49-494F-A5E8-5AE5BCD1FF06}"/>
    <cellStyle name="40% - Accent2 3 2 2 2 5" xfId="19208" xr:uid="{DFACC2D4-230E-441A-A43B-77EDDB5AFD90}"/>
    <cellStyle name="40% - Accent2 3 2 2 2 6" xfId="7266" xr:uid="{9D70B8A6-7048-4263-B44E-8E60AE15AA11}"/>
    <cellStyle name="40% - Accent2 3 2 2 2 7" xfId="25193" xr:uid="{E5F84D73-BA51-4B92-92D4-A5ADE88C1390}"/>
    <cellStyle name="40% - Accent2 3 2 2 2 8" xfId="37138" xr:uid="{68838876-55CC-41D5-B2C5-B9712CA93867}"/>
    <cellStyle name="40% - Accent2 3 2 2 2 9" xfId="49103" xr:uid="{FEC35180-0D87-4AAA-AB5A-44154ACE82F0}"/>
    <cellStyle name="40% - Accent2 3 2 2 3" xfId="2008" xr:uid="{00000000-0005-0000-0000-00006C000000}"/>
    <cellStyle name="40% - Accent2 3 2 2 3 2" xfId="4978" xr:uid="{0A27ADB7-CB19-4793-BA5E-1C1D47CD0B7D}"/>
    <cellStyle name="40% - Accent2 3 2 2 3 2 2" xfId="16941" xr:uid="{BE8668C0-6327-4648-9B68-D6D327400EDE}"/>
    <cellStyle name="40% - Accent2 3 2 2 3 2 2 2" xfId="34868" xr:uid="{FC5BA742-C16B-495F-A98B-E9D2C231F26E}"/>
    <cellStyle name="40% - Accent2 3 2 2 3 2 2 3" xfId="46813" xr:uid="{8DE4A027-AACD-4F26-9866-FFB35856E5F0}"/>
    <cellStyle name="40% - Accent2 3 2 2 3 2 2 4" xfId="58778" xr:uid="{AD7E6624-C476-40F5-888C-E47CFFF63762}"/>
    <cellStyle name="40% - Accent2 3 2 2 3 2 3" xfId="22900" xr:uid="{5D30CC45-A3F1-4E26-833C-3B24067C153F}"/>
    <cellStyle name="40% - Accent2 3 2 2 3 2 4" xfId="10958" xr:uid="{1EF372A6-7732-4971-AECA-04EEC23B2742}"/>
    <cellStyle name="40% - Accent2 3 2 2 3 2 5" xfId="28885" xr:uid="{7D554EC2-8BFD-4CAC-8E80-DA61269A5431}"/>
    <cellStyle name="40% - Accent2 3 2 2 3 2 6" xfId="40830" xr:uid="{5AB31710-70BF-48AB-A0A9-A60463F3C75B}"/>
    <cellStyle name="40% - Accent2 3 2 2 3 2 7" xfId="52795" xr:uid="{500E6D46-769A-4E45-B204-365F4E3F0EC3}"/>
    <cellStyle name="40% - Accent2 3 2 2 3 3" xfId="13971" xr:uid="{42CA27A0-4197-4AF5-9CD5-83934E4930C8}"/>
    <cellStyle name="40% - Accent2 3 2 2 3 3 2" xfId="31898" xr:uid="{7F37197F-071A-4B33-949B-9C875CB0D610}"/>
    <cellStyle name="40% - Accent2 3 2 2 3 3 3" xfId="43843" xr:uid="{8495EAC2-9055-4059-9C44-53EB7316331F}"/>
    <cellStyle name="40% - Accent2 3 2 2 3 3 4" xfId="55808" xr:uid="{9A8D433F-80CE-41E4-A866-075990FCA308}"/>
    <cellStyle name="40% - Accent2 3 2 2 3 4" xfId="19930" xr:uid="{9687F24E-B5DD-45F8-B78D-1C8F8B5D55C0}"/>
    <cellStyle name="40% - Accent2 3 2 2 3 5" xfId="7988" xr:uid="{DFEC7DE5-CBEA-42A9-AA8E-152B6FFB8FF1}"/>
    <cellStyle name="40% - Accent2 3 2 2 3 6" xfId="25915" xr:uid="{106D01D3-D3EB-4ED3-86A1-6E86DA200214}"/>
    <cellStyle name="40% - Accent2 3 2 2 3 7" xfId="37860" xr:uid="{A2BAA10C-0628-449D-B544-BBE45858BBC2}"/>
    <cellStyle name="40% - Accent2 3 2 2 3 8" xfId="49825" xr:uid="{8EEEA946-CD18-4BFF-8F7A-593D6AD3F179}"/>
    <cellStyle name="40% - Accent2 3 2 2 4" xfId="3534" xr:uid="{EA88C438-CA1E-408F-9C78-2EF99F0C56BA}"/>
    <cellStyle name="40% - Accent2 3 2 2 4 2" xfId="15497" xr:uid="{18A6127A-702F-45DF-825F-04B9ABE6C891}"/>
    <cellStyle name="40% - Accent2 3 2 2 4 2 2" xfId="33424" xr:uid="{BD14508D-72DD-4409-9BC4-D523D8621084}"/>
    <cellStyle name="40% - Accent2 3 2 2 4 2 3" xfId="45369" xr:uid="{28D2B76D-1E06-4A97-82C8-17823A05B1BD}"/>
    <cellStyle name="40% - Accent2 3 2 2 4 2 4" xfId="57334" xr:uid="{44BF3102-8598-45CF-BBA4-63D80CAE3BF9}"/>
    <cellStyle name="40% - Accent2 3 2 2 4 3" xfId="21456" xr:uid="{FB240613-3B5D-43F1-B4C3-3468E18F16B7}"/>
    <cellStyle name="40% - Accent2 3 2 2 4 4" xfId="9514" xr:uid="{B7FE60BD-4278-461D-8589-6FDB57811BD2}"/>
    <cellStyle name="40% - Accent2 3 2 2 4 5" xfId="27441" xr:uid="{E74DE24C-8176-4549-AFD3-F01E7E3AEC3A}"/>
    <cellStyle name="40% - Accent2 3 2 2 4 6" xfId="39386" xr:uid="{7BE5CDA9-7442-4227-97D6-4200B5205BB2}"/>
    <cellStyle name="40% - Accent2 3 2 2 4 7" xfId="51351" xr:uid="{9404AB96-69CC-43FA-8973-E4B384D6A237}"/>
    <cellStyle name="40% - Accent2 3 2 2 5" xfId="12527" xr:uid="{B881AA3E-BFF3-45B7-954C-48497A2769FB}"/>
    <cellStyle name="40% - Accent2 3 2 2 5 2" xfId="30454" xr:uid="{9B86467A-17DB-4E90-BC52-1EF253774BAE}"/>
    <cellStyle name="40% - Accent2 3 2 2 5 3" xfId="42399" xr:uid="{7B7F05DE-F378-41F5-A2C5-9CA0801F150C}"/>
    <cellStyle name="40% - Accent2 3 2 2 5 4" xfId="54364" xr:uid="{E8477959-9E7C-4AE2-93CF-5C8AF9ADD02D}"/>
    <cellStyle name="40% - Accent2 3 2 2 6" xfId="18486" xr:uid="{A8915E0D-9205-4737-B8FE-CA9D573B7EE5}"/>
    <cellStyle name="40% - Accent2 3 2 2 7" xfId="6544" xr:uid="{6FFF79B6-CD48-4B27-B3AA-964F7C15069D}"/>
    <cellStyle name="40% - Accent2 3 2 2 8" xfId="24471" xr:uid="{08C9719B-DFDA-44B3-A331-82C78DA417C6}"/>
    <cellStyle name="40% - Accent2 3 2 2 9" xfId="36416" xr:uid="{B9C6398A-9DA9-4CF0-B7C8-094653A02B18}"/>
    <cellStyle name="40% - Accent2 3 2 3" xfId="938" xr:uid="{00000000-0005-0000-0000-00006C000000}"/>
    <cellStyle name="40% - Accent2 3 2 3 2" xfId="2382" xr:uid="{00000000-0005-0000-0000-00006C000000}"/>
    <cellStyle name="40% - Accent2 3 2 3 2 2" xfId="5352" xr:uid="{2243F205-0A3B-4741-AC11-6C1A2675F3FF}"/>
    <cellStyle name="40% - Accent2 3 2 3 2 2 2" xfId="17315" xr:uid="{D3498CAF-AC0E-44CD-B563-DF92D9C30C4C}"/>
    <cellStyle name="40% - Accent2 3 2 3 2 2 2 2" xfId="35242" xr:uid="{B1CBE1B0-673C-4B8A-A012-D1562FEFFC95}"/>
    <cellStyle name="40% - Accent2 3 2 3 2 2 2 3" xfId="47187" xr:uid="{5FEAE4FC-BC2C-4FB5-BBC3-7784DE0049B7}"/>
    <cellStyle name="40% - Accent2 3 2 3 2 2 2 4" xfId="59152" xr:uid="{D5DBB187-8B99-4133-9BA7-BA7288CFADB3}"/>
    <cellStyle name="40% - Accent2 3 2 3 2 2 3" xfId="23274" xr:uid="{1E6781EE-E20E-48AA-A757-2C33CAEE9CA9}"/>
    <cellStyle name="40% - Accent2 3 2 3 2 2 4" xfId="11332" xr:uid="{46FD0A48-FB9C-4D29-AE3F-8A5C06151060}"/>
    <cellStyle name="40% - Accent2 3 2 3 2 2 5" xfId="29259" xr:uid="{E308BE86-7C46-4982-BCF7-F12168BBDAB7}"/>
    <cellStyle name="40% - Accent2 3 2 3 2 2 6" xfId="41204" xr:uid="{5F50E945-1313-42B0-8032-DAAF20F3E787}"/>
    <cellStyle name="40% - Accent2 3 2 3 2 2 7" xfId="53169" xr:uid="{4ED756D5-7DBE-47E3-AB81-05312E73AAFE}"/>
    <cellStyle name="40% - Accent2 3 2 3 2 3" xfId="14345" xr:uid="{F0A481C6-2CD6-48CC-A86C-5834A7E9B33D}"/>
    <cellStyle name="40% - Accent2 3 2 3 2 3 2" xfId="32272" xr:uid="{EF0D235D-B02C-4D4E-BFFD-8017F9A6A482}"/>
    <cellStyle name="40% - Accent2 3 2 3 2 3 3" xfId="44217" xr:uid="{B0AEEC65-571E-4DEF-9953-D4672EAB193E}"/>
    <cellStyle name="40% - Accent2 3 2 3 2 3 4" xfId="56182" xr:uid="{F35CB95A-5E19-47C8-9974-BA8694FA7423}"/>
    <cellStyle name="40% - Accent2 3 2 3 2 4" xfId="20304" xr:uid="{79AC33AB-C96F-4B1E-A251-08745E10510C}"/>
    <cellStyle name="40% - Accent2 3 2 3 2 5" xfId="8362" xr:uid="{40AD749A-A00F-46E7-82E4-1E4B1B640A2A}"/>
    <cellStyle name="40% - Accent2 3 2 3 2 6" xfId="26289" xr:uid="{B4D55090-BC6B-4390-A7EA-695266DBD177}"/>
    <cellStyle name="40% - Accent2 3 2 3 2 7" xfId="38234" xr:uid="{2179B8F3-D916-48D6-95A8-4A8C495D637D}"/>
    <cellStyle name="40% - Accent2 3 2 3 2 8" xfId="50199" xr:uid="{26A70401-7BC8-4B8A-8E2D-B8CFF8B5B422}"/>
    <cellStyle name="40% - Accent2 3 2 3 3" xfId="3908" xr:uid="{65E67B9F-0B91-4939-86DD-836484E70F08}"/>
    <cellStyle name="40% - Accent2 3 2 3 3 2" xfId="15871" xr:uid="{DE93DC88-499D-464E-A4AC-85C5F1613EA3}"/>
    <cellStyle name="40% - Accent2 3 2 3 3 2 2" xfId="33798" xr:uid="{228C284C-6FFD-4CA3-8267-D288A9E81BFB}"/>
    <cellStyle name="40% - Accent2 3 2 3 3 2 3" xfId="45743" xr:uid="{F4F4B474-CA0B-4DC2-9B90-6F5EFA2687BB}"/>
    <cellStyle name="40% - Accent2 3 2 3 3 2 4" xfId="57708" xr:uid="{B778C73D-E196-48A2-AA37-5CE58F00A41D}"/>
    <cellStyle name="40% - Accent2 3 2 3 3 3" xfId="21830" xr:uid="{6327E702-3B23-4710-A1D0-513552211D6D}"/>
    <cellStyle name="40% - Accent2 3 2 3 3 4" xfId="9888" xr:uid="{EC519AA0-F4D9-46B5-ABF0-4686124438B1}"/>
    <cellStyle name="40% - Accent2 3 2 3 3 5" xfId="27815" xr:uid="{41C19F6D-7FA8-4FCF-A3A1-89BCC5B2947C}"/>
    <cellStyle name="40% - Accent2 3 2 3 3 6" xfId="39760" xr:uid="{4BD6544D-8F38-44D7-9A74-610FFCD79681}"/>
    <cellStyle name="40% - Accent2 3 2 3 3 7" xfId="51725" xr:uid="{A000738F-D72A-4F8B-BDA7-20BB01BA800B}"/>
    <cellStyle name="40% - Accent2 3 2 3 4" xfId="12901" xr:uid="{410F8C0F-4305-44DC-899C-19AF1193D4EE}"/>
    <cellStyle name="40% - Accent2 3 2 3 4 2" xfId="30828" xr:uid="{4E6FC4F7-BD3F-4D7D-815E-55A871EC59C6}"/>
    <cellStyle name="40% - Accent2 3 2 3 4 3" xfId="42773" xr:uid="{2BDC7017-B69C-43E2-B8B3-7CC527404EA9}"/>
    <cellStyle name="40% - Accent2 3 2 3 4 4" xfId="54738" xr:uid="{CCEB1D21-DB0A-47FD-B8C4-15AEB20FD9CF}"/>
    <cellStyle name="40% - Accent2 3 2 3 5" xfId="18860" xr:uid="{2D3F04EC-9EE2-49EB-A5E2-266F6644206A}"/>
    <cellStyle name="40% - Accent2 3 2 3 6" xfId="6918" xr:uid="{D60C7CAF-330F-4561-852A-15D483F80968}"/>
    <cellStyle name="40% - Accent2 3 2 3 7" xfId="24845" xr:uid="{BB20CCDD-2D1C-4CF2-9EAA-87BA29B51121}"/>
    <cellStyle name="40% - Accent2 3 2 3 8" xfId="36790" xr:uid="{933779CF-9763-499C-9D71-4752D6B6CB88}"/>
    <cellStyle name="40% - Accent2 3 2 3 9" xfId="48755" xr:uid="{CF6C1CA4-6986-47E8-9F0A-8F6DD4BA6837}"/>
    <cellStyle name="40% - Accent2 3 2 4" xfId="1660" xr:uid="{00000000-0005-0000-0000-00006C000000}"/>
    <cellStyle name="40% - Accent2 3 2 4 2" xfId="4630" xr:uid="{B30FD431-E27F-4094-BF60-5F3239922FBB}"/>
    <cellStyle name="40% - Accent2 3 2 4 2 2" xfId="16593" xr:uid="{3867C4DC-A774-4DDD-94D0-690AB50D5BDA}"/>
    <cellStyle name="40% - Accent2 3 2 4 2 2 2" xfId="34520" xr:uid="{BD0F2855-9A07-4BCB-BB15-B7C88D1109F5}"/>
    <cellStyle name="40% - Accent2 3 2 4 2 2 3" xfId="46465" xr:uid="{DD75D6E5-B26B-4535-B36A-211C7005EB2D}"/>
    <cellStyle name="40% - Accent2 3 2 4 2 2 4" xfId="58430" xr:uid="{57A381CE-34D2-450D-A126-F3F45CF65274}"/>
    <cellStyle name="40% - Accent2 3 2 4 2 3" xfId="22552" xr:uid="{123743EA-EF84-4CFD-ADAA-EE41D365BE9D}"/>
    <cellStyle name="40% - Accent2 3 2 4 2 4" xfId="10610" xr:uid="{720C4B18-6269-4FFF-8275-15932B2FEF20}"/>
    <cellStyle name="40% - Accent2 3 2 4 2 5" xfId="28537" xr:uid="{D3E2BA4D-16E5-4683-AC48-222A1A53DC52}"/>
    <cellStyle name="40% - Accent2 3 2 4 2 6" xfId="40482" xr:uid="{3A4C5973-568E-47BD-83A5-03977D262DC5}"/>
    <cellStyle name="40% - Accent2 3 2 4 2 7" xfId="52447" xr:uid="{8CD6C1AE-2AA9-4E73-9B0A-70D60D5F523F}"/>
    <cellStyle name="40% - Accent2 3 2 4 3" xfId="13623" xr:uid="{FDF4E098-FD49-4165-8CB8-82AD5FFDCA38}"/>
    <cellStyle name="40% - Accent2 3 2 4 3 2" xfId="31550" xr:uid="{55A932EF-A7CF-4D8F-ABFD-451012CBF088}"/>
    <cellStyle name="40% - Accent2 3 2 4 3 3" xfId="43495" xr:uid="{8F838657-5935-41EB-8940-FA17724FA654}"/>
    <cellStyle name="40% - Accent2 3 2 4 3 4" xfId="55460" xr:uid="{93FD8F8F-55B1-4675-925B-C0ABD19789D5}"/>
    <cellStyle name="40% - Accent2 3 2 4 4" xfId="19582" xr:uid="{D25DE9E5-C408-4264-9A21-0430AE193D6F}"/>
    <cellStyle name="40% - Accent2 3 2 4 5" xfId="7640" xr:uid="{E74E8FCE-A642-40E9-A84D-F9EC3F37D1D4}"/>
    <cellStyle name="40% - Accent2 3 2 4 6" xfId="25567" xr:uid="{FAC446BE-176B-4E4C-8F35-58D5C05D9E88}"/>
    <cellStyle name="40% - Accent2 3 2 4 7" xfId="37512" xr:uid="{B4F4CCBC-8063-4640-9058-B25FC980755B}"/>
    <cellStyle name="40% - Accent2 3 2 4 8" xfId="49477" xr:uid="{6041A71F-F72E-456B-B941-E637EE52A646}"/>
    <cellStyle name="40% - Accent2 3 2 5" xfId="3186" xr:uid="{5DBF3AA4-5D8B-4DF5-BF00-64C24BE770C8}"/>
    <cellStyle name="40% - Accent2 3 2 5 2" xfId="15149" xr:uid="{D729718F-ED8D-4EEC-A4B8-E1DF2DC37EB3}"/>
    <cellStyle name="40% - Accent2 3 2 5 2 2" xfId="33076" xr:uid="{ECD4D1B1-2238-4931-B8FF-10FB523259FA}"/>
    <cellStyle name="40% - Accent2 3 2 5 2 3" xfId="45021" xr:uid="{9A440D9D-F59C-4486-B783-3D065E0D66F1}"/>
    <cellStyle name="40% - Accent2 3 2 5 2 4" xfId="56986" xr:uid="{6FD28036-05EA-42AE-B958-CAC020AC9528}"/>
    <cellStyle name="40% - Accent2 3 2 5 3" xfId="21108" xr:uid="{AFBF7833-7E26-4D0B-9B96-A280BE25CDBD}"/>
    <cellStyle name="40% - Accent2 3 2 5 4" xfId="9166" xr:uid="{9D5A2FD2-780B-4F5D-A2B9-B47A316DA75E}"/>
    <cellStyle name="40% - Accent2 3 2 5 5" xfId="27093" xr:uid="{2FBE81CB-C0EE-4CA7-A9F2-84F6346B16B5}"/>
    <cellStyle name="40% - Accent2 3 2 5 6" xfId="39038" xr:uid="{3A52B50A-6CC5-49A9-BFC9-6CF4C50DE6C2}"/>
    <cellStyle name="40% - Accent2 3 2 5 7" xfId="51003" xr:uid="{FC283BA5-93E7-4922-8B6A-68E54985A9A1}"/>
    <cellStyle name="40% - Accent2 3 2 6" xfId="12179" xr:uid="{C35CD9A2-54E0-4BF5-B60F-1114C77F2B58}"/>
    <cellStyle name="40% - Accent2 3 2 6 2" xfId="30106" xr:uid="{82E97C2F-599F-4EAC-AA93-3E4084FE6FB4}"/>
    <cellStyle name="40% - Accent2 3 2 6 3" xfId="42051" xr:uid="{2051330A-0D24-4557-808A-21616788D25E}"/>
    <cellStyle name="40% - Accent2 3 2 6 4" xfId="54016" xr:uid="{65DB70E5-6B2F-4F8E-B36F-A63966B03E52}"/>
    <cellStyle name="40% - Accent2 3 2 7" xfId="18138" xr:uid="{6584536E-C9AD-41F7-88BE-C5E84ED0DE5B}"/>
    <cellStyle name="40% - Accent2 3 2 8" xfId="6196" xr:uid="{D0B191D7-70B8-4A10-82DB-DB5F4A529452}"/>
    <cellStyle name="40% - Accent2 3 2 9" xfId="24123" xr:uid="{2E5E5E60-1E80-4338-96DC-3A4F7E2097A5}"/>
    <cellStyle name="40% - Accent2 3 3" xfId="332" xr:uid="{00000000-0005-0000-0000-00006C000000}"/>
    <cellStyle name="40% - Accent2 3 3 10" xfId="36184" xr:uid="{12B5ED11-7AC3-418D-9B04-835D458D7E5E}"/>
    <cellStyle name="40% - Accent2 3 3 11" xfId="48149" xr:uid="{E7315A0F-9669-4EE0-B6B1-B9246DF8D1B3}"/>
    <cellStyle name="40% - Accent2 3 3 2" xfId="680" xr:uid="{00000000-0005-0000-0000-00006C000000}"/>
    <cellStyle name="40% - Accent2 3 3 2 10" xfId="48497" xr:uid="{A29280FF-54F1-478A-90AD-A1C93D0DD034}"/>
    <cellStyle name="40% - Accent2 3 3 2 2" xfId="1402" xr:uid="{00000000-0005-0000-0000-00006C000000}"/>
    <cellStyle name="40% - Accent2 3 3 2 2 2" xfId="2846" xr:uid="{00000000-0005-0000-0000-00006C000000}"/>
    <cellStyle name="40% - Accent2 3 3 2 2 2 2" xfId="5816" xr:uid="{38489334-8B88-4D9C-9EC1-93E8C5A374BC}"/>
    <cellStyle name="40% - Accent2 3 3 2 2 2 2 2" xfId="17779" xr:uid="{B4543BD0-B106-409B-BDB9-63238EBEA24D}"/>
    <cellStyle name="40% - Accent2 3 3 2 2 2 2 2 2" xfId="35706" xr:uid="{F01B5FEF-9DEE-450F-8E9D-A6BEEEE4C1EE}"/>
    <cellStyle name="40% - Accent2 3 3 2 2 2 2 2 3" xfId="47651" xr:uid="{0A7D6FBD-7265-4BCB-8FED-6764D58C0450}"/>
    <cellStyle name="40% - Accent2 3 3 2 2 2 2 2 4" xfId="59616" xr:uid="{5642E2E6-EA79-4A55-93C6-140EDBEA0A27}"/>
    <cellStyle name="40% - Accent2 3 3 2 2 2 2 3" xfId="23738" xr:uid="{BE3C6DAB-BD96-4231-905F-A17BD10338A9}"/>
    <cellStyle name="40% - Accent2 3 3 2 2 2 2 4" xfId="11796" xr:uid="{26B4F26C-3235-4BA7-9989-B93450C0B007}"/>
    <cellStyle name="40% - Accent2 3 3 2 2 2 2 5" xfId="29723" xr:uid="{07F53D24-C24A-4327-900C-84B7FCB06F13}"/>
    <cellStyle name="40% - Accent2 3 3 2 2 2 2 6" xfId="41668" xr:uid="{E2F656D0-E7F0-4FEC-833B-0ABCDE122109}"/>
    <cellStyle name="40% - Accent2 3 3 2 2 2 2 7" xfId="53633" xr:uid="{230E9637-B783-4956-9772-236E8A03B567}"/>
    <cellStyle name="40% - Accent2 3 3 2 2 2 3" xfId="14809" xr:uid="{E2A90E02-9B6F-453D-8E2C-E235F9CFA0EA}"/>
    <cellStyle name="40% - Accent2 3 3 2 2 2 3 2" xfId="32736" xr:uid="{37C57DC9-AB3F-48AA-A8D0-8E2A66117EE0}"/>
    <cellStyle name="40% - Accent2 3 3 2 2 2 3 3" xfId="44681" xr:uid="{3E3D23FB-7ED5-47B2-B64A-498D87B99615}"/>
    <cellStyle name="40% - Accent2 3 3 2 2 2 3 4" xfId="56646" xr:uid="{53823068-4891-48A0-AAAD-248A258D188B}"/>
    <cellStyle name="40% - Accent2 3 3 2 2 2 4" xfId="20768" xr:uid="{D5327DA6-8F25-4B30-A5AE-F9746B3D6C11}"/>
    <cellStyle name="40% - Accent2 3 3 2 2 2 5" xfId="8826" xr:uid="{633CD6CD-D1DA-45DB-A502-07E5B12E06F1}"/>
    <cellStyle name="40% - Accent2 3 3 2 2 2 6" xfId="26753" xr:uid="{19B97DAE-1E6F-48B2-91AC-E08AA320B0C4}"/>
    <cellStyle name="40% - Accent2 3 3 2 2 2 7" xfId="38698" xr:uid="{F3765C0E-F0DD-48B4-85A0-76DE00AF7636}"/>
    <cellStyle name="40% - Accent2 3 3 2 2 2 8" xfId="50663" xr:uid="{1E9815B0-6B91-4E14-AECC-03C7E8CB07ED}"/>
    <cellStyle name="40% - Accent2 3 3 2 2 3" xfId="4372" xr:uid="{B09FB23A-2ED1-4530-8F60-12CC94630D0E}"/>
    <cellStyle name="40% - Accent2 3 3 2 2 3 2" xfId="16335" xr:uid="{9B31A27B-CBC0-4FF7-A952-ED84F1072600}"/>
    <cellStyle name="40% - Accent2 3 3 2 2 3 2 2" xfId="34262" xr:uid="{12D6627C-55A3-4DCA-B342-F11CBF342E0B}"/>
    <cellStyle name="40% - Accent2 3 3 2 2 3 2 3" xfId="46207" xr:uid="{BCFBE6E0-C70F-4C84-B061-01A7FD4B4D9B}"/>
    <cellStyle name="40% - Accent2 3 3 2 2 3 2 4" xfId="58172" xr:uid="{F3DBDCA1-7B9F-4C9A-8141-47D632745B3F}"/>
    <cellStyle name="40% - Accent2 3 3 2 2 3 3" xfId="22294" xr:uid="{CBBFB959-82CB-4EF2-899C-6A35A8513039}"/>
    <cellStyle name="40% - Accent2 3 3 2 2 3 4" xfId="10352" xr:uid="{35F32A65-45F8-4483-B1A5-531FD5B7139B}"/>
    <cellStyle name="40% - Accent2 3 3 2 2 3 5" xfId="28279" xr:uid="{88E4163D-1A91-4DE9-8C2D-E2F11816CD71}"/>
    <cellStyle name="40% - Accent2 3 3 2 2 3 6" xfId="40224" xr:uid="{5567EA9E-6486-4E00-80CB-F93D138FFB71}"/>
    <cellStyle name="40% - Accent2 3 3 2 2 3 7" xfId="52189" xr:uid="{2F806AB6-2BF3-4562-87DC-4E5C44EE7175}"/>
    <cellStyle name="40% - Accent2 3 3 2 2 4" xfId="13365" xr:uid="{BE648572-8645-47DE-8988-5A5DCFA127A2}"/>
    <cellStyle name="40% - Accent2 3 3 2 2 4 2" xfId="31292" xr:uid="{662C2297-A926-43A1-934A-579423ED2401}"/>
    <cellStyle name="40% - Accent2 3 3 2 2 4 3" xfId="43237" xr:uid="{1F37FBB2-B095-4A0A-8BA0-670CC72AB24F}"/>
    <cellStyle name="40% - Accent2 3 3 2 2 4 4" xfId="55202" xr:uid="{EB3C3D7D-1ED5-47F7-B643-B18ADEDAB54E}"/>
    <cellStyle name="40% - Accent2 3 3 2 2 5" xfId="19324" xr:uid="{869859B2-8D69-4FE7-9561-BAE61AAA5D8F}"/>
    <cellStyle name="40% - Accent2 3 3 2 2 6" xfId="7382" xr:uid="{BCFE001F-4928-4A2D-99A2-0EFA55E6FEDF}"/>
    <cellStyle name="40% - Accent2 3 3 2 2 7" xfId="25309" xr:uid="{2C78A6E1-284B-4407-B598-A3DFDF1CE3D1}"/>
    <cellStyle name="40% - Accent2 3 3 2 2 8" xfId="37254" xr:uid="{8257D90E-87A5-41D9-9763-43BBAB8E3D16}"/>
    <cellStyle name="40% - Accent2 3 3 2 2 9" xfId="49219" xr:uid="{3E138301-911C-4AFC-B525-37B1C11C41AF}"/>
    <cellStyle name="40% - Accent2 3 3 2 3" xfId="2124" xr:uid="{00000000-0005-0000-0000-00006C000000}"/>
    <cellStyle name="40% - Accent2 3 3 2 3 2" xfId="5094" xr:uid="{091C41AB-886F-4C8F-8D29-E9636559989A}"/>
    <cellStyle name="40% - Accent2 3 3 2 3 2 2" xfId="17057" xr:uid="{EE723A64-BD74-499C-96E7-53BACAA5C6FC}"/>
    <cellStyle name="40% - Accent2 3 3 2 3 2 2 2" xfId="34984" xr:uid="{C6B83483-97A9-4BFA-9093-EC553D2D37AE}"/>
    <cellStyle name="40% - Accent2 3 3 2 3 2 2 3" xfId="46929" xr:uid="{E0C724D6-2574-4C1E-B40B-13C5B98A42D1}"/>
    <cellStyle name="40% - Accent2 3 3 2 3 2 2 4" xfId="58894" xr:uid="{F22551AC-5367-41A2-A5F3-CC212A68D712}"/>
    <cellStyle name="40% - Accent2 3 3 2 3 2 3" xfId="23016" xr:uid="{1011402F-74BD-49E4-995C-140E4F7630B0}"/>
    <cellStyle name="40% - Accent2 3 3 2 3 2 4" xfId="11074" xr:uid="{F2F30CA0-3F92-4C36-A200-C6D45F34769D}"/>
    <cellStyle name="40% - Accent2 3 3 2 3 2 5" xfId="29001" xr:uid="{E626CBC2-1E25-4EB6-BB6A-278B92A9104F}"/>
    <cellStyle name="40% - Accent2 3 3 2 3 2 6" xfId="40946" xr:uid="{503BCC1B-FF11-41A2-9AF3-81924EA45A7D}"/>
    <cellStyle name="40% - Accent2 3 3 2 3 2 7" xfId="52911" xr:uid="{4A33735B-C71B-4F55-897D-070D74FDF027}"/>
    <cellStyle name="40% - Accent2 3 3 2 3 3" xfId="14087" xr:uid="{1796A007-112F-4D99-AB5F-777321039FD8}"/>
    <cellStyle name="40% - Accent2 3 3 2 3 3 2" xfId="32014" xr:uid="{C0D9BC8A-811E-414C-BAF9-ED8A87702EDA}"/>
    <cellStyle name="40% - Accent2 3 3 2 3 3 3" xfId="43959" xr:uid="{DB4D508B-5848-4187-8567-8C83BA75144D}"/>
    <cellStyle name="40% - Accent2 3 3 2 3 3 4" xfId="55924" xr:uid="{B6989072-99C1-4B14-A9F8-24991F3CECF9}"/>
    <cellStyle name="40% - Accent2 3 3 2 3 4" xfId="20046" xr:uid="{699B565A-4823-4C28-90BC-241F8D0ABD8E}"/>
    <cellStyle name="40% - Accent2 3 3 2 3 5" xfId="8104" xr:uid="{E5F1C2C9-65EA-46FD-9AA6-396C3A374685}"/>
    <cellStyle name="40% - Accent2 3 3 2 3 6" xfId="26031" xr:uid="{C71F1A09-1731-4A44-9190-68FDAB362BCA}"/>
    <cellStyle name="40% - Accent2 3 3 2 3 7" xfId="37976" xr:uid="{9F5549C5-54A2-4226-949E-3CEE498D5AF6}"/>
    <cellStyle name="40% - Accent2 3 3 2 3 8" xfId="49941" xr:uid="{7F71EC4D-38D5-4C8D-BAE8-CED34E3C2D77}"/>
    <cellStyle name="40% - Accent2 3 3 2 4" xfId="3650" xr:uid="{42A133BC-98B4-4C4A-8E8E-5CB30C5D61F5}"/>
    <cellStyle name="40% - Accent2 3 3 2 4 2" xfId="15613" xr:uid="{A8EF2374-F786-4EAE-883C-1EAC63622277}"/>
    <cellStyle name="40% - Accent2 3 3 2 4 2 2" xfId="33540" xr:uid="{D4E96F18-C6A3-493B-A8FB-5A8F6F2D1940}"/>
    <cellStyle name="40% - Accent2 3 3 2 4 2 3" xfId="45485" xr:uid="{046A466D-CD0C-41AF-A737-FDC418628F8A}"/>
    <cellStyle name="40% - Accent2 3 3 2 4 2 4" xfId="57450" xr:uid="{85924217-1E73-42D3-910C-9AEBD743122E}"/>
    <cellStyle name="40% - Accent2 3 3 2 4 3" xfId="21572" xr:uid="{18C9537D-F1E0-476C-8D68-FEDC75424FF3}"/>
    <cellStyle name="40% - Accent2 3 3 2 4 4" xfId="9630" xr:uid="{FFCC38F1-3EAB-4F0B-B7DA-CFB36EB10888}"/>
    <cellStyle name="40% - Accent2 3 3 2 4 5" xfId="27557" xr:uid="{1B7AE864-ADB7-42CF-B189-105A5743FCA7}"/>
    <cellStyle name="40% - Accent2 3 3 2 4 6" xfId="39502" xr:uid="{2A3A7ED9-6EA0-4AE7-9493-49A6F49A9B01}"/>
    <cellStyle name="40% - Accent2 3 3 2 4 7" xfId="51467" xr:uid="{3658BAB7-0422-4A37-B6DB-37B6CA5E2787}"/>
    <cellStyle name="40% - Accent2 3 3 2 5" xfId="12643" xr:uid="{1B91A661-6ABF-481C-BB2D-9043FA34B493}"/>
    <cellStyle name="40% - Accent2 3 3 2 5 2" xfId="30570" xr:uid="{F557BD89-F555-4ADE-A9BA-E18FAD38D633}"/>
    <cellStyle name="40% - Accent2 3 3 2 5 3" xfId="42515" xr:uid="{488AA16A-F4E5-47E0-A20B-C6BDCC4E42A9}"/>
    <cellStyle name="40% - Accent2 3 3 2 5 4" xfId="54480" xr:uid="{DDCA3A77-B358-45CD-A45B-640DBEA1EC4B}"/>
    <cellStyle name="40% - Accent2 3 3 2 6" xfId="18602" xr:uid="{F1A4BC80-BBFE-4AD3-903C-FEE6610AA853}"/>
    <cellStyle name="40% - Accent2 3 3 2 7" xfId="6660" xr:uid="{A399AB35-E09A-4DF6-A1C4-94854B419ECE}"/>
    <cellStyle name="40% - Accent2 3 3 2 8" xfId="24587" xr:uid="{C1004512-E82E-434E-8B6D-BCEEF904FD4D}"/>
    <cellStyle name="40% - Accent2 3 3 2 9" xfId="36532" xr:uid="{28A9010F-215D-4E3A-B0A7-A037FC36777D}"/>
    <cellStyle name="40% - Accent2 3 3 3" xfId="1054" xr:uid="{00000000-0005-0000-0000-00006C000000}"/>
    <cellStyle name="40% - Accent2 3 3 3 2" xfId="2498" xr:uid="{00000000-0005-0000-0000-00006C000000}"/>
    <cellStyle name="40% - Accent2 3 3 3 2 2" xfId="5468" xr:uid="{6EFED1A8-8772-417F-89CC-DB5D5A1A5537}"/>
    <cellStyle name="40% - Accent2 3 3 3 2 2 2" xfId="17431" xr:uid="{951D2A9B-52A6-41BA-AE72-0698E00ED075}"/>
    <cellStyle name="40% - Accent2 3 3 3 2 2 2 2" xfId="35358" xr:uid="{F3577B0F-1EDE-4135-8AB7-DA3843D354C2}"/>
    <cellStyle name="40% - Accent2 3 3 3 2 2 2 3" xfId="47303" xr:uid="{4C631202-20D3-4471-81A0-4F1A1FE150B4}"/>
    <cellStyle name="40% - Accent2 3 3 3 2 2 2 4" xfId="59268" xr:uid="{F056137B-02B4-4C8D-87A8-CE98C7A71F4C}"/>
    <cellStyle name="40% - Accent2 3 3 3 2 2 3" xfId="23390" xr:uid="{D9DF9E97-ABF0-4E2E-9785-F59747D04324}"/>
    <cellStyle name="40% - Accent2 3 3 3 2 2 4" xfId="11448" xr:uid="{9A3FCADD-004D-49D6-9C8E-203784493458}"/>
    <cellStyle name="40% - Accent2 3 3 3 2 2 5" xfId="29375" xr:uid="{121E146E-E3B2-48E3-8A6C-AC87F710334B}"/>
    <cellStyle name="40% - Accent2 3 3 3 2 2 6" xfId="41320" xr:uid="{3391B90E-E584-4213-94B3-821A8A65BE1C}"/>
    <cellStyle name="40% - Accent2 3 3 3 2 2 7" xfId="53285" xr:uid="{31AF48A1-2F21-40DF-BFAB-2FF8835344A3}"/>
    <cellStyle name="40% - Accent2 3 3 3 2 3" xfId="14461" xr:uid="{FCA98318-81AB-4A9F-AE61-2D17D9FD2654}"/>
    <cellStyle name="40% - Accent2 3 3 3 2 3 2" xfId="32388" xr:uid="{D3F804BA-ED76-4445-A3A5-42021B62F1B3}"/>
    <cellStyle name="40% - Accent2 3 3 3 2 3 3" xfId="44333" xr:uid="{7DB4CC0F-1DF1-4986-A3C6-29A021603DD9}"/>
    <cellStyle name="40% - Accent2 3 3 3 2 3 4" xfId="56298" xr:uid="{F54E143B-6FC0-4F3C-9A0D-53BB1B1EBB2A}"/>
    <cellStyle name="40% - Accent2 3 3 3 2 4" xfId="20420" xr:uid="{841AA309-69B3-4B3B-A842-B9C8AA324147}"/>
    <cellStyle name="40% - Accent2 3 3 3 2 5" xfId="8478" xr:uid="{F92A4A54-D568-418A-B708-B1F2ADE270E3}"/>
    <cellStyle name="40% - Accent2 3 3 3 2 6" xfId="26405" xr:uid="{E116D226-2498-40FE-BF1B-E9F26564D51D}"/>
    <cellStyle name="40% - Accent2 3 3 3 2 7" xfId="38350" xr:uid="{829CDDBC-5797-4C6C-8B0D-0D6142766B56}"/>
    <cellStyle name="40% - Accent2 3 3 3 2 8" xfId="50315" xr:uid="{01854C69-1B7F-4388-BEBB-24091DF0622B}"/>
    <cellStyle name="40% - Accent2 3 3 3 3" xfId="4024" xr:uid="{ECE3D981-AD75-4C0B-8F56-219002595F71}"/>
    <cellStyle name="40% - Accent2 3 3 3 3 2" xfId="15987" xr:uid="{889619AB-F5C0-4182-A5DD-38D3ED74D99F}"/>
    <cellStyle name="40% - Accent2 3 3 3 3 2 2" xfId="33914" xr:uid="{2AAC5F94-3B22-4573-9DF2-2AA56B45C5EE}"/>
    <cellStyle name="40% - Accent2 3 3 3 3 2 3" xfId="45859" xr:uid="{4B5557D7-64C6-4586-99AB-BC6F23FCB44A}"/>
    <cellStyle name="40% - Accent2 3 3 3 3 2 4" xfId="57824" xr:uid="{C2AB6709-1A9C-400D-AB94-86B6495A7DB4}"/>
    <cellStyle name="40% - Accent2 3 3 3 3 3" xfId="21946" xr:uid="{D438355D-592E-4719-A091-DB35A80F46D2}"/>
    <cellStyle name="40% - Accent2 3 3 3 3 4" xfId="10004" xr:uid="{6A55D5BD-02B6-4361-B449-18607971DCBA}"/>
    <cellStyle name="40% - Accent2 3 3 3 3 5" xfId="27931" xr:uid="{91E59789-710F-4D9D-973F-E446D7C80E1A}"/>
    <cellStyle name="40% - Accent2 3 3 3 3 6" xfId="39876" xr:uid="{37AD2BEF-4378-4F10-9BB1-DD8764591645}"/>
    <cellStyle name="40% - Accent2 3 3 3 3 7" xfId="51841" xr:uid="{D93226A2-36C6-41C9-949D-139FFEC6E71B}"/>
    <cellStyle name="40% - Accent2 3 3 3 4" xfId="13017" xr:uid="{3834B5CA-69BF-4126-BDDA-F94618E850CA}"/>
    <cellStyle name="40% - Accent2 3 3 3 4 2" xfId="30944" xr:uid="{CC08686D-706B-484A-8C68-3A1111538BA1}"/>
    <cellStyle name="40% - Accent2 3 3 3 4 3" xfId="42889" xr:uid="{BBC849B0-1381-4482-A773-6FAD71739E09}"/>
    <cellStyle name="40% - Accent2 3 3 3 4 4" xfId="54854" xr:uid="{4B62A0C8-7A91-4A00-A4A6-EA859444C344}"/>
    <cellStyle name="40% - Accent2 3 3 3 5" xfId="18976" xr:uid="{0E949F30-C7EA-44D6-BB06-97FBCD4B0C4F}"/>
    <cellStyle name="40% - Accent2 3 3 3 6" xfId="7034" xr:uid="{184C9810-287F-4950-9680-F0D1086A3240}"/>
    <cellStyle name="40% - Accent2 3 3 3 7" xfId="24961" xr:uid="{CE184F85-8507-4757-9B58-A8747EE7BF30}"/>
    <cellStyle name="40% - Accent2 3 3 3 8" xfId="36906" xr:uid="{F73474A2-B9E1-48E3-BE42-8921BFF2C7D2}"/>
    <cellStyle name="40% - Accent2 3 3 3 9" xfId="48871" xr:uid="{5AC51354-86EB-4612-980E-56C1CBB2A3A6}"/>
    <cellStyle name="40% - Accent2 3 3 4" xfId="1776" xr:uid="{00000000-0005-0000-0000-00006C000000}"/>
    <cellStyle name="40% - Accent2 3 3 4 2" xfId="4746" xr:uid="{36343EFA-479E-4076-B87C-DE1EEED19120}"/>
    <cellStyle name="40% - Accent2 3 3 4 2 2" xfId="16709" xr:uid="{FB00F209-6C68-4992-8CAC-CBAD34EA402C}"/>
    <cellStyle name="40% - Accent2 3 3 4 2 2 2" xfId="34636" xr:uid="{F69A57BB-EE95-41FE-86FF-F63C80865514}"/>
    <cellStyle name="40% - Accent2 3 3 4 2 2 3" xfId="46581" xr:uid="{A2BAC899-8AFB-4677-9683-5B63D6565261}"/>
    <cellStyle name="40% - Accent2 3 3 4 2 2 4" xfId="58546" xr:uid="{C0CF30E2-17E3-434F-8FCA-89480B07D43E}"/>
    <cellStyle name="40% - Accent2 3 3 4 2 3" xfId="22668" xr:uid="{A0BCCA15-F758-4472-BAE8-EB3EEFBDA0B5}"/>
    <cellStyle name="40% - Accent2 3 3 4 2 4" xfId="10726" xr:uid="{89EC81D0-9FE6-473D-BAEE-40062B22ACE2}"/>
    <cellStyle name="40% - Accent2 3 3 4 2 5" xfId="28653" xr:uid="{8677E685-79D0-4C74-B60B-77C794E2EC9D}"/>
    <cellStyle name="40% - Accent2 3 3 4 2 6" xfId="40598" xr:uid="{2AC0A25F-B163-4AAE-BEDE-62C3B2BE1B5C}"/>
    <cellStyle name="40% - Accent2 3 3 4 2 7" xfId="52563" xr:uid="{6A89B757-C68B-4A49-A22E-9C3522F8F01C}"/>
    <cellStyle name="40% - Accent2 3 3 4 3" xfId="13739" xr:uid="{D6714EC3-C625-4C99-8DAD-06796ABDD886}"/>
    <cellStyle name="40% - Accent2 3 3 4 3 2" xfId="31666" xr:uid="{FED75A67-EE3B-4018-8C44-FD69C3328B66}"/>
    <cellStyle name="40% - Accent2 3 3 4 3 3" xfId="43611" xr:uid="{B7199752-9990-443B-A8C5-9FB95323299F}"/>
    <cellStyle name="40% - Accent2 3 3 4 3 4" xfId="55576" xr:uid="{F73F4AAB-BE65-46B1-B765-4DACD07E2524}"/>
    <cellStyle name="40% - Accent2 3 3 4 4" xfId="19698" xr:uid="{318011A9-BF2D-4543-AB22-0F846336C759}"/>
    <cellStyle name="40% - Accent2 3 3 4 5" xfId="7756" xr:uid="{D1E7A05C-03CF-44C5-9A50-03E5DAAEC7BA}"/>
    <cellStyle name="40% - Accent2 3 3 4 6" xfId="25683" xr:uid="{0A3605DB-07B0-4702-BD1B-5E338414EC2D}"/>
    <cellStyle name="40% - Accent2 3 3 4 7" xfId="37628" xr:uid="{A7425C06-06BF-4E62-BCA8-F87D59D1503B}"/>
    <cellStyle name="40% - Accent2 3 3 4 8" xfId="49593" xr:uid="{093BF6A2-AD39-41F5-9C56-5836BDA2A775}"/>
    <cellStyle name="40% - Accent2 3 3 5" xfId="3302" xr:uid="{E2A0BFB4-8B05-44E9-B16D-06E7DF5C1C4A}"/>
    <cellStyle name="40% - Accent2 3 3 5 2" xfId="15265" xr:uid="{3F8ECA8C-D74A-487A-977E-990BD06E857B}"/>
    <cellStyle name="40% - Accent2 3 3 5 2 2" xfId="33192" xr:uid="{4B181C29-8032-4021-B405-E721DB40DED8}"/>
    <cellStyle name="40% - Accent2 3 3 5 2 3" xfId="45137" xr:uid="{20B83B76-E63F-439F-BBE6-CC0C78C8FE8A}"/>
    <cellStyle name="40% - Accent2 3 3 5 2 4" xfId="57102" xr:uid="{19BE2735-27C9-4F5D-8015-5ED1295B12A9}"/>
    <cellStyle name="40% - Accent2 3 3 5 3" xfId="21224" xr:uid="{76629A98-35BA-4769-93B1-96A19E730039}"/>
    <cellStyle name="40% - Accent2 3 3 5 4" xfId="9282" xr:uid="{1C2420FC-5557-4CC0-838D-045A39632E97}"/>
    <cellStyle name="40% - Accent2 3 3 5 5" xfId="27209" xr:uid="{F0CFC064-0D0B-4050-8D76-9AF8C2F6C15A}"/>
    <cellStyle name="40% - Accent2 3 3 5 6" xfId="39154" xr:uid="{F6B60111-260A-45E1-AD47-AFF60CA5A99C}"/>
    <cellStyle name="40% - Accent2 3 3 5 7" xfId="51119" xr:uid="{95CB872B-0E3E-457A-9E81-7B8FA4F41219}"/>
    <cellStyle name="40% - Accent2 3 3 6" xfId="12295" xr:uid="{1A0B1D6F-78C2-44AA-B732-A615CB8CB2BA}"/>
    <cellStyle name="40% - Accent2 3 3 6 2" xfId="30222" xr:uid="{08CCAE9E-E1DC-4A88-9297-A2672C091294}"/>
    <cellStyle name="40% - Accent2 3 3 6 3" xfId="42167" xr:uid="{1B822948-5BDD-4E48-937C-37D09E1DE211}"/>
    <cellStyle name="40% - Accent2 3 3 6 4" xfId="54132" xr:uid="{7C8C5F0E-51C9-4597-9C5A-931A4B55970A}"/>
    <cellStyle name="40% - Accent2 3 3 7" xfId="18254" xr:uid="{A9C4E286-70E9-49DC-A679-3E5167EE4F8F}"/>
    <cellStyle name="40% - Accent2 3 3 8" xfId="6312" xr:uid="{5CA55A41-5F0B-482E-B850-3EA471AD2A50}"/>
    <cellStyle name="40% - Accent2 3 3 9" xfId="24239" xr:uid="{113FB469-AB78-4588-AEB6-A37CEEA179B9}"/>
    <cellStyle name="40% - Accent2 3 4" xfId="448" xr:uid="{00000000-0005-0000-0000-00006C000000}"/>
    <cellStyle name="40% - Accent2 3 4 10" xfId="48265" xr:uid="{F92C9B4B-FDB2-4671-96B7-9EED8C209E27}"/>
    <cellStyle name="40% - Accent2 3 4 2" xfId="1170" xr:uid="{00000000-0005-0000-0000-00006C000000}"/>
    <cellStyle name="40% - Accent2 3 4 2 2" xfId="2614" xr:uid="{00000000-0005-0000-0000-00006C000000}"/>
    <cellStyle name="40% - Accent2 3 4 2 2 2" xfId="5584" xr:uid="{E214E863-048F-4E3A-9B4F-425F01A20265}"/>
    <cellStyle name="40% - Accent2 3 4 2 2 2 2" xfId="17547" xr:uid="{46A7A2B3-6E49-4794-8DFF-500EE16604AE}"/>
    <cellStyle name="40% - Accent2 3 4 2 2 2 2 2" xfId="35474" xr:uid="{7E9BDF05-BED2-415D-BED7-B28452225D24}"/>
    <cellStyle name="40% - Accent2 3 4 2 2 2 2 3" xfId="47419" xr:uid="{154CC75B-B48F-4606-B724-4430E5335F2C}"/>
    <cellStyle name="40% - Accent2 3 4 2 2 2 2 4" xfId="59384" xr:uid="{AA974FCE-784C-4C4C-B6A9-EE18F2E45A2D}"/>
    <cellStyle name="40% - Accent2 3 4 2 2 2 3" xfId="23506" xr:uid="{4BF2A1AF-4D80-4F3E-8C91-7B72D19E3781}"/>
    <cellStyle name="40% - Accent2 3 4 2 2 2 4" xfId="11564" xr:uid="{3BCF30EA-BD69-41DC-82F3-C6EB26CFC934}"/>
    <cellStyle name="40% - Accent2 3 4 2 2 2 5" xfId="29491" xr:uid="{476F5A3E-5485-4464-A979-6A50B9E9FEEB}"/>
    <cellStyle name="40% - Accent2 3 4 2 2 2 6" xfId="41436" xr:uid="{23BD9C08-7D6B-40CD-8181-5FAFFE3A65D9}"/>
    <cellStyle name="40% - Accent2 3 4 2 2 2 7" xfId="53401" xr:uid="{65D7B5F3-E042-41AE-B2BE-3612487BB385}"/>
    <cellStyle name="40% - Accent2 3 4 2 2 3" xfId="14577" xr:uid="{0EE962B7-6193-4A96-8FD9-B0DEAD342029}"/>
    <cellStyle name="40% - Accent2 3 4 2 2 3 2" xfId="32504" xr:uid="{D2896FB4-2329-4B40-9CE0-A49157B68A03}"/>
    <cellStyle name="40% - Accent2 3 4 2 2 3 3" xfId="44449" xr:uid="{6C3A9F8D-AC9D-4CBA-9949-A0F38A3F51CB}"/>
    <cellStyle name="40% - Accent2 3 4 2 2 3 4" xfId="56414" xr:uid="{911A7DC6-AA97-43D1-812C-22FB41F333B9}"/>
    <cellStyle name="40% - Accent2 3 4 2 2 4" xfId="20536" xr:uid="{2A71E3E4-7C0A-4170-A095-BEA4DC8D6BAC}"/>
    <cellStyle name="40% - Accent2 3 4 2 2 5" xfId="8594" xr:uid="{719987A6-BA82-4AF3-9169-07AA8AA2629E}"/>
    <cellStyle name="40% - Accent2 3 4 2 2 6" xfId="26521" xr:uid="{DD88070E-AC63-466E-85DE-A4C812B7473D}"/>
    <cellStyle name="40% - Accent2 3 4 2 2 7" xfId="38466" xr:uid="{E163CEEA-117E-46D7-9923-6809319AAB09}"/>
    <cellStyle name="40% - Accent2 3 4 2 2 8" xfId="50431" xr:uid="{DC2177A9-7E3C-4E86-99C8-3DE5151B055D}"/>
    <cellStyle name="40% - Accent2 3 4 2 3" xfId="4140" xr:uid="{C0AA6B94-8C01-4263-B5ED-37F9637C9059}"/>
    <cellStyle name="40% - Accent2 3 4 2 3 2" xfId="16103" xr:uid="{E2345DCB-55B9-4C01-86F8-F5CF282BADD7}"/>
    <cellStyle name="40% - Accent2 3 4 2 3 2 2" xfId="34030" xr:uid="{12883E7F-1244-472E-BBDC-7F3C54F078FF}"/>
    <cellStyle name="40% - Accent2 3 4 2 3 2 3" xfId="45975" xr:uid="{3C70A99B-1B3A-42E5-9DB9-6F6BAFA5FA89}"/>
    <cellStyle name="40% - Accent2 3 4 2 3 2 4" xfId="57940" xr:uid="{9EF5C913-9470-4002-A158-1F3371494038}"/>
    <cellStyle name="40% - Accent2 3 4 2 3 3" xfId="22062" xr:uid="{467DD9C3-899F-465A-BB33-469EEFFD7520}"/>
    <cellStyle name="40% - Accent2 3 4 2 3 4" xfId="10120" xr:uid="{EF9E1692-B459-49DB-9D70-24C3F2AE7A56}"/>
    <cellStyle name="40% - Accent2 3 4 2 3 5" xfId="28047" xr:uid="{B78E0A0D-42FB-4149-B7F2-8CB4F6BC3E33}"/>
    <cellStyle name="40% - Accent2 3 4 2 3 6" xfId="39992" xr:uid="{F59CEF2A-B001-4D2C-9731-FB44DAF58775}"/>
    <cellStyle name="40% - Accent2 3 4 2 3 7" xfId="51957" xr:uid="{FC1E9821-183A-453F-9389-E533B739B450}"/>
    <cellStyle name="40% - Accent2 3 4 2 4" xfId="13133" xr:uid="{3283F5D7-040C-42A1-A836-E089CA420832}"/>
    <cellStyle name="40% - Accent2 3 4 2 4 2" xfId="31060" xr:uid="{50ADD575-8787-4A09-B034-B5CB58925DA1}"/>
    <cellStyle name="40% - Accent2 3 4 2 4 3" xfId="43005" xr:uid="{B8ADC715-B38A-41C6-BE5F-2E343EC9D9BC}"/>
    <cellStyle name="40% - Accent2 3 4 2 4 4" xfId="54970" xr:uid="{750C0C09-4333-49D4-8EA2-215F58037B82}"/>
    <cellStyle name="40% - Accent2 3 4 2 5" xfId="19092" xr:uid="{83256E7B-B9DB-4AF6-8EA5-0E93825DF478}"/>
    <cellStyle name="40% - Accent2 3 4 2 6" xfId="7150" xr:uid="{0D6CC664-4EFC-438A-9765-ECAE59F8740E}"/>
    <cellStyle name="40% - Accent2 3 4 2 7" xfId="25077" xr:uid="{147853BD-5EA3-45B5-8D75-C8DB181F9B43}"/>
    <cellStyle name="40% - Accent2 3 4 2 8" xfId="37022" xr:uid="{A9E562EF-C7C3-47FB-991A-5CE34935A1CB}"/>
    <cellStyle name="40% - Accent2 3 4 2 9" xfId="48987" xr:uid="{064D0194-7117-43D3-9508-01F981302A44}"/>
    <cellStyle name="40% - Accent2 3 4 3" xfId="1892" xr:uid="{00000000-0005-0000-0000-00006C000000}"/>
    <cellStyle name="40% - Accent2 3 4 3 2" xfId="4862" xr:uid="{289EAE83-04A8-420B-9097-787B8B80A700}"/>
    <cellStyle name="40% - Accent2 3 4 3 2 2" xfId="16825" xr:uid="{53E73095-9973-4A10-BE9F-566AF93FE6E6}"/>
    <cellStyle name="40% - Accent2 3 4 3 2 2 2" xfId="34752" xr:uid="{EA1FACEF-4780-429F-980E-78C0AB96CBBC}"/>
    <cellStyle name="40% - Accent2 3 4 3 2 2 3" xfId="46697" xr:uid="{986A1CDE-B83E-4496-9C15-8ACFC58FAF22}"/>
    <cellStyle name="40% - Accent2 3 4 3 2 2 4" xfId="58662" xr:uid="{6C72B35B-0FB8-4ED5-A4CD-41F4F9C4A287}"/>
    <cellStyle name="40% - Accent2 3 4 3 2 3" xfId="22784" xr:uid="{8D255884-0FD9-40B3-BB8E-311D6C636E40}"/>
    <cellStyle name="40% - Accent2 3 4 3 2 4" xfId="10842" xr:uid="{BDF485FC-7901-4953-97DB-F5484080D5C0}"/>
    <cellStyle name="40% - Accent2 3 4 3 2 5" xfId="28769" xr:uid="{33764F12-B6F6-4E3C-81B0-6369D31C5F22}"/>
    <cellStyle name="40% - Accent2 3 4 3 2 6" xfId="40714" xr:uid="{3E976184-8623-4D81-ACAC-D8BB87FE9EA6}"/>
    <cellStyle name="40% - Accent2 3 4 3 2 7" xfId="52679" xr:uid="{D8934DD4-4988-432F-9D85-84E52268B385}"/>
    <cellStyle name="40% - Accent2 3 4 3 3" xfId="13855" xr:uid="{6520FB28-AD73-4FFF-8CB9-6FAE5950CD0D}"/>
    <cellStyle name="40% - Accent2 3 4 3 3 2" xfId="31782" xr:uid="{2C161EB7-505A-4E35-A27E-400F3F3B700F}"/>
    <cellStyle name="40% - Accent2 3 4 3 3 3" xfId="43727" xr:uid="{BD23FB03-7CCC-4265-B419-26497E1FA936}"/>
    <cellStyle name="40% - Accent2 3 4 3 3 4" xfId="55692" xr:uid="{CBA09043-88C3-45E4-947F-3BEE06DD240C}"/>
    <cellStyle name="40% - Accent2 3 4 3 4" xfId="19814" xr:uid="{10096AE1-DA8E-44FB-BED2-5A6D75F734C0}"/>
    <cellStyle name="40% - Accent2 3 4 3 5" xfId="7872" xr:uid="{E0F502D2-D371-458B-B2D6-0DB0068292F0}"/>
    <cellStyle name="40% - Accent2 3 4 3 6" xfId="25799" xr:uid="{857D2A4B-6B6D-4557-9C55-1987C8F05FF3}"/>
    <cellStyle name="40% - Accent2 3 4 3 7" xfId="37744" xr:uid="{9F78E95E-988C-4FCF-ABBD-14F709423DD3}"/>
    <cellStyle name="40% - Accent2 3 4 3 8" xfId="49709" xr:uid="{9A6B24FA-E259-483D-8F04-705C113EDFD6}"/>
    <cellStyle name="40% - Accent2 3 4 4" xfId="3418" xr:uid="{3351F1E6-4278-4823-AD1D-F17939EBB181}"/>
    <cellStyle name="40% - Accent2 3 4 4 2" xfId="15381" xr:uid="{29A2B8B6-B0F0-4F6E-BBA7-02811175CC62}"/>
    <cellStyle name="40% - Accent2 3 4 4 2 2" xfId="33308" xr:uid="{F3CA8B25-3FD9-47EE-9932-CA31F9B30715}"/>
    <cellStyle name="40% - Accent2 3 4 4 2 3" xfId="45253" xr:uid="{BE61023F-888A-4159-B013-2278CB4AFC50}"/>
    <cellStyle name="40% - Accent2 3 4 4 2 4" xfId="57218" xr:uid="{9FB44D78-E6F6-4E08-B4D6-9BF3820FAF99}"/>
    <cellStyle name="40% - Accent2 3 4 4 3" xfId="21340" xr:uid="{A91AA8AF-3AEE-40F2-9F8F-AD48D91A851A}"/>
    <cellStyle name="40% - Accent2 3 4 4 4" xfId="9398" xr:uid="{87E63C1E-9EBF-41A3-8D34-D2EAFECFBB90}"/>
    <cellStyle name="40% - Accent2 3 4 4 5" xfId="27325" xr:uid="{1A2DD415-D938-4B9C-A579-99C8CCF4186D}"/>
    <cellStyle name="40% - Accent2 3 4 4 6" xfId="39270" xr:uid="{02ACE72C-6EEA-43DA-B2D9-35EF5B5C93A8}"/>
    <cellStyle name="40% - Accent2 3 4 4 7" xfId="51235" xr:uid="{016FAF28-C4E4-450C-83C0-890907629C89}"/>
    <cellStyle name="40% - Accent2 3 4 5" xfId="12411" xr:uid="{48BA50CA-A8CE-40DB-9092-47C7A88F2A70}"/>
    <cellStyle name="40% - Accent2 3 4 5 2" xfId="30338" xr:uid="{64FA095A-A2D9-4280-8E46-651660FA155C}"/>
    <cellStyle name="40% - Accent2 3 4 5 3" xfId="42283" xr:uid="{A0AC88E9-68BE-4D78-92AF-E4856BA3E6E9}"/>
    <cellStyle name="40% - Accent2 3 4 5 4" xfId="54248" xr:uid="{6941403E-7CAD-4D71-922F-9D0BBC04FE2F}"/>
    <cellStyle name="40% - Accent2 3 4 6" xfId="18370" xr:uid="{34F5B605-D26B-4924-99B9-8B91B93DA33F}"/>
    <cellStyle name="40% - Accent2 3 4 7" xfId="6428" xr:uid="{336D7E43-4E39-4478-ACCE-BF6E6FFD0A23}"/>
    <cellStyle name="40% - Accent2 3 4 8" xfId="24355" xr:uid="{96459DE8-C5A3-45A6-837A-2A7FA1BFBE30}"/>
    <cellStyle name="40% - Accent2 3 4 9" xfId="36300" xr:uid="{FB05B992-0C90-4BC6-A5D5-886FE2109935}"/>
    <cellStyle name="40% - Accent2 3 5" xfId="822" xr:uid="{00000000-0005-0000-0000-00006C000000}"/>
    <cellStyle name="40% - Accent2 3 5 2" xfId="2266" xr:uid="{00000000-0005-0000-0000-00006C000000}"/>
    <cellStyle name="40% - Accent2 3 5 2 2" xfId="5236" xr:uid="{BFD297CD-CC24-4B7C-8953-081FBF4231B6}"/>
    <cellStyle name="40% - Accent2 3 5 2 2 2" xfId="17199" xr:uid="{724D3435-3842-467C-82E8-3AE6B71003E1}"/>
    <cellStyle name="40% - Accent2 3 5 2 2 2 2" xfId="35126" xr:uid="{EFD15549-A76C-46AA-9943-6B7B9D8028FA}"/>
    <cellStyle name="40% - Accent2 3 5 2 2 2 3" xfId="47071" xr:uid="{BFE0E58E-DF22-45A5-ABEE-C2A57069CDEE}"/>
    <cellStyle name="40% - Accent2 3 5 2 2 2 4" xfId="59036" xr:uid="{2D1EFB28-EBCF-4E25-9197-BB4688475691}"/>
    <cellStyle name="40% - Accent2 3 5 2 2 3" xfId="23158" xr:uid="{A7748CB2-8217-4653-8593-65B4B10F9BB7}"/>
    <cellStyle name="40% - Accent2 3 5 2 2 4" xfId="11216" xr:uid="{D5F3E129-1B6F-4DAB-82F9-2D9A096DCDE0}"/>
    <cellStyle name="40% - Accent2 3 5 2 2 5" xfId="29143" xr:uid="{33B88506-4979-4BF1-B332-31BB554A6C14}"/>
    <cellStyle name="40% - Accent2 3 5 2 2 6" xfId="41088" xr:uid="{FB7B5DBF-EFB0-4A0F-B35E-92BCD13D1463}"/>
    <cellStyle name="40% - Accent2 3 5 2 2 7" xfId="53053" xr:uid="{18BB8ECB-A347-4AEA-B19B-27A714E6F5CD}"/>
    <cellStyle name="40% - Accent2 3 5 2 3" xfId="14229" xr:uid="{4BE943D2-3518-4B4E-B72E-CF26FBE5346E}"/>
    <cellStyle name="40% - Accent2 3 5 2 3 2" xfId="32156" xr:uid="{ACA45F27-6389-49A5-83C6-24D184807F51}"/>
    <cellStyle name="40% - Accent2 3 5 2 3 3" xfId="44101" xr:uid="{8E4CDAF7-E362-4CD0-A671-B39923C4705E}"/>
    <cellStyle name="40% - Accent2 3 5 2 3 4" xfId="56066" xr:uid="{76B93CCF-EED9-45BD-8640-EB11E4AF8701}"/>
    <cellStyle name="40% - Accent2 3 5 2 4" xfId="20188" xr:uid="{24F399B0-2F03-4B02-8C88-2D87DE1229E7}"/>
    <cellStyle name="40% - Accent2 3 5 2 5" xfId="8246" xr:uid="{37DA3E97-C563-41CB-83F8-90B58F4191FA}"/>
    <cellStyle name="40% - Accent2 3 5 2 6" xfId="26173" xr:uid="{C532CAB9-BC81-466A-8001-1C353F7D9E3D}"/>
    <cellStyle name="40% - Accent2 3 5 2 7" xfId="38118" xr:uid="{C64FC7E2-FC15-4902-8D6B-037D35CD7AAE}"/>
    <cellStyle name="40% - Accent2 3 5 2 8" xfId="50083" xr:uid="{E0EA8BC8-0559-4860-A87D-352E17E8B902}"/>
    <cellStyle name="40% - Accent2 3 5 3" xfId="3792" xr:uid="{F6A76854-7A55-4C22-96A2-46463C09C093}"/>
    <cellStyle name="40% - Accent2 3 5 3 2" xfId="15755" xr:uid="{E14E2888-5678-4BC8-8C97-EFCAF13641E4}"/>
    <cellStyle name="40% - Accent2 3 5 3 2 2" xfId="33682" xr:uid="{55C12CA9-E146-4504-A4DA-DA3934CA4E35}"/>
    <cellStyle name="40% - Accent2 3 5 3 2 3" xfId="45627" xr:uid="{980748C9-DCEF-4611-AC9E-12253F69C30D}"/>
    <cellStyle name="40% - Accent2 3 5 3 2 4" xfId="57592" xr:uid="{653B9025-5F1A-44B3-BC32-50406BDE2269}"/>
    <cellStyle name="40% - Accent2 3 5 3 3" xfId="21714" xr:uid="{A90438D6-EB79-499C-80F1-67152C5F49BD}"/>
    <cellStyle name="40% - Accent2 3 5 3 4" xfId="9772" xr:uid="{1A6E2B72-FD75-4C4D-862C-074E9ADD02BF}"/>
    <cellStyle name="40% - Accent2 3 5 3 5" xfId="27699" xr:uid="{00434BB4-196D-4287-8A0E-B4C0BEADF6FF}"/>
    <cellStyle name="40% - Accent2 3 5 3 6" xfId="39644" xr:uid="{CBE0A64F-C211-4688-B1D0-3E32A5476925}"/>
    <cellStyle name="40% - Accent2 3 5 3 7" xfId="51609" xr:uid="{F63A1773-1C98-4660-84E0-25911A38EC05}"/>
    <cellStyle name="40% - Accent2 3 5 4" xfId="12785" xr:uid="{1E81C2FE-60C8-4044-943D-8BDFAACAAB7A}"/>
    <cellStyle name="40% - Accent2 3 5 4 2" xfId="30712" xr:uid="{75587E97-DDF3-434B-9D7B-C5EBA7CF492C}"/>
    <cellStyle name="40% - Accent2 3 5 4 3" xfId="42657" xr:uid="{5AC8B002-1D41-4F0A-8387-8D5D28FF5117}"/>
    <cellStyle name="40% - Accent2 3 5 4 4" xfId="54622" xr:uid="{06C79853-B1C6-449C-9285-7A33D35A4DC0}"/>
    <cellStyle name="40% - Accent2 3 5 5" xfId="18744" xr:uid="{3F0EA39D-8727-4688-AC54-23C7B27FC62B}"/>
    <cellStyle name="40% - Accent2 3 5 6" xfId="6802" xr:uid="{187CC202-07EB-467F-8B82-B2EF6CA05FCC}"/>
    <cellStyle name="40% - Accent2 3 5 7" xfId="24729" xr:uid="{FF4F8FA8-8C5F-4D3C-B767-288AC42B204C}"/>
    <cellStyle name="40% - Accent2 3 5 8" xfId="36674" xr:uid="{E20E3A3F-6D6B-4F48-A8D7-8218579EAC45}"/>
    <cellStyle name="40% - Accent2 3 5 9" xfId="48639" xr:uid="{A196B524-5593-494F-B162-52F16793548D}"/>
    <cellStyle name="40% - Accent2 3 6" xfId="1544" xr:uid="{00000000-0005-0000-0000-00006C000000}"/>
    <cellStyle name="40% - Accent2 3 6 2" xfId="4514" xr:uid="{CB31074F-3055-4930-8380-E89C3A55F433}"/>
    <cellStyle name="40% - Accent2 3 6 2 2" xfId="16477" xr:uid="{95B31F71-75E2-49EB-87E1-E52D994BE13D}"/>
    <cellStyle name="40% - Accent2 3 6 2 2 2" xfId="34404" xr:uid="{F45B1AC1-303D-4343-B3F3-E2809043F7C9}"/>
    <cellStyle name="40% - Accent2 3 6 2 2 3" xfId="46349" xr:uid="{1974D38F-85DF-4CA3-9451-DF7920A3B640}"/>
    <cellStyle name="40% - Accent2 3 6 2 2 4" xfId="58314" xr:uid="{5F0038D6-2A2D-4101-A49E-B376D774DE83}"/>
    <cellStyle name="40% - Accent2 3 6 2 3" xfId="22436" xr:uid="{CBB79644-5963-4D70-BEA8-58C865A8586E}"/>
    <cellStyle name="40% - Accent2 3 6 2 4" xfId="10494" xr:uid="{50B202E0-AE2B-44E4-B9DF-097C286ED0C7}"/>
    <cellStyle name="40% - Accent2 3 6 2 5" xfId="28421" xr:uid="{8FB98D21-3D3F-4466-9C7F-88EB1893C68E}"/>
    <cellStyle name="40% - Accent2 3 6 2 6" xfId="40366" xr:uid="{C85A2F37-A997-4334-9E2B-98CD550FFB20}"/>
    <cellStyle name="40% - Accent2 3 6 2 7" xfId="52331" xr:uid="{D67D7B5E-3A5C-417D-8337-C0078648CAE6}"/>
    <cellStyle name="40% - Accent2 3 6 3" xfId="13507" xr:uid="{D38C75D0-AC74-40BC-A831-3FF5FCD6FA01}"/>
    <cellStyle name="40% - Accent2 3 6 3 2" xfId="31434" xr:uid="{1E213ABB-26B9-4A3D-B331-1B331D54EA11}"/>
    <cellStyle name="40% - Accent2 3 6 3 3" xfId="43379" xr:uid="{B0E7D0BD-C46B-4C13-8F84-75D076FAD537}"/>
    <cellStyle name="40% - Accent2 3 6 3 4" xfId="55344" xr:uid="{95A482C1-68AB-48D7-A10F-06F6A9CC0067}"/>
    <cellStyle name="40% - Accent2 3 6 4" xfId="19466" xr:uid="{BA0FB222-9D66-4024-B88F-8E5E13AF7E74}"/>
    <cellStyle name="40% - Accent2 3 6 5" xfId="7524" xr:uid="{A3680FFF-7A20-4A8B-B978-B3EB4D6B88A0}"/>
    <cellStyle name="40% - Accent2 3 6 6" xfId="25451" xr:uid="{1E8FEE3C-7356-4218-8730-0492F9333B99}"/>
    <cellStyle name="40% - Accent2 3 6 7" xfId="37396" xr:uid="{EC56ABCE-01EE-4C8D-B42B-AEABA982328E}"/>
    <cellStyle name="40% - Accent2 3 6 8" xfId="49361" xr:uid="{BAB18F62-BDE4-4051-815D-8DA9FA8C06AA}"/>
    <cellStyle name="40% - Accent2 3 7" xfId="3070" xr:uid="{25CEF275-F17E-4A76-A032-C575917CD2E6}"/>
    <cellStyle name="40% - Accent2 3 7 2" xfId="15033" xr:uid="{E00D25F8-16AD-432E-8073-EDE8D3D854DF}"/>
    <cellStyle name="40% - Accent2 3 7 2 2" xfId="32960" xr:uid="{325E1B8B-41B3-4394-92C3-0B4FC331D5CB}"/>
    <cellStyle name="40% - Accent2 3 7 2 3" xfId="44905" xr:uid="{4247EAFD-5E86-4C8F-BDD8-19BCE940A9BD}"/>
    <cellStyle name="40% - Accent2 3 7 2 4" xfId="56870" xr:uid="{33EEC123-2F5C-42C6-BB1E-FBBF0BC811A8}"/>
    <cellStyle name="40% - Accent2 3 7 3" xfId="20992" xr:uid="{F9B2DE5B-BFE6-4FF0-BD90-67688FA9B2B9}"/>
    <cellStyle name="40% - Accent2 3 7 4" xfId="9050" xr:uid="{FAD4EAA5-C7DA-4698-931A-6E826A56B0FC}"/>
    <cellStyle name="40% - Accent2 3 7 5" xfId="26977" xr:uid="{C3D4F5F4-04B5-4A69-8D27-D876F6831067}"/>
    <cellStyle name="40% - Accent2 3 7 6" xfId="38922" xr:uid="{DDF86668-1368-48E1-8315-5FAB749FA861}"/>
    <cellStyle name="40% - Accent2 3 7 7" xfId="50887" xr:uid="{F5278E88-E3F8-4546-B05A-659D648ACF9B}"/>
    <cellStyle name="40% - Accent2 3 8" xfId="12063" xr:uid="{AAC92AA7-1BAF-43A1-92DB-27E7ACCBEB68}"/>
    <cellStyle name="40% - Accent2 3 8 2" xfId="29990" xr:uid="{8CC47634-C3D2-4444-AEF2-DE9DE63D6507}"/>
    <cellStyle name="40% - Accent2 3 8 3" xfId="41935" xr:uid="{DFAB7411-A401-4031-B72D-6C496DA7C348}"/>
    <cellStyle name="40% - Accent2 3 8 4" xfId="53900" xr:uid="{448E79D7-82BE-4F88-8013-8A4857B6BB05}"/>
    <cellStyle name="40% - Accent2 3 9" xfId="18022" xr:uid="{E29C465B-7381-4912-BE40-8AAF0DF89C80}"/>
    <cellStyle name="40% - Accent2 4" xfId="158" xr:uid="{00000000-0005-0000-0000-0000B4000000}"/>
    <cellStyle name="40% - Accent2 4 10" xfId="36010" xr:uid="{3FCB3B7A-3963-4D3A-A418-B88093C82076}"/>
    <cellStyle name="40% - Accent2 4 11" xfId="47975" xr:uid="{3F2115B6-09E5-46AC-BABF-17BDF1D67CA8}"/>
    <cellStyle name="40% - Accent2 4 2" xfId="506" xr:uid="{00000000-0005-0000-0000-0000B4000000}"/>
    <cellStyle name="40% - Accent2 4 2 10" xfId="48323" xr:uid="{DF05547A-DBEB-401F-B90C-8AE830C8929A}"/>
    <cellStyle name="40% - Accent2 4 2 2" xfId="1228" xr:uid="{00000000-0005-0000-0000-0000B4000000}"/>
    <cellStyle name="40% - Accent2 4 2 2 2" xfId="2672" xr:uid="{00000000-0005-0000-0000-0000B4000000}"/>
    <cellStyle name="40% - Accent2 4 2 2 2 2" xfId="5642" xr:uid="{FC35835B-8F0C-409A-8170-79823268062A}"/>
    <cellStyle name="40% - Accent2 4 2 2 2 2 2" xfId="17605" xr:uid="{3683A04D-D3D4-49E3-86B8-F8F7D2D52F2A}"/>
    <cellStyle name="40% - Accent2 4 2 2 2 2 2 2" xfId="35532" xr:uid="{36F34623-0E99-49A7-B137-5B39EED82315}"/>
    <cellStyle name="40% - Accent2 4 2 2 2 2 2 3" xfId="47477" xr:uid="{B41B8CE5-34B9-4479-A6AA-F57619746FE7}"/>
    <cellStyle name="40% - Accent2 4 2 2 2 2 2 4" xfId="59442" xr:uid="{CC2BF9B2-4BD0-475D-92F2-6A96B5ED7899}"/>
    <cellStyle name="40% - Accent2 4 2 2 2 2 3" xfId="23564" xr:uid="{95B12498-07FE-4CCE-A3B6-BFE736DBB3B2}"/>
    <cellStyle name="40% - Accent2 4 2 2 2 2 4" xfId="11622" xr:uid="{8E825F5B-8B0A-4E68-B294-8CECE8DD46AC}"/>
    <cellStyle name="40% - Accent2 4 2 2 2 2 5" xfId="29549" xr:uid="{095B2464-3516-459A-8A0F-C235B016E5FB}"/>
    <cellStyle name="40% - Accent2 4 2 2 2 2 6" xfId="41494" xr:uid="{714CCD26-F799-47B6-BA69-CA0A46B93FED}"/>
    <cellStyle name="40% - Accent2 4 2 2 2 2 7" xfId="53459" xr:uid="{00409DBA-7F7B-4ABD-9FEB-3AE506720467}"/>
    <cellStyle name="40% - Accent2 4 2 2 2 3" xfId="14635" xr:uid="{315620DB-536D-4AD1-BE8E-705D3C2729FA}"/>
    <cellStyle name="40% - Accent2 4 2 2 2 3 2" xfId="32562" xr:uid="{E0485206-68C7-4A7F-BF86-B6B80D6B783D}"/>
    <cellStyle name="40% - Accent2 4 2 2 2 3 3" xfId="44507" xr:uid="{65F2A149-2CB0-43D2-9A25-DD6A6C8A2AB2}"/>
    <cellStyle name="40% - Accent2 4 2 2 2 3 4" xfId="56472" xr:uid="{4AB49EF5-4C0F-40DB-BCBF-5881DE9D6A71}"/>
    <cellStyle name="40% - Accent2 4 2 2 2 4" xfId="20594" xr:uid="{610A68A8-79E7-46A5-A35B-FC4670CCFB5C}"/>
    <cellStyle name="40% - Accent2 4 2 2 2 5" xfId="8652" xr:uid="{F7EE3C59-0B30-4ACD-A06A-C2AD3D7B61D7}"/>
    <cellStyle name="40% - Accent2 4 2 2 2 6" xfId="26579" xr:uid="{8A36454C-A1E4-4ABA-B21E-5E28A7FF1793}"/>
    <cellStyle name="40% - Accent2 4 2 2 2 7" xfId="38524" xr:uid="{E18FC912-362E-4F4B-A6F4-33821EE1C57F}"/>
    <cellStyle name="40% - Accent2 4 2 2 2 8" xfId="50489" xr:uid="{A025AC6D-1BEA-41EB-A420-0B32E54621AC}"/>
    <cellStyle name="40% - Accent2 4 2 2 3" xfId="4198" xr:uid="{A6750B74-4070-4A7F-9250-A1B5491F1F4B}"/>
    <cellStyle name="40% - Accent2 4 2 2 3 2" xfId="16161" xr:uid="{3281850F-C8FC-4011-9268-E4CCCEAA20B0}"/>
    <cellStyle name="40% - Accent2 4 2 2 3 2 2" xfId="34088" xr:uid="{05F6325E-5BE8-4CC2-BD9E-2AC676827760}"/>
    <cellStyle name="40% - Accent2 4 2 2 3 2 3" xfId="46033" xr:uid="{BC6B7232-0D8E-4927-9EFF-8E4009870254}"/>
    <cellStyle name="40% - Accent2 4 2 2 3 2 4" xfId="57998" xr:uid="{0635FAEF-3A84-47A2-8DBA-29246A4292B6}"/>
    <cellStyle name="40% - Accent2 4 2 2 3 3" xfId="22120" xr:uid="{A21EFA77-2AC7-49EE-90EF-F0D1257FBA18}"/>
    <cellStyle name="40% - Accent2 4 2 2 3 4" xfId="10178" xr:uid="{AF51C1B0-3D3F-4ABC-9EA8-F544434883C5}"/>
    <cellStyle name="40% - Accent2 4 2 2 3 5" xfId="28105" xr:uid="{C6B96F34-081B-4E73-9FF3-7E6D8E4C63EF}"/>
    <cellStyle name="40% - Accent2 4 2 2 3 6" xfId="40050" xr:uid="{059E4B41-BE18-4631-B704-2AFBCB7B88F7}"/>
    <cellStyle name="40% - Accent2 4 2 2 3 7" xfId="52015" xr:uid="{849CCE36-3444-4108-9479-5D9D9CE53185}"/>
    <cellStyle name="40% - Accent2 4 2 2 4" xfId="13191" xr:uid="{0A8B67B2-184A-4580-9773-AFA8A45BC06E}"/>
    <cellStyle name="40% - Accent2 4 2 2 4 2" xfId="31118" xr:uid="{45440B5D-7A7D-4CEA-B4AC-D15A94974A8B}"/>
    <cellStyle name="40% - Accent2 4 2 2 4 3" xfId="43063" xr:uid="{59064B2C-CADA-435B-AA6E-A3A44510D48B}"/>
    <cellStyle name="40% - Accent2 4 2 2 4 4" xfId="55028" xr:uid="{DD5F3E80-7AB0-4169-80FF-2BB5BD432F8A}"/>
    <cellStyle name="40% - Accent2 4 2 2 5" xfId="19150" xr:uid="{3AF10855-94FA-4539-ADF1-3F54260B5D37}"/>
    <cellStyle name="40% - Accent2 4 2 2 6" xfId="7208" xr:uid="{4DE04D2B-9932-498C-84AA-9AB8AEAFED73}"/>
    <cellStyle name="40% - Accent2 4 2 2 7" xfId="25135" xr:uid="{E31ADB20-F93E-4777-826D-CC146100C915}"/>
    <cellStyle name="40% - Accent2 4 2 2 8" xfId="37080" xr:uid="{C7DD3250-C1A9-43BE-BC85-FD71275D2B46}"/>
    <cellStyle name="40% - Accent2 4 2 2 9" xfId="49045" xr:uid="{0455C23F-68AF-485F-A836-A07015E19F45}"/>
    <cellStyle name="40% - Accent2 4 2 3" xfId="1950" xr:uid="{00000000-0005-0000-0000-0000B4000000}"/>
    <cellStyle name="40% - Accent2 4 2 3 2" xfId="4920" xr:uid="{0BF59DAB-A042-484E-B56A-EE617D734179}"/>
    <cellStyle name="40% - Accent2 4 2 3 2 2" xfId="16883" xr:uid="{6C4B350A-3C7E-4399-8E91-D9C0B0C14377}"/>
    <cellStyle name="40% - Accent2 4 2 3 2 2 2" xfId="34810" xr:uid="{74995C6B-F155-4CE5-8A32-6B0048477795}"/>
    <cellStyle name="40% - Accent2 4 2 3 2 2 3" xfId="46755" xr:uid="{DDD81030-C749-4FB9-9F25-18BB29C0B8C3}"/>
    <cellStyle name="40% - Accent2 4 2 3 2 2 4" xfId="58720" xr:uid="{5F0DBE7B-7367-4CC7-93BB-41C025C2EB7D}"/>
    <cellStyle name="40% - Accent2 4 2 3 2 3" xfId="22842" xr:uid="{6D79E096-8127-49ED-A8E5-F0B9F1C9A1C4}"/>
    <cellStyle name="40% - Accent2 4 2 3 2 4" xfId="10900" xr:uid="{7BA5770D-97A6-4E21-A7D6-90CB32ED0974}"/>
    <cellStyle name="40% - Accent2 4 2 3 2 5" xfId="28827" xr:uid="{0E66F39F-EAC8-4A8C-A05E-459B23C9BDBF}"/>
    <cellStyle name="40% - Accent2 4 2 3 2 6" xfId="40772" xr:uid="{17D732CF-727B-4045-B69F-A73259298CFE}"/>
    <cellStyle name="40% - Accent2 4 2 3 2 7" xfId="52737" xr:uid="{7D5C3709-7F24-4F47-9473-8BEA8FFE144D}"/>
    <cellStyle name="40% - Accent2 4 2 3 3" xfId="13913" xr:uid="{2BC36FE6-5511-49EB-890B-B941BE8709FC}"/>
    <cellStyle name="40% - Accent2 4 2 3 3 2" xfId="31840" xr:uid="{F3052D45-8297-44F2-B6A0-C20F37E0D008}"/>
    <cellStyle name="40% - Accent2 4 2 3 3 3" xfId="43785" xr:uid="{F072BE1A-96CB-4010-846E-53502A3BCB60}"/>
    <cellStyle name="40% - Accent2 4 2 3 3 4" xfId="55750" xr:uid="{C53DA8B9-706C-4C60-80A7-A7D1D4AC6565}"/>
    <cellStyle name="40% - Accent2 4 2 3 4" xfId="19872" xr:uid="{241CA3E5-AC56-40D7-A76E-E411C9D1866F}"/>
    <cellStyle name="40% - Accent2 4 2 3 5" xfId="7930" xr:uid="{A8A6D719-A7FC-4DCC-A681-01CF1649A4F7}"/>
    <cellStyle name="40% - Accent2 4 2 3 6" xfId="25857" xr:uid="{456C61C1-3C49-4688-96D7-B4C90E9755C4}"/>
    <cellStyle name="40% - Accent2 4 2 3 7" xfId="37802" xr:uid="{F315F879-5681-4413-98AC-616BE3F0CD83}"/>
    <cellStyle name="40% - Accent2 4 2 3 8" xfId="49767" xr:uid="{D8E6D184-442F-4559-AE1E-862EFCCEE7B2}"/>
    <cellStyle name="40% - Accent2 4 2 4" xfId="3476" xr:uid="{19BB02BF-7DDD-4EFA-AE76-16E5B7DB66FB}"/>
    <cellStyle name="40% - Accent2 4 2 4 2" xfId="15439" xr:uid="{DCC4F9EB-FAF2-47D5-AB40-7D5592B3A3BD}"/>
    <cellStyle name="40% - Accent2 4 2 4 2 2" xfId="33366" xr:uid="{8969FF2B-42D8-4993-8BA8-9031881A511F}"/>
    <cellStyle name="40% - Accent2 4 2 4 2 3" xfId="45311" xr:uid="{E72902C6-FAF6-45DD-A4AA-5E7854A7D1CC}"/>
    <cellStyle name="40% - Accent2 4 2 4 2 4" xfId="57276" xr:uid="{D7813AD0-7B4D-417E-BE55-602557D09E49}"/>
    <cellStyle name="40% - Accent2 4 2 4 3" xfId="21398" xr:uid="{CE010A86-A477-49B6-9030-F688A366C0A4}"/>
    <cellStyle name="40% - Accent2 4 2 4 4" xfId="9456" xr:uid="{BF4C4F69-A13B-4E71-B130-E31520176677}"/>
    <cellStyle name="40% - Accent2 4 2 4 5" xfId="27383" xr:uid="{9084F4E7-4B5C-4A52-9880-518973120854}"/>
    <cellStyle name="40% - Accent2 4 2 4 6" xfId="39328" xr:uid="{7BAEFCC8-D8D3-4528-8BAD-A58C434CF168}"/>
    <cellStyle name="40% - Accent2 4 2 4 7" xfId="51293" xr:uid="{5F98E1F3-BCC5-4532-A33C-04AD14690A9E}"/>
    <cellStyle name="40% - Accent2 4 2 5" xfId="12469" xr:uid="{6661D117-E79E-49DE-90EC-2E59936D1902}"/>
    <cellStyle name="40% - Accent2 4 2 5 2" xfId="30396" xr:uid="{8757F452-AC29-42E9-AE1C-E39453A60178}"/>
    <cellStyle name="40% - Accent2 4 2 5 3" xfId="42341" xr:uid="{FEDA6AB5-53AF-4F76-A8AA-EC9E4043588B}"/>
    <cellStyle name="40% - Accent2 4 2 5 4" xfId="54306" xr:uid="{F87E3FFC-D521-4197-A067-6A74E413B1E4}"/>
    <cellStyle name="40% - Accent2 4 2 6" xfId="18428" xr:uid="{B2D9BB80-79AC-407B-9147-A8FB3570151E}"/>
    <cellStyle name="40% - Accent2 4 2 7" xfId="6486" xr:uid="{3E797603-C2FF-4B26-81C5-A6A8CB0B8D6E}"/>
    <cellStyle name="40% - Accent2 4 2 8" xfId="24413" xr:uid="{A84402A4-DF13-4B48-A001-B2AAA4FD94B4}"/>
    <cellStyle name="40% - Accent2 4 2 9" xfId="36358" xr:uid="{E7794239-23CF-429D-B802-03505483760B}"/>
    <cellStyle name="40% - Accent2 4 3" xfId="880" xr:uid="{00000000-0005-0000-0000-0000B4000000}"/>
    <cellStyle name="40% - Accent2 4 3 2" xfId="2324" xr:uid="{00000000-0005-0000-0000-0000B4000000}"/>
    <cellStyle name="40% - Accent2 4 3 2 2" xfId="5294" xr:uid="{3745D8C7-D250-4A01-85BA-14D32E738102}"/>
    <cellStyle name="40% - Accent2 4 3 2 2 2" xfId="17257" xr:uid="{990A2AA9-7CBB-4617-B8BF-6F59CDEEFB0C}"/>
    <cellStyle name="40% - Accent2 4 3 2 2 2 2" xfId="35184" xr:uid="{33754F61-EB99-439D-B72C-947007C2C98F}"/>
    <cellStyle name="40% - Accent2 4 3 2 2 2 3" xfId="47129" xr:uid="{735D98E2-6428-4179-A021-F60C90E1351C}"/>
    <cellStyle name="40% - Accent2 4 3 2 2 2 4" xfId="59094" xr:uid="{5B833AB0-C697-4D35-93B3-C1ACE397F07B}"/>
    <cellStyle name="40% - Accent2 4 3 2 2 3" xfId="23216" xr:uid="{E57EE9E8-9314-40EB-9BEE-F626F6943E8E}"/>
    <cellStyle name="40% - Accent2 4 3 2 2 4" xfId="11274" xr:uid="{C85924D4-3BB7-43C1-855F-C5FE1AE86A77}"/>
    <cellStyle name="40% - Accent2 4 3 2 2 5" xfId="29201" xr:uid="{D5BE756E-E16B-446A-9E25-0C7CE91FAC20}"/>
    <cellStyle name="40% - Accent2 4 3 2 2 6" xfId="41146" xr:uid="{DFA57329-437A-4EBC-A398-00AC616870CC}"/>
    <cellStyle name="40% - Accent2 4 3 2 2 7" xfId="53111" xr:uid="{3368DCC9-83E7-4757-A271-3E4768869D21}"/>
    <cellStyle name="40% - Accent2 4 3 2 3" xfId="14287" xr:uid="{3F81FB62-F952-4396-BA78-D0F81986C1C7}"/>
    <cellStyle name="40% - Accent2 4 3 2 3 2" xfId="32214" xr:uid="{9D0B7C87-5206-4F7F-B218-41C389C18924}"/>
    <cellStyle name="40% - Accent2 4 3 2 3 3" xfId="44159" xr:uid="{880BC312-1F91-461E-85BC-C4DACDDC16FF}"/>
    <cellStyle name="40% - Accent2 4 3 2 3 4" xfId="56124" xr:uid="{A4814D73-DF9A-45BE-A286-4C72B7F7C166}"/>
    <cellStyle name="40% - Accent2 4 3 2 4" xfId="20246" xr:uid="{7B81DAFF-136C-46AF-811B-C1C1400F8D2B}"/>
    <cellStyle name="40% - Accent2 4 3 2 5" xfId="8304" xr:uid="{DC9EA4BE-127B-4864-868F-53FD833FE716}"/>
    <cellStyle name="40% - Accent2 4 3 2 6" xfId="26231" xr:uid="{C40A5AD1-9AB2-4E3C-AC23-900E321F18BC}"/>
    <cellStyle name="40% - Accent2 4 3 2 7" xfId="38176" xr:uid="{16024F47-0A4F-49C0-A509-8FE5509FC44D}"/>
    <cellStyle name="40% - Accent2 4 3 2 8" xfId="50141" xr:uid="{E89E380E-5CB6-4A02-9E69-6FD20E6618FA}"/>
    <cellStyle name="40% - Accent2 4 3 3" xfId="3850" xr:uid="{3A6EAD98-AB86-483B-B8C9-E097B9E7CDAC}"/>
    <cellStyle name="40% - Accent2 4 3 3 2" xfId="15813" xr:uid="{4E6472FC-D28E-451F-A99B-11E9146977CB}"/>
    <cellStyle name="40% - Accent2 4 3 3 2 2" xfId="33740" xr:uid="{E89FDBA2-7AE7-4B84-A182-395308C169AF}"/>
    <cellStyle name="40% - Accent2 4 3 3 2 3" xfId="45685" xr:uid="{763FAE66-AA8A-43D5-962E-DD1B2D3E4E84}"/>
    <cellStyle name="40% - Accent2 4 3 3 2 4" xfId="57650" xr:uid="{7C6EE6DA-3A84-4019-BBC9-64CA47391B6A}"/>
    <cellStyle name="40% - Accent2 4 3 3 3" xfId="21772" xr:uid="{FA9F1ACA-FE50-4D11-BCDC-E8470B395524}"/>
    <cellStyle name="40% - Accent2 4 3 3 4" xfId="9830" xr:uid="{04A398FD-4825-4E0F-9A43-4D67D5C9A810}"/>
    <cellStyle name="40% - Accent2 4 3 3 5" xfId="27757" xr:uid="{BCFA038C-A0FF-4D68-BE32-5EF9D1B8D193}"/>
    <cellStyle name="40% - Accent2 4 3 3 6" xfId="39702" xr:uid="{B2C19619-B7E9-4927-BC16-DE5989DF4E99}"/>
    <cellStyle name="40% - Accent2 4 3 3 7" xfId="51667" xr:uid="{F10AE986-8811-48FE-81E8-58103590DD68}"/>
    <cellStyle name="40% - Accent2 4 3 4" xfId="12843" xr:uid="{347E4F88-07C4-469F-8284-9DFF91283D27}"/>
    <cellStyle name="40% - Accent2 4 3 4 2" xfId="30770" xr:uid="{22266C2E-5882-4C2A-885A-4786E4A29178}"/>
    <cellStyle name="40% - Accent2 4 3 4 3" xfId="42715" xr:uid="{DC69AC91-42E7-48A4-B6D9-D59139D1C817}"/>
    <cellStyle name="40% - Accent2 4 3 4 4" xfId="54680" xr:uid="{46B51872-E282-4FEB-9BA7-52EF59F133F2}"/>
    <cellStyle name="40% - Accent2 4 3 5" xfId="18802" xr:uid="{5E7BE823-2424-44CE-BE7F-E693468E8A8C}"/>
    <cellStyle name="40% - Accent2 4 3 6" xfId="6860" xr:uid="{05425AFF-07FD-434F-B4A7-B87E3AD0D6FA}"/>
    <cellStyle name="40% - Accent2 4 3 7" xfId="24787" xr:uid="{CCA62844-3BAE-4F78-BCCA-5167B48B7197}"/>
    <cellStyle name="40% - Accent2 4 3 8" xfId="36732" xr:uid="{8A0EFA22-7AFE-43DB-9B0B-41A2840A9E8B}"/>
    <cellStyle name="40% - Accent2 4 3 9" xfId="48697" xr:uid="{AC9F41D3-5E62-455E-ADD9-374A785562C4}"/>
    <cellStyle name="40% - Accent2 4 4" xfId="1602" xr:uid="{00000000-0005-0000-0000-0000B4000000}"/>
    <cellStyle name="40% - Accent2 4 4 2" xfId="4572" xr:uid="{AD51F5AF-E80E-4742-BCF2-1DD82F5FD3A3}"/>
    <cellStyle name="40% - Accent2 4 4 2 2" xfId="16535" xr:uid="{D5E0D91B-B394-4B21-BBB4-002BB7DCD111}"/>
    <cellStyle name="40% - Accent2 4 4 2 2 2" xfId="34462" xr:uid="{1E419C43-DC2D-469A-9C1C-83D9D8BFB62F}"/>
    <cellStyle name="40% - Accent2 4 4 2 2 3" xfId="46407" xr:uid="{52146C1A-EBA1-4BBA-A075-B1730CE2CB0A}"/>
    <cellStyle name="40% - Accent2 4 4 2 2 4" xfId="58372" xr:uid="{9035E892-905C-44BD-9164-3954B90E3F50}"/>
    <cellStyle name="40% - Accent2 4 4 2 3" xfId="22494" xr:uid="{65BBB40A-3F8F-43AC-B852-A7A748823B57}"/>
    <cellStyle name="40% - Accent2 4 4 2 4" xfId="10552" xr:uid="{DA775EC0-ED44-4470-809B-5B9CB26BF0B4}"/>
    <cellStyle name="40% - Accent2 4 4 2 5" xfId="28479" xr:uid="{2E43E767-00F5-4164-AA1B-725518F079BC}"/>
    <cellStyle name="40% - Accent2 4 4 2 6" xfId="40424" xr:uid="{6EED57DE-52F3-4C79-9F9A-1E9265B9C53B}"/>
    <cellStyle name="40% - Accent2 4 4 2 7" xfId="52389" xr:uid="{C6C22375-CC1B-4C7B-ABF1-79DB3EA86A36}"/>
    <cellStyle name="40% - Accent2 4 4 3" xfId="13565" xr:uid="{14D81196-72FE-4729-B960-D1EBBABCB7DA}"/>
    <cellStyle name="40% - Accent2 4 4 3 2" xfId="31492" xr:uid="{474809DC-C296-4988-B317-D4DC79BAE1DB}"/>
    <cellStyle name="40% - Accent2 4 4 3 3" xfId="43437" xr:uid="{EFCB6850-29F7-4D79-B204-9671D174A644}"/>
    <cellStyle name="40% - Accent2 4 4 3 4" xfId="55402" xr:uid="{75F38E15-1933-4819-BCDF-F2C850CF83A4}"/>
    <cellStyle name="40% - Accent2 4 4 4" xfId="19524" xr:uid="{7C039CD6-B0CD-4BA4-B0FE-AC6CC0FE6C4B}"/>
    <cellStyle name="40% - Accent2 4 4 5" xfId="7582" xr:uid="{08A75910-6F21-454A-9C6E-3F4485D128F3}"/>
    <cellStyle name="40% - Accent2 4 4 6" xfId="25509" xr:uid="{0EABA176-269B-4007-A1DA-E05A412E991E}"/>
    <cellStyle name="40% - Accent2 4 4 7" xfId="37454" xr:uid="{D17D2DB1-ED66-4BDE-85C9-659F60378632}"/>
    <cellStyle name="40% - Accent2 4 4 8" xfId="49419" xr:uid="{27CD8980-773A-4390-A329-772981E68BBE}"/>
    <cellStyle name="40% - Accent2 4 5" xfId="3128" xr:uid="{978B875E-31BE-416C-9009-B2658D883F20}"/>
    <cellStyle name="40% - Accent2 4 5 2" xfId="15091" xr:uid="{374FBF2E-35EE-4DAC-B9F9-FBFDD8C0985B}"/>
    <cellStyle name="40% - Accent2 4 5 2 2" xfId="33018" xr:uid="{3E8FF426-10E7-4AA2-8BB6-D7264502A88E}"/>
    <cellStyle name="40% - Accent2 4 5 2 3" xfId="44963" xr:uid="{A86C69EE-02CE-4B0B-9A45-410F5110EFD1}"/>
    <cellStyle name="40% - Accent2 4 5 2 4" xfId="56928" xr:uid="{143495AE-AC6D-4E14-981A-39F8AA9D0E7F}"/>
    <cellStyle name="40% - Accent2 4 5 3" xfId="21050" xr:uid="{12E1B321-64EC-4C6C-A6FF-A14B25677086}"/>
    <cellStyle name="40% - Accent2 4 5 4" xfId="9108" xr:uid="{608F0D9B-47D3-4F02-B9A8-89BECCB348FB}"/>
    <cellStyle name="40% - Accent2 4 5 5" xfId="27035" xr:uid="{B8AA426A-B952-4488-9E9D-0F16AA21EA04}"/>
    <cellStyle name="40% - Accent2 4 5 6" xfId="38980" xr:uid="{F007C1F5-DFC4-4916-A8BA-E6D8A6D732B1}"/>
    <cellStyle name="40% - Accent2 4 5 7" xfId="50945" xr:uid="{658DEEBE-F4EC-4149-A48E-6587D15D4BBC}"/>
    <cellStyle name="40% - Accent2 4 6" xfId="12121" xr:uid="{0DD29B5A-841D-433E-8DE9-2BEEEBBBC496}"/>
    <cellStyle name="40% - Accent2 4 6 2" xfId="30048" xr:uid="{28858E7D-4C7B-4DEE-B179-394C1B00B347}"/>
    <cellStyle name="40% - Accent2 4 6 3" xfId="41993" xr:uid="{CE4400B9-137F-4EFC-9EBD-035431ADE617}"/>
    <cellStyle name="40% - Accent2 4 6 4" xfId="53958" xr:uid="{985A3554-E41A-4AFD-9F2A-E97712A12719}"/>
    <cellStyle name="40% - Accent2 4 7" xfId="18080" xr:uid="{80C11FCD-6911-4DD7-A2EC-E55875FFE3B9}"/>
    <cellStyle name="40% - Accent2 4 8" xfId="6138" xr:uid="{3D079B91-219B-47F9-85A2-37E3DD66B0B2}"/>
    <cellStyle name="40% - Accent2 4 9" xfId="24065" xr:uid="{9367685A-A7F6-45A4-8A19-4F215305B932}"/>
    <cellStyle name="40% - Accent2 5" xfId="274" xr:uid="{00000000-0005-0000-0000-000028010000}"/>
    <cellStyle name="40% - Accent2 5 10" xfId="36126" xr:uid="{5912DCA1-428B-41C7-A405-D6E1E4857218}"/>
    <cellStyle name="40% - Accent2 5 11" xfId="48091" xr:uid="{01A728D6-8C25-4B48-BA58-4E24F454344F}"/>
    <cellStyle name="40% - Accent2 5 2" xfId="622" xr:uid="{00000000-0005-0000-0000-000028010000}"/>
    <cellStyle name="40% - Accent2 5 2 10" xfId="48439" xr:uid="{22B9B309-84B9-41C0-B391-EA810B3BC002}"/>
    <cellStyle name="40% - Accent2 5 2 2" xfId="1344" xr:uid="{00000000-0005-0000-0000-000028010000}"/>
    <cellStyle name="40% - Accent2 5 2 2 2" xfId="2788" xr:uid="{00000000-0005-0000-0000-000028010000}"/>
    <cellStyle name="40% - Accent2 5 2 2 2 2" xfId="5758" xr:uid="{DBB591F0-2481-45A2-8F2D-8A3062D5C61B}"/>
    <cellStyle name="40% - Accent2 5 2 2 2 2 2" xfId="17721" xr:uid="{B6EC758B-7CDE-4B63-BB54-CE12EB5F6657}"/>
    <cellStyle name="40% - Accent2 5 2 2 2 2 2 2" xfId="35648" xr:uid="{07C9110B-D365-4AC4-A647-B065B9DBCDA9}"/>
    <cellStyle name="40% - Accent2 5 2 2 2 2 2 3" xfId="47593" xr:uid="{8B8A3D7C-5506-45EC-91E1-468FD49AF10D}"/>
    <cellStyle name="40% - Accent2 5 2 2 2 2 2 4" xfId="59558" xr:uid="{6C81FBD9-F429-4099-A2C5-926597EF6542}"/>
    <cellStyle name="40% - Accent2 5 2 2 2 2 3" xfId="23680" xr:uid="{4EE674BC-342A-453A-BD0C-FB7F26BEF59F}"/>
    <cellStyle name="40% - Accent2 5 2 2 2 2 4" xfId="11738" xr:uid="{5118C871-10D7-4C09-BD19-397BD65F6167}"/>
    <cellStyle name="40% - Accent2 5 2 2 2 2 5" xfId="29665" xr:uid="{75485704-A745-48D8-897F-36C06A9E1FAC}"/>
    <cellStyle name="40% - Accent2 5 2 2 2 2 6" xfId="41610" xr:uid="{B75A3ADF-4949-41B5-B206-58EED2011DB5}"/>
    <cellStyle name="40% - Accent2 5 2 2 2 2 7" xfId="53575" xr:uid="{CC93E000-0848-4727-AE35-FEB43EC1E53B}"/>
    <cellStyle name="40% - Accent2 5 2 2 2 3" xfId="14751" xr:uid="{EE52A3C7-ED73-4BD7-BE1D-C2CC3DCC338F}"/>
    <cellStyle name="40% - Accent2 5 2 2 2 3 2" xfId="32678" xr:uid="{044CE305-5978-4D08-8904-585C36AA3345}"/>
    <cellStyle name="40% - Accent2 5 2 2 2 3 3" xfId="44623" xr:uid="{47342002-7A4C-42C8-AC9C-BD66111E76AA}"/>
    <cellStyle name="40% - Accent2 5 2 2 2 3 4" xfId="56588" xr:uid="{7834FD22-C8E6-455F-839A-DA755F7D3FBF}"/>
    <cellStyle name="40% - Accent2 5 2 2 2 4" xfId="20710" xr:uid="{4A1F0324-E6E8-48E5-936B-9D81761C5DC8}"/>
    <cellStyle name="40% - Accent2 5 2 2 2 5" xfId="8768" xr:uid="{792ACF58-52B3-4FF4-A334-EC84E88E6734}"/>
    <cellStyle name="40% - Accent2 5 2 2 2 6" xfId="26695" xr:uid="{33128E9C-4BE9-47CA-A1F5-58962D6423D4}"/>
    <cellStyle name="40% - Accent2 5 2 2 2 7" xfId="38640" xr:uid="{612F721E-A1F9-46D3-8F98-1E63FF8808AC}"/>
    <cellStyle name="40% - Accent2 5 2 2 2 8" xfId="50605" xr:uid="{3E030226-3FBD-4F6E-B658-9F1B0B588B71}"/>
    <cellStyle name="40% - Accent2 5 2 2 3" xfId="4314" xr:uid="{1608F967-2CF7-45EA-B49E-89F6413578EA}"/>
    <cellStyle name="40% - Accent2 5 2 2 3 2" xfId="16277" xr:uid="{8820F623-0299-417A-8929-69EFDE914FB4}"/>
    <cellStyle name="40% - Accent2 5 2 2 3 2 2" xfId="34204" xr:uid="{5712743A-2F5D-44FD-BCB3-4DB06894B63A}"/>
    <cellStyle name="40% - Accent2 5 2 2 3 2 3" xfId="46149" xr:uid="{7C2603CC-C02B-432A-AA20-A535D2091647}"/>
    <cellStyle name="40% - Accent2 5 2 2 3 2 4" xfId="58114" xr:uid="{12540CCB-2B7E-4F4F-85DD-12787EC936F1}"/>
    <cellStyle name="40% - Accent2 5 2 2 3 3" xfId="22236" xr:uid="{DBEABD20-CB88-4474-B743-1202BECE8653}"/>
    <cellStyle name="40% - Accent2 5 2 2 3 4" xfId="10294" xr:uid="{68D37134-A2FD-477E-B82A-FC87EAF2191C}"/>
    <cellStyle name="40% - Accent2 5 2 2 3 5" xfId="28221" xr:uid="{269D7C32-7293-493B-8164-5ACAEF624F2B}"/>
    <cellStyle name="40% - Accent2 5 2 2 3 6" xfId="40166" xr:uid="{E6E7DD14-613F-419C-A23C-91F5C4038502}"/>
    <cellStyle name="40% - Accent2 5 2 2 3 7" xfId="52131" xr:uid="{BFCDFD8A-7114-4AD4-B6DE-F06CA39533CF}"/>
    <cellStyle name="40% - Accent2 5 2 2 4" xfId="13307" xr:uid="{FB97054F-1F0B-401E-8E25-5801D2A4F7EE}"/>
    <cellStyle name="40% - Accent2 5 2 2 4 2" xfId="31234" xr:uid="{09DA5CE3-CE1E-4CD8-ACD3-3AD953151AF1}"/>
    <cellStyle name="40% - Accent2 5 2 2 4 3" xfId="43179" xr:uid="{A2ECC83B-A59D-4722-84A2-F7560C7EA5F1}"/>
    <cellStyle name="40% - Accent2 5 2 2 4 4" xfId="55144" xr:uid="{2FA0EF62-2E9D-4BB1-9B06-72B6F18FE161}"/>
    <cellStyle name="40% - Accent2 5 2 2 5" xfId="19266" xr:uid="{D1901AA9-3ECC-4B30-AD43-47210F4B39CE}"/>
    <cellStyle name="40% - Accent2 5 2 2 6" xfId="7324" xr:uid="{DCFC2F7E-B276-4873-985D-1DC3DC284521}"/>
    <cellStyle name="40% - Accent2 5 2 2 7" xfId="25251" xr:uid="{0D4BC155-1AF4-4384-9BFC-519440CF00E5}"/>
    <cellStyle name="40% - Accent2 5 2 2 8" xfId="37196" xr:uid="{93C71D38-F55F-4C06-8B98-25DFB4DEE9EC}"/>
    <cellStyle name="40% - Accent2 5 2 2 9" xfId="49161" xr:uid="{4A0E5AA3-EA0E-425B-8C41-AB5A870DE7FC}"/>
    <cellStyle name="40% - Accent2 5 2 3" xfId="2066" xr:uid="{00000000-0005-0000-0000-000028010000}"/>
    <cellStyle name="40% - Accent2 5 2 3 2" xfId="5036" xr:uid="{0E823F74-BAD9-4A00-9292-A217A8DCE3EC}"/>
    <cellStyle name="40% - Accent2 5 2 3 2 2" xfId="16999" xr:uid="{2A61993B-0D85-4117-AFC9-87808E7A2142}"/>
    <cellStyle name="40% - Accent2 5 2 3 2 2 2" xfId="34926" xr:uid="{0578B2B2-CFE0-4419-AE2F-6E888BF9551E}"/>
    <cellStyle name="40% - Accent2 5 2 3 2 2 3" xfId="46871" xr:uid="{7EE115C6-696D-4E7E-83BE-BAD323597C5D}"/>
    <cellStyle name="40% - Accent2 5 2 3 2 2 4" xfId="58836" xr:uid="{39B5B1EA-051B-40A0-A43F-58AC06E4F2F6}"/>
    <cellStyle name="40% - Accent2 5 2 3 2 3" xfId="22958" xr:uid="{60618C9E-71CA-43C0-97A4-EA3A0D3DAA54}"/>
    <cellStyle name="40% - Accent2 5 2 3 2 4" xfId="11016" xr:uid="{76D90D20-7756-44B2-B5AD-26593786A150}"/>
    <cellStyle name="40% - Accent2 5 2 3 2 5" xfId="28943" xr:uid="{16851668-A14B-4BFE-B290-77CB69C4FCCE}"/>
    <cellStyle name="40% - Accent2 5 2 3 2 6" xfId="40888" xr:uid="{1FEEB9AD-73BE-4407-BE8D-0F8FF6974C4E}"/>
    <cellStyle name="40% - Accent2 5 2 3 2 7" xfId="52853" xr:uid="{3AC97F4F-E39B-48E7-A2A6-146BDB1D3BE8}"/>
    <cellStyle name="40% - Accent2 5 2 3 3" xfId="14029" xr:uid="{621DA5EE-4BBF-4030-9B2E-018ABFF4E8F2}"/>
    <cellStyle name="40% - Accent2 5 2 3 3 2" xfId="31956" xr:uid="{903B6505-A9FE-4AAB-8242-971D66EB69ED}"/>
    <cellStyle name="40% - Accent2 5 2 3 3 3" xfId="43901" xr:uid="{C29C8B44-2297-45AA-A34E-C1C9AB083FD1}"/>
    <cellStyle name="40% - Accent2 5 2 3 3 4" xfId="55866" xr:uid="{BC3DDFF8-1761-47EF-A9F4-F73DF4127389}"/>
    <cellStyle name="40% - Accent2 5 2 3 4" xfId="19988" xr:uid="{805E28FC-A222-4AE0-BCC1-77B10781F155}"/>
    <cellStyle name="40% - Accent2 5 2 3 5" xfId="8046" xr:uid="{8118D290-57E2-4F3B-BC41-CD1BBB012711}"/>
    <cellStyle name="40% - Accent2 5 2 3 6" xfId="25973" xr:uid="{F68F13B6-4697-424F-A7F8-8664FD9992D2}"/>
    <cellStyle name="40% - Accent2 5 2 3 7" xfId="37918" xr:uid="{1B231B7D-5E18-4B5B-9F11-A5897A7CBD57}"/>
    <cellStyle name="40% - Accent2 5 2 3 8" xfId="49883" xr:uid="{B5664888-A4BD-463B-9830-EF4305672EED}"/>
    <cellStyle name="40% - Accent2 5 2 4" xfId="3592" xr:uid="{52297A54-B726-4CEF-8147-5951E44C13F9}"/>
    <cellStyle name="40% - Accent2 5 2 4 2" xfId="15555" xr:uid="{7A632490-C3B6-4E12-9473-BB46BB68A832}"/>
    <cellStyle name="40% - Accent2 5 2 4 2 2" xfId="33482" xr:uid="{E4B9441F-6933-409F-A356-8EDB164E1E59}"/>
    <cellStyle name="40% - Accent2 5 2 4 2 3" xfId="45427" xr:uid="{C70BFE16-B5AB-4F4B-AA87-055DB17EC724}"/>
    <cellStyle name="40% - Accent2 5 2 4 2 4" xfId="57392" xr:uid="{FAA4D45A-71CB-4B6A-9A51-7EA32EC323F6}"/>
    <cellStyle name="40% - Accent2 5 2 4 3" xfId="21514" xr:uid="{23989214-935E-4511-B509-156EDA15A374}"/>
    <cellStyle name="40% - Accent2 5 2 4 4" xfId="9572" xr:uid="{825191A8-86E2-48C0-91B2-3DEA69CC550E}"/>
    <cellStyle name="40% - Accent2 5 2 4 5" xfId="27499" xr:uid="{4BBCE5F0-2B33-408A-8487-ABEA28F4CAE8}"/>
    <cellStyle name="40% - Accent2 5 2 4 6" xfId="39444" xr:uid="{3D937BE9-2568-47A6-8CC3-E7288CABEDF3}"/>
    <cellStyle name="40% - Accent2 5 2 4 7" xfId="51409" xr:uid="{6419E900-066B-4847-A18A-8B7772E1D8AD}"/>
    <cellStyle name="40% - Accent2 5 2 5" xfId="12585" xr:uid="{7D016F7F-8B63-459E-9B03-7CBDA85D13D3}"/>
    <cellStyle name="40% - Accent2 5 2 5 2" xfId="30512" xr:uid="{DE40E19E-847C-4983-AADD-C286F04244BE}"/>
    <cellStyle name="40% - Accent2 5 2 5 3" xfId="42457" xr:uid="{93C65355-D9E2-429A-8256-3C5160215ADB}"/>
    <cellStyle name="40% - Accent2 5 2 5 4" xfId="54422" xr:uid="{0EF93DDE-D7FB-488F-A778-C0275D3721D5}"/>
    <cellStyle name="40% - Accent2 5 2 6" xfId="18544" xr:uid="{3A914AF3-9AAB-4EF0-81FC-7B4757589556}"/>
    <cellStyle name="40% - Accent2 5 2 7" xfId="6602" xr:uid="{CE92BD1B-9DA1-4417-9A05-0F6C27DD6A29}"/>
    <cellStyle name="40% - Accent2 5 2 8" xfId="24529" xr:uid="{3E13D759-14A6-4AE7-969A-C25EDE870894}"/>
    <cellStyle name="40% - Accent2 5 2 9" xfId="36474" xr:uid="{F592DADE-8F6B-442D-9A3A-583280194308}"/>
    <cellStyle name="40% - Accent2 5 3" xfId="996" xr:uid="{00000000-0005-0000-0000-000028010000}"/>
    <cellStyle name="40% - Accent2 5 3 2" xfId="2440" xr:uid="{00000000-0005-0000-0000-000028010000}"/>
    <cellStyle name="40% - Accent2 5 3 2 2" xfId="5410" xr:uid="{D7527C7B-C56B-43F9-8FAE-A6132CF0F95E}"/>
    <cellStyle name="40% - Accent2 5 3 2 2 2" xfId="17373" xr:uid="{D2229865-21C3-4BA1-9FA1-5861BA6B7B3F}"/>
    <cellStyle name="40% - Accent2 5 3 2 2 2 2" xfId="35300" xr:uid="{E19496A4-0C00-4C30-AB69-3A3C8DFED846}"/>
    <cellStyle name="40% - Accent2 5 3 2 2 2 3" xfId="47245" xr:uid="{8A5E4ABA-CDBF-4843-956C-5CA7A627DF6E}"/>
    <cellStyle name="40% - Accent2 5 3 2 2 2 4" xfId="59210" xr:uid="{4520DE17-53B8-45B1-B1F3-B64B1D2401A2}"/>
    <cellStyle name="40% - Accent2 5 3 2 2 3" xfId="23332" xr:uid="{44F14487-CF14-49F5-9BD7-58517C95FE49}"/>
    <cellStyle name="40% - Accent2 5 3 2 2 4" xfId="11390" xr:uid="{35198B03-0C71-435F-ADDF-E283825C918D}"/>
    <cellStyle name="40% - Accent2 5 3 2 2 5" xfId="29317" xr:uid="{CBF46211-B54C-4D4F-96A4-958F9F0B5E49}"/>
    <cellStyle name="40% - Accent2 5 3 2 2 6" xfId="41262" xr:uid="{3F708D2C-5EBD-4B6F-9DA9-C28B45058907}"/>
    <cellStyle name="40% - Accent2 5 3 2 2 7" xfId="53227" xr:uid="{826F78A8-F225-4BA8-9DB1-933982075D6A}"/>
    <cellStyle name="40% - Accent2 5 3 2 3" xfId="14403" xr:uid="{FE973D93-A467-4012-AB2D-7661E05BEF9E}"/>
    <cellStyle name="40% - Accent2 5 3 2 3 2" xfId="32330" xr:uid="{8C10DE0A-BD47-4E66-B745-FF28179FA28B}"/>
    <cellStyle name="40% - Accent2 5 3 2 3 3" xfId="44275" xr:uid="{766A9AC2-7F61-40C8-B3FE-52B37CD37852}"/>
    <cellStyle name="40% - Accent2 5 3 2 3 4" xfId="56240" xr:uid="{9E2C754E-2517-4618-AD41-7E0C188C4388}"/>
    <cellStyle name="40% - Accent2 5 3 2 4" xfId="20362" xr:uid="{30695164-190D-4EF8-B226-4C5967634C78}"/>
    <cellStyle name="40% - Accent2 5 3 2 5" xfId="8420" xr:uid="{B4611E7F-F406-45A7-9969-717EB1DFA6EC}"/>
    <cellStyle name="40% - Accent2 5 3 2 6" xfId="26347" xr:uid="{95D77F8F-AA4B-49F7-967D-38CFE587060C}"/>
    <cellStyle name="40% - Accent2 5 3 2 7" xfId="38292" xr:uid="{5A033651-1AB3-44C4-A783-889674B3BB6F}"/>
    <cellStyle name="40% - Accent2 5 3 2 8" xfId="50257" xr:uid="{89E4ACBF-958B-4A7C-AD29-1263EF2D3728}"/>
    <cellStyle name="40% - Accent2 5 3 3" xfId="3966" xr:uid="{C50F59A2-94A4-40A1-B675-A61F9AB041C9}"/>
    <cellStyle name="40% - Accent2 5 3 3 2" xfId="15929" xr:uid="{1A98AA67-D386-424B-8226-BE2CB0821828}"/>
    <cellStyle name="40% - Accent2 5 3 3 2 2" xfId="33856" xr:uid="{B866FE2F-76AF-44EB-B1F7-0DDD4BBDE161}"/>
    <cellStyle name="40% - Accent2 5 3 3 2 3" xfId="45801" xr:uid="{DF45E79E-04E5-4D5F-9595-48B957D25CDD}"/>
    <cellStyle name="40% - Accent2 5 3 3 2 4" xfId="57766" xr:uid="{6D134390-D01F-4EEA-AF79-E74EA9844240}"/>
    <cellStyle name="40% - Accent2 5 3 3 3" xfId="21888" xr:uid="{F95ABBAE-88DE-402C-AED2-502946E19BF1}"/>
    <cellStyle name="40% - Accent2 5 3 3 4" xfId="9946" xr:uid="{4F1C6874-CBD5-4670-A7D0-9F2D44C09ADA}"/>
    <cellStyle name="40% - Accent2 5 3 3 5" xfId="27873" xr:uid="{A271AB22-D1D6-49F2-9C18-4B26E21E799D}"/>
    <cellStyle name="40% - Accent2 5 3 3 6" xfId="39818" xr:uid="{E57818FA-2C3B-401D-B39D-EA43EE4019AB}"/>
    <cellStyle name="40% - Accent2 5 3 3 7" xfId="51783" xr:uid="{0E785346-AF05-4F21-B467-755CCD2B9B51}"/>
    <cellStyle name="40% - Accent2 5 3 4" xfId="12959" xr:uid="{09A463B2-273A-4D6C-B3D0-2C7157335CF9}"/>
    <cellStyle name="40% - Accent2 5 3 4 2" xfId="30886" xr:uid="{AC7B7643-E9D8-4F19-9915-A8676D31E08C}"/>
    <cellStyle name="40% - Accent2 5 3 4 3" xfId="42831" xr:uid="{2E45CF07-CCF6-4878-B661-A1D2DA364BBC}"/>
    <cellStyle name="40% - Accent2 5 3 4 4" xfId="54796" xr:uid="{D6229993-92B4-411C-84F2-CFE242191282}"/>
    <cellStyle name="40% - Accent2 5 3 5" xfId="18918" xr:uid="{5631D5AB-1695-4F47-9FE1-E18ACEFB6865}"/>
    <cellStyle name="40% - Accent2 5 3 6" xfId="6976" xr:uid="{DF2C410C-5099-44B3-B103-ACEBDA1635BA}"/>
    <cellStyle name="40% - Accent2 5 3 7" xfId="24903" xr:uid="{A617FCFC-491C-4CC6-BA81-A2B2E3BB8447}"/>
    <cellStyle name="40% - Accent2 5 3 8" xfId="36848" xr:uid="{74A8657A-C7CD-4A61-8990-C8DBE4DA88F0}"/>
    <cellStyle name="40% - Accent2 5 3 9" xfId="48813" xr:uid="{E6FC25B5-A288-4119-B63E-B452FD29CBEB}"/>
    <cellStyle name="40% - Accent2 5 4" xfId="1718" xr:uid="{00000000-0005-0000-0000-000028010000}"/>
    <cellStyle name="40% - Accent2 5 4 2" xfId="4688" xr:uid="{0172C579-4C19-4EAE-B0C6-DBDFA2F8FA32}"/>
    <cellStyle name="40% - Accent2 5 4 2 2" xfId="16651" xr:uid="{4D82F131-AF17-480E-8DF3-4AC414190610}"/>
    <cellStyle name="40% - Accent2 5 4 2 2 2" xfId="34578" xr:uid="{026717DE-A3EF-4315-A288-19F6B5AD2B32}"/>
    <cellStyle name="40% - Accent2 5 4 2 2 3" xfId="46523" xr:uid="{76491500-77A2-40DD-ABD7-02AF95670A07}"/>
    <cellStyle name="40% - Accent2 5 4 2 2 4" xfId="58488" xr:uid="{C852A92F-AA20-4593-9DF3-C117EFDBD775}"/>
    <cellStyle name="40% - Accent2 5 4 2 3" xfId="22610" xr:uid="{A97CEE82-2B0E-42EE-9FDB-6DDEBF8DCD0B}"/>
    <cellStyle name="40% - Accent2 5 4 2 4" xfId="10668" xr:uid="{445F2AAB-9DE8-4925-AE21-2C04A8AACEC5}"/>
    <cellStyle name="40% - Accent2 5 4 2 5" xfId="28595" xr:uid="{6D0925BC-5662-42BD-AE3E-3A896E4DF2D7}"/>
    <cellStyle name="40% - Accent2 5 4 2 6" xfId="40540" xr:uid="{89F241D2-D2EF-41A7-BFB3-1B1B3CAB47A0}"/>
    <cellStyle name="40% - Accent2 5 4 2 7" xfId="52505" xr:uid="{4DDD896A-C4EE-404B-91D9-095704067479}"/>
    <cellStyle name="40% - Accent2 5 4 3" xfId="13681" xr:uid="{A7D478A0-1EDD-41CB-BEEC-703581330EE9}"/>
    <cellStyle name="40% - Accent2 5 4 3 2" xfId="31608" xr:uid="{045DBDE6-ADCF-4F09-99F7-B32D8C013FD3}"/>
    <cellStyle name="40% - Accent2 5 4 3 3" xfId="43553" xr:uid="{F7ACFDA3-161A-4F48-A2C6-2AB623CE9BD4}"/>
    <cellStyle name="40% - Accent2 5 4 3 4" xfId="55518" xr:uid="{44C1972C-B722-4B80-BBE5-24E8739D2611}"/>
    <cellStyle name="40% - Accent2 5 4 4" xfId="19640" xr:uid="{01C676BF-A0CC-4536-9AF3-360B535075D5}"/>
    <cellStyle name="40% - Accent2 5 4 5" xfId="7698" xr:uid="{D31E806D-BDB6-44BE-B5F3-E7F8B693F944}"/>
    <cellStyle name="40% - Accent2 5 4 6" xfId="25625" xr:uid="{6F68E927-E62D-4663-8141-6D11608F638C}"/>
    <cellStyle name="40% - Accent2 5 4 7" xfId="37570" xr:uid="{A636D0BC-CBE8-4B06-ABA4-9419FE90E08C}"/>
    <cellStyle name="40% - Accent2 5 4 8" xfId="49535" xr:uid="{05F23D2D-1D5F-4216-8F88-5A213FE369B2}"/>
    <cellStyle name="40% - Accent2 5 5" xfId="3244" xr:uid="{FDFE820A-0C3C-41E8-B4F4-A6BCDB409E79}"/>
    <cellStyle name="40% - Accent2 5 5 2" xfId="15207" xr:uid="{27F2A0A4-B17C-41BF-9887-6EA394D2E4F1}"/>
    <cellStyle name="40% - Accent2 5 5 2 2" xfId="33134" xr:uid="{776889CA-CB04-40CF-8FD8-281719206F2F}"/>
    <cellStyle name="40% - Accent2 5 5 2 3" xfId="45079" xr:uid="{7C1ABF28-9975-4852-8D17-9F614A3CF9C5}"/>
    <cellStyle name="40% - Accent2 5 5 2 4" xfId="57044" xr:uid="{50A7F1BA-6412-479C-B422-51858ADEA414}"/>
    <cellStyle name="40% - Accent2 5 5 3" xfId="21166" xr:uid="{34010972-F895-4CAC-911A-A3712B52EDB5}"/>
    <cellStyle name="40% - Accent2 5 5 4" xfId="9224" xr:uid="{C1710547-5A3A-49BC-9A9B-8AFB2829C3D5}"/>
    <cellStyle name="40% - Accent2 5 5 5" xfId="27151" xr:uid="{0B27630B-EF7B-47FA-8D0D-587E19F8786B}"/>
    <cellStyle name="40% - Accent2 5 5 6" xfId="39096" xr:uid="{5F6713CD-5C2C-4D2F-A8AB-62F59CA61221}"/>
    <cellStyle name="40% - Accent2 5 5 7" xfId="51061" xr:uid="{96AF0480-05AB-4400-BA1B-CCDA55D1F74F}"/>
    <cellStyle name="40% - Accent2 5 6" xfId="12237" xr:uid="{3F80CEE1-335E-4F1C-92A3-01CD60330F6A}"/>
    <cellStyle name="40% - Accent2 5 6 2" xfId="30164" xr:uid="{499263D0-630B-4B7D-8781-CFEFE2A47C20}"/>
    <cellStyle name="40% - Accent2 5 6 3" xfId="42109" xr:uid="{39B52969-C597-4EEB-BC70-00AC1FCEEAB2}"/>
    <cellStyle name="40% - Accent2 5 6 4" xfId="54074" xr:uid="{32EB83B5-27EE-4040-BB3E-6F0BA3088680}"/>
    <cellStyle name="40% - Accent2 5 7" xfId="18196" xr:uid="{63BDD66E-2535-4F1D-9F74-AF031F13015A}"/>
    <cellStyle name="40% - Accent2 5 8" xfId="6254" xr:uid="{658C02C8-8426-43B0-A2D3-CFF37C0544C1}"/>
    <cellStyle name="40% - Accent2 5 9" xfId="24181" xr:uid="{642E3168-8B5B-40C3-9955-8EA3DBDC8B56}"/>
    <cellStyle name="40% - Accent2 6" xfId="390" xr:uid="{00000000-0005-0000-0000-0000D6010000}"/>
    <cellStyle name="40% - Accent2 6 10" xfId="48207" xr:uid="{ED22900E-A30C-4DF6-940A-1556F8A528C4}"/>
    <cellStyle name="40% - Accent2 6 2" xfId="1112" xr:uid="{00000000-0005-0000-0000-0000D6010000}"/>
    <cellStyle name="40% - Accent2 6 2 2" xfId="2556" xr:uid="{00000000-0005-0000-0000-0000D6010000}"/>
    <cellStyle name="40% - Accent2 6 2 2 2" xfId="5526" xr:uid="{F5732FA8-573A-40F0-8564-868A80A0C7F7}"/>
    <cellStyle name="40% - Accent2 6 2 2 2 2" xfId="17489" xr:uid="{EC0C95D4-BA58-4E3F-9C31-E565F67821E0}"/>
    <cellStyle name="40% - Accent2 6 2 2 2 2 2" xfId="35416" xr:uid="{7DD4B875-3C39-4860-97C3-D37421D49064}"/>
    <cellStyle name="40% - Accent2 6 2 2 2 2 3" xfId="47361" xr:uid="{9CCCCC5B-40A6-4EAA-A8B7-AF89F3576866}"/>
    <cellStyle name="40% - Accent2 6 2 2 2 2 4" xfId="59326" xr:uid="{B142D69A-0B29-4F58-9DDC-BEB00CFC4F8C}"/>
    <cellStyle name="40% - Accent2 6 2 2 2 3" xfId="23448" xr:uid="{2902A227-45EF-4C80-87C5-EF99A64DF91A}"/>
    <cellStyle name="40% - Accent2 6 2 2 2 4" xfId="11506" xr:uid="{15DBF88F-EDE6-49A2-BE26-2877893F65F0}"/>
    <cellStyle name="40% - Accent2 6 2 2 2 5" xfId="29433" xr:uid="{C735DA49-B3EB-46FF-85F4-6050779C3627}"/>
    <cellStyle name="40% - Accent2 6 2 2 2 6" xfId="41378" xr:uid="{906D838F-6A10-4C35-B563-EE40C1672B04}"/>
    <cellStyle name="40% - Accent2 6 2 2 2 7" xfId="53343" xr:uid="{9F93F682-E82A-4DF1-9EE0-2C5CBA61A2A5}"/>
    <cellStyle name="40% - Accent2 6 2 2 3" xfId="14519" xr:uid="{691D89F9-38DD-45FB-A6A7-5A1C405954E6}"/>
    <cellStyle name="40% - Accent2 6 2 2 3 2" xfId="32446" xr:uid="{051AEF47-E886-4513-88F1-AB175DBBEA20}"/>
    <cellStyle name="40% - Accent2 6 2 2 3 3" xfId="44391" xr:uid="{602673E0-5010-43F1-A901-898A50423533}"/>
    <cellStyle name="40% - Accent2 6 2 2 3 4" xfId="56356" xr:uid="{56FCC159-B331-4E29-B2D4-8DB74689E749}"/>
    <cellStyle name="40% - Accent2 6 2 2 4" xfId="20478" xr:uid="{BC10820D-22D0-465D-B128-D999662C10EB}"/>
    <cellStyle name="40% - Accent2 6 2 2 5" xfId="8536" xr:uid="{EBEDE542-C426-48CE-A236-C9A3669F3CC3}"/>
    <cellStyle name="40% - Accent2 6 2 2 6" xfId="26463" xr:uid="{7701BFB1-06CE-4304-9FC5-2C8A8DA72F15}"/>
    <cellStyle name="40% - Accent2 6 2 2 7" xfId="38408" xr:uid="{7E4565EE-1E11-4880-BA47-090A3DA44BB8}"/>
    <cellStyle name="40% - Accent2 6 2 2 8" xfId="50373" xr:uid="{A5BC669B-784A-4DB1-BDF5-C9FC2CCD17E4}"/>
    <cellStyle name="40% - Accent2 6 2 3" xfId="4082" xr:uid="{A03CE458-A9AB-47DC-B323-17ADBA443FB4}"/>
    <cellStyle name="40% - Accent2 6 2 3 2" xfId="16045" xr:uid="{10E80A18-D7BA-413B-9D7A-8C0CE5522815}"/>
    <cellStyle name="40% - Accent2 6 2 3 2 2" xfId="33972" xr:uid="{C3F742AE-5A99-444B-93F8-0FAF1D91E0CB}"/>
    <cellStyle name="40% - Accent2 6 2 3 2 3" xfId="45917" xr:uid="{008CFB23-0D9E-4732-9525-B6130EF82DAA}"/>
    <cellStyle name="40% - Accent2 6 2 3 2 4" xfId="57882" xr:uid="{C53E1726-0F52-43F4-A6DF-4E6AFFBCC81A}"/>
    <cellStyle name="40% - Accent2 6 2 3 3" xfId="22004" xr:uid="{EA02F51C-BCE4-48AD-9E03-10141224273E}"/>
    <cellStyle name="40% - Accent2 6 2 3 4" xfId="10062" xr:uid="{B47620B5-5692-4E2F-B8BD-E5C771B69683}"/>
    <cellStyle name="40% - Accent2 6 2 3 5" xfId="27989" xr:uid="{5D9362B6-A04E-4569-B7C1-663D38E6BB2A}"/>
    <cellStyle name="40% - Accent2 6 2 3 6" xfId="39934" xr:uid="{8A3ADD8E-094A-4F67-967F-2D40565A8F92}"/>
    <cellStyle name="40% - Accent2 6 2 3 7" xfId="51899" xr:uid="{57F20405-CCFA-4394-A83D-B929E7F35065}"/>
    <cellStyle name="40% - Accent2 6 2 4" xfId="13075" xr:uid="{3CF02B0F-BAB3-4F7C-AE43-3C394209768E}"/>
    <cellStyle name="40% - Accent2 6 2 4 2" xfId="31002" xr:uid="{4ACE5A2E-74B1-4842-902B-C4E7D9E5301E}"/>
    <cellStyle name="40% - Accent2 6 2 4 3" xfId="42947" xr:uid="{4E004946-AEB7-4B8B-B965-8F132368E048}"/>
    <cellStyle name="40% - Accent2 6 2 4 4" xfId="54912" xr:uid="{0D8F7E9E-F10D-4B30-9A30-7086389B2C5B}"/>
    <cellStyle name="40% - Accent2 6 2 5" xfId="19034" xr:uid="{622C2D65-6EA0-45C4-BA56-7BAAA0082E11}"/>
    <cellStyle name="40% - Accent2 6 2 6" xfId="7092" xr:uid="{70C5229B-7C7F-4881-B815-5BCAC32F640D}"/>
    <cellStyle name="40% - Accent2 6 2 7" xfId="25019" xr:uid="{651778EA-0560-436B-A9BB-5EBAD6AB6B64}"/>
    <cellStyle name="40% - Accent2 6 2 8" xfId="36964" xr:uid="{80F6A508-B42A-4400-9D5B-298C1DC3EE9B}"/>
    <cellStyle name="40% - Accent2 6 2 9" xfId="48929" xr:uid="{09E4E3AA-60A6-4AFF-9D9E-982DAAA8A998}"/>
    <cellStyle name="40% - Accent2 6 3" xfId="1834" xr:uid="{00000000-0005-0000-0000-0000D6010000}"/>
    <cellStyle name="40% - Accent2 6 3 2" xfId="4804" xr:uid="{67C2E1C8-743A-4C3B-9866-CEFFE36B18CC}"/>
    <cellStyle name="40% - Accent2 6 3 2 2" xfId="16767" xr:uid="{ED71C255-0AF1-4D1A-8C63-6CB6F2C20002}"/>
    <cellStyle name="40% - Accent2 6 3 2 2 2" xfId="34694" xr:uid="{AB932E58-50A5-4222-A7FB-FD68F439EC43}"/>
    <cellStyle name="40% - Accent2 6 3 2 2 3" xfId="46639" xr:uid="{4DDFC4A1-17C9-41BB-8866-D8C40E62D480}"/>
    <cellStyle name="40% - Accent2 6 3 2 2 4" xfId="58604" xr:uid="{85E5C64A-72FE-4F37-9E5A-8066A8DD9E09}"/>
    <cellStyle name="40% - Accent2 6 3 2 3" xfId="22726" xr:uid="{2EE004B4-DAA9-49BF-83A8-B5263E034AF0}"/>
    <cellStyle name="40% - Accent2 6 3 2 4" xfId="10784" xr:uid="{C7B555C8-7259-407D-9223-D75202D89C0C}"/>
    <cellStyle name="40% - Accent2 6 3 2 5" xfId="28711" xr:uid="{D340FBC9-B26B-40D5-B36B-31F6B1A8F0BD}"/>
    <cellStyle name="40% - Accent2 6 3 2 6" xfId="40656" xr:uid="{ECB637FA-424D-487D-8C3C-D79EAD13D9CB}"/>
    <cellStyle name="40% - Accent2 6 3 2 7" xfId="52621" xr:uid="{CC163BB2-F182-486D-8526-D13CF863A4A3}"/>
    <cellStyle name="40% - Accent2 6 3 3" xfId="13797" xr:uid="{FB143D6D-FFB9-406A-93C4-4AB5D3D5AC69}"/>
    <cellStyle name="40% - Accent2 6 3 3 2" xfId="31724" xr:uid="{BE3C8864-BB3F-4F32-A1D6-4DFA6674713E}"/>
    <cellStyle name="40% - Accent2 6 3 3 3" xfId="43669" xr:uid="{6B779EAE-D52B-4BB3-9C2D-BFADCD928BFD}"/>
    <cellStyle name="40% - Accent2 6 3 3 4" xfId="55634" xr:uid="{ACCEF7A0-7B2F-47CA-B911-00109BC75BAF}"/>
    <cellStyle name="40% - Accent2 6 3 4" xfId="19756" xr:uid="{3C369377-4F01-4560-B05B-32E641058A2F}"/>
    <cellStyle name="40% - Accent2 6 3 5" xfId="7814" xr:uid="{4831402C-D2CB-440E-86A3-7B04DC74EA77}"/>
    <cellStyle name="40% - Accent2 6 3 6" xfId="25741" xr:uid="{389D30AD-7DC7-4A14-A881-B41B40AB7E59}"/>
    <cellStyle name="40% - Accent2 6 3 7" xfId="37686" xr:uid="{E8018F34-005B-4540-A9B3-8C135DADE74E}"/>
    <cellStyle name="40% - Accent2 6 3 8" xfId="49651" xr:uid="{3F40ED63-C0BB-407F-9256-195C0C0F1354}"/>
    <cellStyle name="40% - Accent2 6 4" xfId="3360" xr:uid="{96DF435A-697D-4ECD-A861-D9D1D0062AD4}"/>
    <cellStyle name="40% - Accent2 6 4 2" xfId="15323" xr:uid="{0119FBE9-F14F-489E-9F4F-15C428ACBD27}"/>
    <cellStyle name="40% - Accent2 6 4 2 2" xfId="33250" xr:uid="{4792E67C-EC60-4F7D-AF57-2A3CC97FF399}"/>
    <cellStyle name="40% - Accent2 6 4 2 3" xfId="45195" xr:uid="{E336024A-9744-416B-BC60-A8864AAED2DE}"/>
    <cellStyle name="40% - Accent2 6 4 2 4" xfId="57160" xr:uid="{88EB212F-D373-4F22-98CC-912B6EE21823}"/>
    <cellStyle name="40% - Accent2 6 4 3" xfId="21282" xr:uid="{CED4D927-7B1D-4129-ACFE-AD7474E86E08}"/>
    <cellStyle name="40% - Accent2 6 4 4" xfId="9340" xr:uid="{B8616D5B-26C0-4861-BBF6-22AE294A0978}"/>
    <cellStyle name="40% - Accent2 6 4 5" xfId="27267" xr:uid="{CCC229BB-F67D-4840-B1CE-FE0F8B9EFDA7}"/>
    <cellStyle name="40% - Accent2 6 4 6" xfId="39212" xr:uid="{01A93294-AAE1-4ACF-91C3-9C05A0032EBB}"/>
    <cellStyle name="40% - Accent2 6 4 7" xfId="51177" xr:uid="{F22F6ADD-A533-498A-A258-56C63B860E73}"/>
    <cellStyle name="40% - Accent2 6 5" xfId="12353" xr:uid="{A9B647B2-0213-4DB3-A8A8-CF7C06FD0D83}"/>
    <cellStyle name="40% - Accent2 6 5 2" xfId="30280" xr:uid="{4818E673-7C54-4CEA-9FED-5121EFDE1428}"/>
    <cellStyle name="40% - Accent2 6 5 3" xfId="42225" xr:uid="{E7A0E3AD-8EA1-47E7-8279-CCC5F34722E0}"/>
    <cellStyle name="40% - Accent2 6 5 4" xfId="54190" xr:uid="{26087CD1-46A4-4361-9E22-BC57884D934A}"/>
    <cellStyle name="40% - Accent2 6 6" xfId="18312" xr:uid="{8A8509C1-E7EC-4A75-8400-8E3B2BFAA214}"/>
    <cellStyle name="40% - Accent2 6 7" xfId="6370" xr:uid="{CDA9E96B-574E-4B79-B179-85EF21031968}"/>
    <cellStyle name="40% - Accent2 6 8" xfId="24297" xr:uid="{D657C18F-BD9C-40B5-87C5-DDB76798EF2A}"/>
    <cellStyle name="40% - Accent2 6 9" xfId="36242" xr:uid="{226B9415-B22F-484E-8240-A1C7AE72DC59}"/>
    <cellStyle name="40% - Accent2 7" xfId="740" xr:uid="{00000000-0005-0000-0000-0000E3020000}"/>
    <cellStyle name="40% - Accent2 7 10" xfId="48557" xr:uid="{E9C3C546-883E-47BE-9949-D75517B01030}"/>
    <cellStyle name="40% - Accent2 7 2" xfId="1462" xr:uid="{00000000-0005-0000-0000-0000E3020000}"/>
    <cellStyle name="40% - Accent2 7 2 2" xfId="2906" xr:uid="{00000000-0005-0000-0000-0000E3020000}"/>
    <cellStyle name="40% - Accent2 7 2 2 2" xfId="5876" xr:uid="{36A61DDD-233E-4EFF-80CB-46DD16698B2E}"/>
    <cellStyle name="40% - Accent2 7 2 2 2 2" xfId="17839" xr:uid="{94191D7B-13D4-460B-BF8A-CD2A91C62611}"/>
    <cellStyle name="40% - Accent2 7 2 2 2 2 2" xfId="35766" xr:uid="{A4AE9076-7F1D-4069-898D-7A64FD998C4D}"/>
    <cellStyle name="40% - Accent2 7 2 2 2 2 3" xfId="47711" xr:uid="{33A52B6E-1B93-488D-B2C6-1B4DEA4C35E5}"/>
    <cellStyle name="40% - Accent2 7 2 2 2 2 4" xfId="59676" xr:uid="{525B27BD-CA67-4A1B-9D29-C236599CC62C}"/>
    <cellStyle name="40% - Accent2 7 2 2 2 3" xfId="23798" xr:uid="{0621B5AC-7051-483A-A4E7-599B86323374}"/>
    <cellStyle name="40% - Accent2 7 2 2 2 4" xfId="11856" xr:uid="{D32BFFC8-BDF3-44E7-B736-625933114346}"/>
    <cellStyle name="40% - Accent2 7 2 2 2 5" xfId="29783" xr:uid="{98CD1E5B-B871-4EEB-BA32-E3DA1235D806}"/>
    <cellStyle name="40% - Accent2 7 2 2 2 6" xfId="41728" xr:uid="{1379708C-4D19-4666-B893-D513F903CCEA}"/>
    <cellStyle name="40% - Accent2 7 2 2 2 7" xfId="53693" xr:uid="{3D832776-E146-43EC-A41E-965C3C0374CD}"/>
    <cellStyle name="40% - Accent2 7 2 2 3" xfId="14869" xr:uid="{8B508AC1-558E-474F-908E-5EB7158BC12D}"/>
    <cellStyle name="40% - Accent2 7 2 2 3 2" xfId="32796" xr:uid="{FFE84F04-8E00-4C4C-A5BC-BC7728E7CCEE}"/>
    <cellStyle name="40% - Accent2 7 2 2 3 3" xfId="44741" xr:uid="{A72178C1-044B-4B07-B367-EDB8097FB095}"/>
    <cellStyle name="40% - Accent2 7 2 2 3 4" xfId="56706" xr:uid="{90B085AF-93FD-4339-AE10-3B2F2E7C5829}"/>
    <cellStyle name="40% - Accent2 7 2 2 4" xfId="20828" xr:uid="{5F6AE341-706E-4F86-A335-1A6D05F8AE69}"/>
    <cellStyle name="40% - Accent2 7 2 2 5" xfId="8886" xr:uid="{474B9127-4E73-408F-B496-F0A90E42D70E}"/>
    <cellStyle name="40% - Accent2 7 2 2 6" xfId="26813" xr:uid="{4A540F97-C735-4985-AC8C-D7F885D01F72}"/>
    <cellStyle name="40% - Accent2 7 2 2 7" xfId="38758" xr:uid="{D4A085C5-C9EA-4A81-BA7C-F4DB49886AF0}"/>
    <cellStyle name="40% - Accent2 7 2 2 8" xfId="50723" xr:uid="{68EFDE58-6306-4EB7-800E-07129D2941B7}"/>
    <cellStyle name="40% - Accent2 7 2 3" xfId="4432" xr:uid="{4D2668AE-7EDC-4A62-918C-C333547A1676}"/>
    <cellStyle name="40% - Accent2 7 2 3 2" xfId="16395" xr:uid="{7AD76689-3B35-453E-9075-13B84E7DEC4A}"/>
    <cellStyle name="40% - Accent2 7 2 3 2 2" xfId="34322" xr:uid="{1174E76A-A74A-405F-843E-7857815F8190}"/>
    <cellStyle name="40% - Accent2 7 2 3 2 3" xfId="46267" xr:uid="{AFB358DC-D79C-4BBA-AF4B-4C6355BD42CD}"/>
    <cellStyle name="40% - Accent2 7 2 3 2 4" xfId="58232" xr:uid="{19188C3B-467B-4933-BCBA-427C4B4FF1AC}"/>
    <cellStyle name="40% - Accent2 7 2 3 3" xfId="22354" xr:uid="{A3AADB65-64B2-40BF-8091-3A69757EE993}"/>
    <cellStyle name="40% - Accent2 7 2 3 4" xfId="10412" xr:uid="{5826E2AA-BD3A-4C31-A5A6-F85A3A3D27FA}"/>
    <cellStyle name="40% - Accent2 7 2 3 5" xfId="28339" xr:uid="{E7237316-D214-499E-A3B0-35DF863AD0FA}"/>
    <cellStyle name="40% - Accent2 7 2 3 6" xfId="40284" xr:uid="{4DAA3890-3C10-4BC6-A66A-8E1D36A080A8}"/>
    <cellStyle name="40% - Accent2 7 2 3 7" xfId="52249" xr:uid="{E3E337E4-AE2F-42B5-B91E-33F03F5B0930}"/>
    <cellStyle name="40% - Accent2 7 2 4" xfId="13425" xr:uid="{20F87D96-E626-4DF4-A8A7-82C5823DE942}"/>
    <cellStyle name="40% - Accent2 7 2 4 2" xfId="31352" xr:uid="{2107AC2D-D4E5-4FD0-9393-97F4863F9E26}"/>
    <cellStyle name="40% - Accent2 7 2 4 3" xfId="43297" xr:uid="{2528D715-5702-475B-96D6-AF64CD933667}"/>
    <cellStyle name="40% - Accent2 7 2 4 4" xfId="55262" xr:uid="{B6A66704-1732-442A-89B8-71AD7E980FC7}"/>
    <cellStyle name="40% - Accent2 7 2 5" xfId="19384" xr:uid="{9FDF4BEE-0D0C-42F0-8446-42809D794074}"/>
    <cellStyle name="40% - Accent2 7 2 6" xfId="7442" xr:uid="{8B4F5EB8-4913-4101-AF18-71889E32610F}"/>
    <cellStyle name="40% - Accent2 7 2 7" xfId="25369" xr:uid="{381A1C7E-1BC7-4B05-A164-936C4EEEF160}"/>
    <cellStyle name="40% - Accent2 7 2 8" xfId="37314" xr:uid="{917F504F-5177-4418-AB17-49B91EE6425D}"/>
    <cellStyle name="40% - Accent2 7 2 9" xfId="49279" xr:uid="{22951FF1-6533-4768-94DB-D02F03156B15}"/>
    <cellStyle name="40% - Accent2 7 3" xfId="2184" xr:uid="{00000000-0005-0000-0000-0000E3020000}"/>
    <cellStyle name="40% - Accent2 7 3 2" xfId="5154" xr:uid="{86E1FA69-044A-4EB7-9372-7745FD450BC8}"/>
    <cellStyle name="40% - Accent2 7 3 2 2" xfId="17117" xr:uid="{C14F21EB-BA70-4A9C-B98F-3287E09C97A5}"/>
    <cellStyle name="40% - Accent2 7 3 2 2 2" xfId="35044" xr:uid="{9ECF86C4-3484-4DB9-9B86-9CA2C0A1E49F}"/>
    <cellStyle name="40% - Accent2 7 3 2 2 3" xfId="46989" xr:uid="{C26AA563-FAA1-4AF4-874E-5DED46A4BEAC}"/>
    <cellStyle name="40% - Accent2 7 3 2 2 4" xfId="58954" xr:uid="{F1BC43C9-1386-4216-A77A-4930ABEDC35E}"/>
    <cellStyle name="40% - Accent2 7 3 2 3" xfId="23076" xr:uid="{BF11716D-0012-411C-812D-FC1D965981E0}"/>
    <cellStyle name="40% - Accent2 7 3 2 4" xfId="11134" xr:uid="{7958040B-F76E-4889-ABBF-4B49E84CFA61}"/>
    <cellStyle name="40% - Accent2 7 3 2 5" xfId="29061" xr:uid="{71E9F230-C31E-4DE8-AB78-9757E82DA508}"/>
    <cellStyle name="40% - Accent2 7 3 2 6" xfId="41006" xr:uid="{28CF3775-344D-4283-9DF3-AC27DA0AD84C}"/>
    <cellStyle name="40% - Accent2 7 3 2 7" xfId="52971" xr:uid="{F5A6827E-AFE0-4BBF-AA1C-D2612CCEFB89}"/>
    <cellStyle name="40% - Accent2 7 3 3" xfId="14147" xr:uid="{102F0A78-6B59-4B24-86EF-7A304D493EBB}"/>
    <cellStyle name="40% - Accent2 7 3 3 2" xfId="32074" xr:uid="{B40593EE-BC21-443E-BA2E-243985DB91CA}"/>
    <cellStyle name="40% - Accent2 7 3 3 3" xfId="44019" xr:uid="{2B24C983-DD57-485D-84D4-79C8EFFF1408}"/>
    <cellStyle name="40% - Accent2 7 3 3 4" xfId="55984" xr:uid="{538BA9BF-AC07-4F82-AAAC-BBF27DA947DE}"/>
    <cellStyle name="40% - Accent2 7 3 4" xfId="20106" xr:uid="{47E6ECED-0D50-4F89-82B6-57E85BE34513}"/>
    <cellStyle name="40% - Accent2 7 3 5" xfId="8164" xr:uid="{0D39ABE1-095C-4FFE-BCA4-D8DE8A5FFE22}"/>
    <cellStyle name="40% - Accent2 7 3 6" xfId="26091" xr:uid="{435E35C1-D4C4-4BA5-9A5D-48CAEF98C08C}"/>
    <cellStyle name="40% - Accent2 7 3 7" xfId="38036" xr:uid="{BFF4762A-07D9-4288-85AA-DB5824D85B29}"/>
    <cellStyle name="40% - Accent2 7 3 8" xfId="50001" xr:uid="{B4723B9E-A270-4B60-BB4A-BF9FB7A20D2E}"/>
    <cellStyle name="40% - Accent2 7 4" xfId="3710" xr:uid="{04143FC0-E0E0-4437-8938-C3DAFBC2D51E}"/>
    <cellStyle name="40% - Accent2 7 4 2" xfId="15673" xr:uid="{281CE95E-B012-4AFB-A00A-81DB07D92786}"/>
    <cellStyle name="40% - Accent2 7 4 2 2" xfId="33600" xr:uid="{79A6CEDF-10A8-4C4B-9123-B6D26F68E560}"/>
    <cellStyle name="40% - Accent2 7 4 2 3" xfId="45545" xr:uid="{DAAD602F-86D7-4986-A32C-6E9DAAF5055A}"/>
    <cellStyle name="40% - Accent2 7 4 2 4" xfId="57510" xr:uid="{8FB362C5-D2F0-4027-84A9-1A987DF7EF63}"/>
    <cellStyle name="40% - Accent2 7 4 3" xfId="21632" xr:uid="{6D5B2CF8-6224-4D7B-8E45-8D81197496A9}"/>
    <cellStyle name="40% - Accent2 7 4 4" xfId="9690" xr:uid="{FD732F46-EB1D-47B0-9567-24650F3D891F}"/>
    <cellStyle name="40% - Accent2 7 4 5" xfId="27617" xr:uid="{2EFC151C-C7E9-4684-BF11-96EB7B11CA15}"/>
    <cellStyle name="40% - Accent2 7 4 6" xfId="39562" xr:uid="{8F0B49DF-C301-46A3-8CF8-5F382744FC67}"/>
    <cellStyle name="40% - Accent2 7 4 7" xfId="51527" xr:uid="{135ED028-AA55-4930-805F-C47772A8AB27}"/>
    <cellStyle name="40% - Accent2 7 5" xfId="12703" xr:uid="{48801A34-244F-4253-9AB0-956ABA56EE59}"/>
    <cellStyle name="40% - Accent2 7 5 2" xfId="30630" xr:uid="{4DB361AF-F814-4D29-90A5-41F226BB3F8D}"/>
    <cellStyle name="40% - Accent2 7 5 3" xfId="42575" xr:uid="{521D1F0B-451F-4470-B3DD-FEE53A16EDFB}"/>
    <cellStyle name="40% - Accent2 7 5 4" xfId="54540" xr:uid="{FF5D1485-C3C3-451C-9F56-4FB1B72A2D91}"/>
    <cellStyle name="40% - Accent2 7 6" xfId="18662" xr:uid="{4AE1E039-41A0-4C1F-98F9-B2A6E4892D8E}"/>
    <cellStyle name="40% - Accent2 7 7" xfId="6720" xr:uid="{D2AF50CB-052E-473F-BE89-F20267BA9688}"/>
    <cellStyle name="40% - Accent2 7 8" xfId="24647" xr:uid="{9A9D0BE3-8100-43F7-B4DC-059FE6945737}"/>
    <cellStyle name="40% - Accent2 7 9" xfId="36592" xr:uid="{A0BD5A56-F8A8-48C9-9022-5EC3D522B2F9}"/>
    <cellStyle name="40% - Accent2 8" xfId="764" xr:uid="{00000000-0005-0000-0000-0000A7030000}"/>
    <cellStyle name="40% - Accent2 8 2" xfId="2208" xr:uid="{00000000-0005-0000-0000-0000A7030000}"/>
    <cellStyle name="40% - Accent2 8 2 2" xfId="5178" xr:uid="{51231BA8-F51C-48ED-B6A6-95E533EE1C7E}"/>
    <cellStyle name="40% - Accent2 8 2 2 2" xfId="17141" xr:uid="{82BBD746-FB80-46A5-8666-8A99DFEA686F}"/>
    <cellStyle name="40% - Accent2 8 2 2 2 2" xfId="35068" xr:uid="{42C8D5CB-1E47-43AB-8A45-47404604A4D1}"/>
    <cellStyle name="40% - Accent2 8 2 2 2 3" xfId="47013" xr:uid="{955FD89E-0D72-4379-846F-D09620132B01}"/>
    <cellStyle name="40% - Accent2 8 2 2 2 4" xfId="58978" xr:uid="{63106396-6CBA-4B09-AEA7-E7FDFFB19581}"/>
    <cellStyle name="40% - Accent2 8 2 2 3" xfId="23100" xr:uid="{AAA4CE44-2D53-4753-AB01-C4AE0EB5C342}"/>
    <cellStyle name="40% - Accent2 8 2 2 4" xfId="11158" xr:uid="{B0F7959D-8B3C-4C5B-9F91-E5C2B7B826D8}"/>
    <cellStyle name="40% - Accent2 8 2 2 5" xfId="29085" xr:uid="{14979C96-8F6C-4D3A-8BAA-E73A21D1F2DA}"/>
    <cellStyle name="40% - Accent2 8 2 2 6" xfId="41030" xr:uid="{8E4930E9-4879-4ADB-9877-FFF1F0072F23}"/>
    <cellStyle name="40% - Accent2 8 2 2 7" xfId="52995" xr:uid="{CE27ED0B-06D7-46B7-91D7-5D0492905B5A}"/>
    <cellStyle name="40% - Accent2 8 2 3" xfId="14171" xr:uid="{EB26F846-D5C0-4593-B361-58B08D4475EA}"/>
    <cellStyle name="40% - Accent2 8 2 3 2" xfId="32098" xr:uid="{CFB1B2DE-F1B3-4CBE-B06A-CB0E8638ADE7}"/>
    <cellStyle name="40% - Accent2 8 2 3 3" xfId="44043" xr:uid="{A96531AF-33C9-4A18-A679-745685C9E8BC}"/>
    <cellStyle name="40% - Accent2 8 2 3 4" xfId="56008" xr:uid="{83B74069-AACD-4B95-93F1-03639AC689FF}"/>
    <cellStyle name="40% - Accent2 8 2 4" xfId="20130" xr:uid="{1688DE0B-D5FF-49DD-819F-B70E58D0942D}"/>
    <cellStyle name="40% - Accent2 8 2 5" xfId="8188" xr:uid="{BC67869B-35EE-4775-824C-DE0B9BE7043A}"/>
    <cellStyle name="40% - Accent2 8 2 6" xfId="26115" xr:uid="{AB580252-3B01-4711-AED1-EE520CCB56E4}"/>
    <cellStyle name="40% - Accent2 8 2 7" xfId="38060" xr:uid="{DD18D746-46BA-4ADA-977C-227AC7AE1717}"/>
    <cellStyle name="40% - Accent2 8 2 8" xfId="50025" xr:uid="{BD152604-A220-47DD-91ED-13EFE02CABEC}"/>
    <cellStyle name="40% - Accent2 8 3" xfId="3734" xr:uid="{5A5045F2-1310-4A3C-BCC1-660B347FFB1A}"/>
    <cellStyle name="40% - Accent2 8 3 2" xfId="15697" xr:uid="{B2AF3306-7B66-4F3C-8648-3B475A314B66}"/>
    <cellStyle name="40% - Accent2 8 3 2 2" xfId="33624" xr:uid="{68DDF315-AEE4-44B8-B610-1D576B7100E2}"/>
    <cellStyle name="40% - Accent2 8 3 2 3" xfId="45569" xr:uid="{FA9C7BE1-CBF0-4BE9-BF42-2F6E50C018B0}"/>
    <cellStyle name="40% - Accent2 8 3 2 4" xfId="57534" xr:uid="{7F7E33AF-A6B6-4045-860B-EB347E6D2BFF}"/>
    <cellStyle name="40% - Accent2 8 3 3" xfId="21656" xr:uid="{AE4A0C46-4342-4DBD-A8E9-D584453685CB}"/>
    <cellStyle name="40% - Accent2 8 3 4" xfId="9714" xr:uid="{2312E82B-3D84-4D89-82BB-B1B3184298A9}"/>
    <cellStyle name="40% - Accent2 8 3 5" xfId="27641" xr:uid="{9757ED94-96A1-481E-B5BA-8E22EC82206A}"/>
    <cellStyle name="40% - Accent2 8 3 6" xfId="39586" xr:uid="{5C701889-5ABB-4F1B-B514-6AD418E81868}"/>
    <cellStyle name="40% - Accent2 8 3 7" xfId="51551" xr:uid="{97D50CFA-2767-4B12-A9B0-5627B32B063E}"/>
    <cellStyle name="40% - Accent2 8 4" xfId="12727" xr:uid="{BAEB0C96-CA81-4648-A9D8-50CEFBF38E2F}"/>
    <cellStyle name="40% - Accent2 8 4 2" xfId="30654" xr:uid="{7D256CA6-4153-4996-815B-659DCEC1B451}"/>
    <cellStyle name="40% - Accent2 8 4 3" xfId="42599" xr:uid="{BED560A5-8ACE-4BE7-8537-EF0A29D54479}"/>
    <cellStyle name="40% - Accent2 8 4 4" xfId="54564" xr:uid="{F6C3F73C-CB1C-4DED-B9E1-DE202E250828}"/>
    <cellStyle name="40% - Accent2 8 5" xfId="18686" xr:uid="{7424336E-74AA-44B7-B29E-BBB6725910E0}"/>
    <cellStyle name="40% - Accent2 8 6" xfId="6744" xr:uid="{A0654C94-185B-4CA8-9017-A3F32449DC7D}"/>
    <cellStyle name="40% - Accent2 8 7" xfId="24671" xr:uid="{6CA792F5-1A86-49F5-8ED9-CD97FF53CBCC}"/>
    <cellStyle name="40% - Accent2 8 8" xfId="36616" xr:uid="{C8883D00-6C94-4488-912E-6CAD3E3851BC}"/>
    <cellStyle name="40% - Accent2 8 9" xfId="48581" xr:uid="{009B2421-3D66-4454-AD13-7F9A97828C65}"/>
    <cellStyle name="40% - Accent2 9" xfId="1486" xr:uid="{00000000-0005-0000-0000-000026070000}"/>
    <cellStyle name="40% - Accent2 9 2" xfId="4456" xr:uid="{1F569FE6-15C9-4F5A-9A5E-65A09152571E}"/>
    <cellStyle name="40% - Accent2 9 2 2" xfId="16419" xr:uid="{2F3EFFA0-F292-4941-8AAC-C6E4D22EA2D6}"/>
    <cellStyle name="40% - Accent2 9 2 2 2" xfId="34346" xr:uid="{634B251D-D340-4B61-A2BA-9B0EAA238FF4}"/>
    <cellStyle name="40% - Accent2 9 2 2 3" xfId="46291" xr:uid="{61E0C0B7-A814-4D20-A022-4B50E0CC4C39}"/>
    <cellStyle name="40% - Accent2 9 2 2 4" xfId="58256" xr:uid="{C1AA4D4F-FD9B-49A7-B12E-EA259EC25C35}"/>
    <cellStyle name="40% - Accent2 9 2 3" xfId="22378" xr:uid="{2AF79565-75FE-4BC0-97ED-989FAD2CDCEA}"/>
    <cellStyle name="40% - Accent2 9 2 4" xfId="10436" xr:uid="{8EE9D7F2-3738-4ADE-8706-6EF72783A824}"/>
    <cellStyle name="40% - Accent2 9 2 5" xfId="28363" xr:uid="{2C3DF489-8936-4293-AEA7-742D1AE9529C}"/>
    <cellStyle name="40% - Accent2 9 2 6" xfId="40308" xr:uid="{EDA39699-A39D-4B85-9FC8-DFAC74624D67}"/>
    <cellStyle name="40% - Accent2 9 2 7" xfId="52273" xr:uid="{80890340-951C-4E7E-B616-864FA66FA00B}"/>
    <cellStyle name="40% - Accent2 9 3" xfId="13449" xr:uid="{CAEA9EAC-F339-4420-A671-7C0DDA0F49D8}"/>
    <cellStyle name="40% - Accent2 9 3 2" xfId="31376" xr:uid="{B625E813-B894-4C59-8253-9CFB816B49C0}"/>
    <cellStyle name="40% - Accent2 9 3 3" xfId="43321" xr:uid="{3D19E056-C692-4E54-8A9B-52E495AFA708}"/>
    <cellStyle name="40% - Accent2 9 3 4" xfId="55286" xr:uid="{B93BFD8C-F9DD-4DA3-8479-8FF6DF16627D}"/>
    <cellStyle name="40% - Accent2 9 4" xfId="19408" xr:uid="{13F3CC39-493F-4545-8F46-050DF730B1BA}"/>
    <cellStyle name="40% - Accent2 9 5" xfId="7466" xr:uid="{6112E1D1-1868-478E-A6C3-FE1CADC07B10}"/>
    <cellStyle name="40% - Accent2 9 6" xfId="25393" xr:uid="{EBA8C68E-6C92-46F1-85E1-318CE71EE330}"/>
    <cellStyle name="40% - Accent2 9 7" xfId="37338" xr:uid="{85E08780-A1E9-4510-9E2D-A560316F7E4F}"/>
    <cellStyle name="40% - Accent2 9 8" xfId="49303" xr:uid="{E57B4D42-5E3E-417F-BE7A-82EC8DBB7705}"/>
    <cellStyle name="40% - Accent3" xfId="42" builtinId="39" customBuiltin="1"/>
    <cellStyle name="40% - Accent3 10" xfId="2933" xr:uid="{00000000-0005-0000-0000-0000760B0000}"/>
    <cellStyle name="40% - Accent3 10 2" xfId="5903" xr:uid="{D5A84752-7353-4489-8979-5E91E6283AF7}"/>
    <cellStyle name="40% - Accent3 10 2 2" xfId="17866" xr:uid="{000F22C5-883C-43DC-8082-59572DD031E9}"/>
    <cellStyle name="40% - Accent3 10 2 2 2" xfId="35793" xr:uid="{5F93BE3B-C03E-42D8-8EF0-758EE2702942}"/>
    <cellStyle name="40% - Accent3 10 2 2 3" xfId="47738" xr:uid="{A5BADEE6-52E4-411B-B32D-AC9574DEDD98}"/>
    <cellStyle name="40% - Accent3 10 2 2 4" xfId="59703" xr:uid="{78F6674D-0704-45B4-82B4-4ED2BECDDFB9}"/>
    <cellStyle name="40% - Accent3 10 2 3" xfId="23825" xr:uid="{4A6C562D-46DE-44A7-B2FB-A818A31F3929}"/>
    <cellStyle name="40% - Accent3 10 2 4" xfId="11883" xr:uid="{8A0C400C-ECCC-4BBC-A676-3D2CAE726D1E}"/>
    <cellStyle name="40% - Accent3 10 2 5" xfId="29810" xr:uid="{08F16BDE-92A6-4812-8052-C7E67F3D31F5}"/>
    <cellStyle name="40% - Accent3 10 2 6" xfId="41755" xr:uid="{63B9C86C-7EBF-4B01-B3E4-64858E3C1691}"/>
    <cellStyle name="40% - Accent3 10 2 7" xfId="53720" xr:uid="{D92A1412-5BB3-4B40-AD19-9498EC0C21A2}"/>
    <cellStyle name="40% - Accent3 10 3" xfId="14896" xr:uid="{F8F65D59-1D77-42E9-8593-6104C08E51FD}"/>
    <cellStyle name="40% - Accent3 10 3 2" xfId="32823" xr:uid="{512E918D-E118-46FA-8444-623B5E311496}"/>
    <cellStyle name="40% - Accent3 10 3 3" xfId="44768" xr:uid="{8F68B3AE-94D1-4E79-ABC7-A495ADC9C3B9}"/>
    <cellStyle name="40% - Accent3 10 3 4" xfId="56733" xr:uid="{9C4A7DF0-7E7E-4CC9-AE98-5227171CE2AD}"/>
    <cellStyle name="40% - Accent3 10 4" xfId="20855" xr:uid="{BB16227F-C97C-42C0-8B73-0D4517FFE95A}"/>
    <cellStyle name="40% - Accent3 10 5" xfId="8913" xr:uid="{98D696F2-2E61-4905-9310-8DAB3565A9FA}"/>
    <cellStyle name="40% - Accent3 10 6" xfId="26840" xr:uid="{E832036D-1B49-4770-B8FD-12F025E04609}"/>
    <cellStyle name="40% - Accent3 10 7" xfId="38785" xr:uid="{24DECF78-F5E4-426F-9B69-4E36E694BE06}"/>
    <cellStyle name="40% - Accent3 10 8" xfId="50750" xr:uid="{2F6F9485-F195-4270-977B-10460078BA8D}"/>
    <cellStyle name="40% - Accent3 11" xfId="2966" xr:uid="{0365A790-9A85-489A-972C-FD8E037746E9}"/>
    <cellStyle name="40% - Accent3 11 2" xfId="5936" xr:uid="{956EDD35-9451-4767-994A-9444CFE03DAB}"/>
    <cellStyle name="40% - Accent3 11 2 2" xfId="17899" xr:uid="{4F6CC87B-1DBB-498E-8445-756830044CF8}"/>
    <cellStyle name="40% - Accent3 11 2 2 2" xfId="35826" xr:uid="{BA14D90D-99BA-486B-9104-58E65B546726}"/>
    <cellStyle name="40% - Accent3 11 2 2 3" xfId="47771" xr:uid="{4C2EB41C-A435-4BFF-BAB6-936667125306}"/>
    <cellStyle name="40% - Accent3 11 2 2 4" xfId="59736" xr:uid="{0AB31189-9488-496E-9399-2B5CA7E834BD}"/>
    <cellStyle name="40% - Accent3 11 2 3" xfId="23858" xr:uid="{8E8DFC4C-6D88-4CFD-9CC9-CE3D81B1B150}"/>
    <cellStyle name="40% - Accent3 11 2 4" xfId="11916" xr:uid="{8E321874-772D-4123-99A7-51D6D26C9D92}"/>
    <cellStyle name="40% - Accent3 11 2 5" xfId="29843" xr:uid="{C93E84A2-2B05-40DA-9E30-90E00645DA59}"/>
    <cellStyle name="40% - Accent3 11 2 6" xfId="41788" xr:uid="{9B293BA4-5BCF-4CED-A70C-E6909F1A3625}"/>
    <cellStyle name="40% - Accent3 11 2 7" xfId="53753" xr:uid="{1CB448A6-77F0-4319-BC33-FACD5634221B}"/>
    <cellStyle name="40% - Accent3 11 3" xfId="14929" xr:uid="{7C72930B-E8E5-4B80-A976-B8129CEE7950}"/>
    <cellStyle name="40% - Accent3 11 3 2" xfId="32856" xr:uid="{47D3FF7B-724A-4525-83A5-A3F20142D3E0}"/>
    <cellStyle name="40% - Accent3 11 3 3" xfId="44801" xr:uid="{626E5007-68BB-4561-BCBE-4FDAD422EA68}"/>
    <cellStyle name="40% - Accent3 11 3 4" xfId="56766" xr:uid="{13215F59-F777-414C-AEF3-8E2F075A0602}"/>
    <cellStyle name="40% - Accent3 11 4" xfId="20888" xr:uid="{4C139595-FF98-4068-85BC-1A281D554854}"/>
    <cellStyle name="40% - Accent3 11 5" xfId="8946" xr:uid="{C7BD58F9-280E-4F52-A54E-6C207DF0E89D}"/>
    <cellStyle name="40% - Accent3 11 6" xfId="26873" xr:uid="{F468C5BC-C2DA-4385-89CE-DAC44D02B694}"/>
    <cellStyle name="40% - Accent3 11 7" xfId="38818" xr:uid="{3220F257-A7CF-42AC-8675-0348B0D240FF}"/>
    <cellStyle name="40% - Accent3 11 8" xfId="50783" xr:uid="{FB4C778E-B38E-4751-B32B-84CD6A5B8E47}"/>
    <cellStyle name="40% - Accent3 12" xfId="2987" xr:uid="{9D757B08-3F69-4B15-BEF3-64FD6767210B}"/>
    <cellStyle name="40% - Accent3 12 2" xfId="5957" xr:uid="{83BABE4B-7734-4190-8B12-B644B6D6AE00}"/>
    <cellStyle name="40% - Accent3 12 2 2" xfId="17920" xr:uid="{81E55F71-2CA8-484C-9007-99BA2AC2BCEC}"/>
    <cellStyle name="40% - Accent3 12 2 2 2" xfId="35847" xr:uid="{66BF6554-5EE5-467D-8943-394445237673}"/>
    <cellStyle name="40% - Accent3 12 2 2 3" xfId="47792" xr:uid="{2E5E0560-7E37-47D3-88B5-C2EF27CD6669}"/>
    <cellStyle name="40% - Accent3 12 2 2 4" xfId="59757" xr:uid="{AFABBA1D-E8B8-4464-A751-7DC327C4C085}"/>
    <cellStyle name="40% - Accent3 12 2 3" xfId="23879" xr:uid="{20CEE520-9E4D-404A-A415-A8B510525CA5}"/>
    <cellStyle name="40% - Accent3 12 2 4" xfId="11937" xr:uid="{9C529B12-A9AA-4343-B1A9-2227360089EA}"/>
    <cellStyle name="40% - Accent3 12 2 5" xfId="29864" xr:uid="{CFD1EFF2-FF97-4FAB-B7D4-DBBDF92FB0F7}"/>
    <cellStyle name="40% - Accent3 12 2 6" xfId="41809" xr:uid="{9E36C8B7-75C9-44F4-A145-4E82C128937D}"/>
    <cellStyle name="40% - Accent3 12 2 7" xfId="53774" xr:uid="{D95D5547-30A4-4BB6-84A1-425756DA0440}"/>
    <cellStyle name="40% - Accent3 12 3" xfId="14950" xr:uid="{4FF7F5DD-5723-4CAD-BE97-E8A05937EC59}"/>
    <cellStyle name="40% - Accent3 12 3 2" xfId="32877" xr:uid="{0FC12013-B57E-4165-AF36-39E71DDFCEE4}"/>
    <cellStyle name="40% - Accent3 12 3 3" xfId="44822" xr:uid="{8D81B651-0D85-4C33-B113-361DADE33034}"/>
    <cellStyle name="40% - Accent3 12 3 4" xfId="56787" xr:uid="{9C373219-66A5-49CC-AC02-AAE3D3A934FF}"/>
    <cellStyle name="40% - Accent3 12 4" xfId="20909" xr:uid="{47B0B9A6-963D-4E73-AE8A-85A430331EFD}"/>
    <cellStyle name="40% - Accent3 12 5" xfId="8967" xr:uid="{A98DD758-CC1A-498A-8E0D-FE51C2973E02}"/>
    <cellStyle name="40% - Accent3 12 6" xfId="26894" xr:uid="{952EAB29-0FD1-4C5B-AC43-1296D3CC870A}"/>
    <cellStyle name="40% - Accent3 12 7" xfId="38839" xr:uid="{D4045AE9-A709-4615-9125-22C742AEE0DA}"/>
    <cellStyle name="40% - Accent3 12 8" xfId="50804" xr:uid="{780690A9-431B-4A41-A845-E6DA71C0D5AB}"/>
    <cellStyle name="40% - Accent3 13" xfId="3014" xr:uid="{C7854E5D-CC4D-4D1A-AD8B-BC10BF05BC5C}"/>
    <cellStyle name="40% - Accent3 13 2" xfId="14977" xr:uid="{9FAFC4EA-4EC6-4F4D-A623-B9385C7A8D1A}"/>
    <cellStyle name="40% - Accent3 13 2 2" xfId="32904" xr:uid="{55D16805-8152-482C-8B3B-6E69BCE9A17E}"/>
    <cellStyle name="40% - Accent3 13 2 3" xfId="44849" xr:uid="{C5C8AD86-C4F9-4175-AE33-DCE67FB5A5B3}"/>
    <cellStyle name="40% - Accent3 13 2 4" xfId="56814" xr:uid="{D2385E47-3C11-4044-A9F7-C1DC18D3D0FB}"/>
    <cellStyle name="40% - Accent3 13 3" xfId="20936" xr:uid="{3FB578D9-5180-4B0E-B135-FE428EEDBE82}"/>
    <cellStyle name="40% - Accent3 13 4" xfId="8994" xr:uid="{42B7B294-B62F-4DFD-999F-BE0943605393}"/>
    <cellStyle name="40% - Accent3 13 5" xfId="26921" xr:uid="{76783CCA-CF1E-42B8-8970-1B7B9DF6396D}"/>
    <cellStyle name="40% - Accent3 13 6" xfId="38866" xr:uid="{5A872187-54C2-4F56-8E72-EA210DED2996}"/>
    <cellStyle name="40% - Accent3 13 7" xfId="50831" xr:uid="{CF9D1483-1AAA-4165-B8A4-D87DE7D01742}"/>
    <cellStyle name="40% - Accent3 14" xfId="5980" xr:uid="{36617E14-FD44-4107-BD17-F032F0E6B19B}"/>
    <cellStyle name="40% - Accent3 14 2" xfId="17943" xr:uid="{DB6FB587-3E2D-4EA0-B730-370751ED9D79}"/>
    <cellStyle name="40% - Accent3 14 2 2" xfId="35870" xr:uid="{003B2EEF-CA4F-44FC-8DC0-2FC6FFF7C22A}"/>
    <cellStyle name="40% - Accent3 14 2 3" xfId="47815" xr:uid="{74E95638-7E1D-4E67-9A81-644B482D48FC}"/>
    <cellStyle name="40% - Accent3 14 2 4" xfId="59780" xr:uid="{40D571BD-C0CD-4173-B456-00F6F69B3F54}"/>
    <cellStyle name="40% - Accent3 14 3" xfId="23902" xr:uid="{AD440BE9-7574-4CFB-9FB9-FF7D0828AA4E}"/>
    <cellStyle name="40% - Accent3 14 4" xfId="11960" xr:uid="{FB066B21-EC8A-42A2-818D-EDFB8B37001E}"/>
    <cellStyle name="40% - Accent3 14 5" xfId="29887" xr:uid="{FED115DF-EFF8-4792-8DE4-DFE85A8D1B77}"/>
    <cellStyle name="40% - Accent3 14 6" xfId="41832" xr:uid="{C8D62AC0-7027-4239-8802-3FE7BA53CBE3}"/>
    <cellStyle name="40% - Accent3 14 7" xfId="53797" xr:uid="{760D0D3B-9EEC-423C-85FA-CDB8AB2291EC}"/>
    <cellStyle name="40% - Accent3 15" xfId="6001" xr:uid="{46FC45F7-479F-40A6-8E0E-2D9F2ACC5C81}"/>
    <cellStyle name="40% - Accent3 15 2" xfId="11981" xr:uid="{8F88BFAD-D639-40E0-B007-05F66112C4FC}"/>
    <cellStyle name="40% - Accent3 15 3" xfId="29908" xr:uid="{298C5DDA-1737-4914-9393-37A6803A9F7D}"/>
    <cellStyle name="40% - Accent3 15 4" xfId="41853" xr:uid="{4E5D4E17-8C48-46B3-BB4E-11039F9F12DF}"/>
    <cellStyle name="40% - Accent3 15 5" xfId="53818" xr:uid="{14633146-245A-43BD-A05F-40EF73355AC0}"/>
    <cellStyle name="40% - Accent3 16" xfId="12006" xr:uid="{0EC5D91A-C18B-4D46-A5DE-FAAE11537066}"/>
    <cellStyle name="40% - Accent3 16 2" xfId="29933" xr:uid="{EC6AFAA6-E91A-4A0A-8652-A741F08F9AD8}"/>
    <cellStyle name="40% - Accent3 16 3" xfId="41878" xr:uid="{1FBCA736-85F4-4FDC-8495-E57003C40F18}"/>
    <cellStyle name="40% - Accent3 16 4" xfId="53843" xr:uid="{0CB9F46C-5D35-4F94-B950-822CAD9E01DF}"/>
    <cellStyle name="40% - Accent3 17" xfId="17967" xr:uid="{17B942BC-9180-424E-8F7C-B73C19844CA1}"/>
    <cellStyle name="40% - Accent3 18" xfId="23922" xr:uid="{72978379-C274-40B3-8B18-AEE2159C47C6}"/>
    <cellStyle name="40% - Accent3 19" xfId="6025" xr:uid="{D145D79A-3291-49D4-A2A3-155DACD64993}"/>
    <cellStyle name="40% - Accent3 2" xfId="76" xr:uid="{00000000-0005-0000-0000-00004B000000}"/>
    <cellStyle name="40% - Accent3 2 10" xfId="17998" xr:uid="{25742A86-0A9B-49E1-BECF-A25B5EF3C8DA}"/>
    <cellStyle name="40% - Accent3 2 11" xfId="6056" xr:uid="{B7A99364-A47D-41EF-B7AF-FE6A004E7BAF}"/>
    <cellStyle name="40% - Accent3 2 12" xfId="23983" xr:uid="{0121AB31-351E-43FE-906D-5DC725C79923}"/>
    <cellStyle name="40% - Accent3 2 13" xfId="35928" xr:uid="{C076E15E-2CF0-4761-B7B5-131D26DD92E7}"/>
    <cellStyle name="40% - Accent3 2 14" xfId="47893" xr:uid="{B14F9075-26FB-410F-B100-ED55361C87DC}"/>
    <cellStyle name="40% - Accent3 2 2" xfId="134" xr:uid="{00000000-0005-0000-0000-00004B000000}"/>
    <cellStyle name="40% - Accent3 2 2 10" xfId="6114" xr:uid="{1379875B-F4A6-4845-BDAE-6BE1808956E3}"/>
    <cellStyle name="40% - Accent3 2 2 11" xfId="24041" xr:uid="{C4D26636-8919-453A-9ED3-761FA57BAFA7}"/>
    <cellStyle name="40% - Accent3 2 2 12" xfId="35986" xr:uid="{BE41ED53-BC14-46C4-B60E-A4D9FB26CF16}"/>
    <cellStyle name="40% - Accent3 2 2 13" xfId="47951" xr:uid="{A1B6D019-ED8A-46E1-ADC4-BEFB92631112}"/>
    <cellStyle name="40% - Accent3 2 2 2" xfId="250" xr:uid="{00000000-0005-0000-0000-00004B000000}"/>
    <cellStyle name="40% - Accent3 2 2 2 10" xfId="36102" xr:uid="{115E019E-A123-4D22-912F-6F43F6100B6A}"/>
    <cellStyle name="40% - Accent3 2 2 2 11" xfId="48067" xr:uid="{CBD61F1E-47B4-44FF-BD06-D310E9CC75C1}"/>
    <cellStyle name="40% - Accent3 2 2 2 2" xfId="598" xr:uid="{00000000-0005-0000-0000-00004B000000}"/>
    <cellStyle name="40% - Accent3 2 2 2 2 10" xfId="48415" xr:uid="{8373AF95-0438-4EFE-8C74-61AFEBDB56A1}"/>
    <cellStyle name="40% - Accent3 2 2 2 2 2" xfId="1320" xr:uid="{00000000-0005-0000-0000-00004B000000}"/>
    <cellStyle name="40% - Accent3 2 2 2 2 2 2" xfId="2764" xr:uid="{00000000-0005-0000-0000-00004B000000}"/>
    <cellStyle name="40% - Accent3 2 2 2 2 2 2 2" xfId="5734" xr:uid="{829E10A1-C10B-4672-8C38-48579E158576}"/>
    <cellStyle name="40% - Accent3 2 2 2 2 2 2 2 2" xfId="17697" xr:uid="{5F329E63-2762-421C-BEE6-ED6DFBE1AE7D}"/>
    <cellStyle name="40% - Accent3 2 2 2 2 2 2 2 2 2" xfId="35624" xr:uid="{39A38D5B-3F76-42AF-A85E-5E5C3484E3C7}"/>
    <cellStyle name="40% - Accent3 2 2 2 2 2 2 2 2 3" xfId="47569" xr:uid="{A22EA05A-AD3F-4E71-85AF-4768507ABDB3}"/>
    <cellStyle name="40% - Accent3 2 2 2 2 2 2 2 2 4" xfId="59534" xr:uid="{F3A50162-4616-43C3-AE76-5A5B4BB52256}"/>
    <cellStyle name="40% - Accent3 2 2 2 2 2 2 2 3" xfId="23656" xr:uid="{ED9AA960-8504-471C-983E-AD03A2770166}"/>
    <cellStyle name="40% - Accent3 2 2 2 2 2 2 2 4" xfId="11714" xr:uid="{A280252B-27A2-4311-9C99-7AC5258F4EF0}"/>
    <cellStyle name="40% - Accent3 2 2 2 2 2 2 2 5" xfId="29641" xr:uid="{2E3CEB48-A225-4989-96C7-3EF1C2FD6C88}"/>
    <cellStyle name="40% - Accent3 2 2 2 2 2 2 2 6" xfId="41586" xr:uid="{50445DB0-BDA1-4400-8B05-600E07B37600}"/>
    <cellStyle name="40% - Accent3 2 2 2 2 2 2 2 7" xfId="53551" xr:uid="{39BE8CCA-89A9-4D59-8C46-E0BCE1C07800}"/>
    <cellStyle name="40% - Accent3 2 2 2 2 2 2 3" xfId="14727" xr:uid="{69843887-0EE6-4418-AAF6-12ECAE225566}"/>
    <cellStyle name="40% - Accent3 2 2 2 2 2 2 3 2" xfId="32654" xr:uid="{8FA41F07-5FEF-43B3-9D67-D56BF1A1F5C1}"/>
    <cellStyle name="40% - Accent3 2 2 2 2 2 2 3 3" xfId="44599" xr:uid="{C77C68C2-4651-493A-A2B8-E65A19E5C9F9}"/>
    <cellStyle name="40% - Accent3 2 2 2 2 2 2 3 4" xfId="56564" xr:uid="{CB03567A-C217-44D3-B053-B9FE2A9B3B6E}"/>
    <cellStyle name="40% - Accent3 2 2 2 2 2 2 4" xfId="20686" xr:uid="{B24E20E4-7A34-4057-BD3C-C25389A07D07}"/>
    <cellStyle name="40% - Accent3 2 2 2 2 2 2 5" xfId="8744" xr:uid="{810130E0-EA1A-4350-A954-83160230DDC1}"/>
    <cellStyle name="40% - Accent3 2 2 2 2 2 2 6" xfId="26671" xr:uid="{F55EE4A2-2DDF-4134-99CB-6109140CF760}"/>
    <cellStyle name="40% - Accent3 2 2 2 2 2 2 7" xfId="38616" xr:uid="{55AC28DA-A3FE-402C-8DB6-D060E1B7ED68}"/>
    <cellStyle name="40% - Accent3 2 2 2 2 2 2 8" xfId="50581" xr:uid="{3AA34D2B-76E0-4D61-B9FF-568C79119B25}"/>
    <cellStyle name="40% - Accent3 2 2 2 2 2 3" xfId="4290" xr:uid="{CE3857B5-2969-4E6D-B8C7-E1BA9F019BFF}"/>
    <cellStyle name="40% - Accent3 2 2 2 2 2 3 2" xfId="16253" xr:uid="{CC0697AB-4E8A-44A6-A455-3A80271B5F9D}"/>
    <cellStyle name="40% - Accent3 2 2 2 2 2 3 2 2" xfId="34180" xr:uid="{D09721F2-A339-45D7-9A14-A31CF251D873}"/>
    <cellStyle name="40% - Accent3 2 2 2 2 2 3 2 3" xfId="46125" xr:uid="{3EFBC939-4BE5-48E9-B694-BF6349DD19F2}"/>
    <cellStyle name="40% - Accent3 2 2 2 2 2 3 2 4" xfId="58090" xr:uid="{6D109E88-2112-4847-A7CB-1E50E6D9E273}"/>
    <cellStyle name="40% - Accent3 2 2 2 2 2 3 3" xfId="22212" xr:uid="{681D43FC-101C-46D6-9E91-7E5638A007E0}"/>
    <cellStyle name="40% - Accent3 2 2 2 2 2 3 4" xfId="10270" xr:uid="{0DF18407-9AEF-4DB8-9E44-B6732AC16D0E}"/>
    <cellStyle name="40% - Accent3 2 2 2 2 2 3 5" xfId="28197" xr:uid="{FA31E5EE-1594-482A-9E91-1E8A10BC5008}"/>
    <cellStyle name="40% - Accent3 2 2 2 2 2 3 6" xfId="40142" xr:uid="{745DB325-E930-4237-A974-1141A3624C7F}"/>
    <cellStyle name="40% - Accent3 2 2 2 2 2 3 7" xfId="52107" xr:uid="{3DD1647F-B6DC-49E6-A6E5-DB7557510EEC}"/>
    <cellStyle name="40% - Accent3 2 2 2 2 2 4" xfId="13283" xr:uid="{929EE468-22BB-49BE-972B-BE5149C7F4BB}"/>
    <cellStyle name="40% - Accent3 2 2 2 2 2 4 2" xfId="31210" xr:uid="{71ECB1AA-8046-432E-91B8-0CAEE197C705}"/>
    <cellStyle name="40% - Accent3 2 2 2 2 2 4 3" xfId="43155" xr:uid="{D2341FF2-42C5-4545-B73F-08F0F7A4565F}"/>
    <cellStyle name="40% - Accent3 2 2 2 2 2 4 4" xfId="55120" xr:uid="{615B081F-6EFC-42BA-AAAD-31D84FC266C5}"/>
    <cellStyle name="40% - Accent3 2 2 2 2 2 5" xfId="19242" xr:uid="{C39031E8-95C2-4BD5-A376-9D49E1147EE0}"/>
    <cellStyle name="40% - Accent3 2 2 2 2 2 6" xfId="7300" xr:uid="{F2FB9159-A903-4D19-B012-AB3D2FFCBABC}"/>
    <cellStyle name="40% - Accent3 2 2 2 2 2 7" xfId="25227" xr:uid="{635F53B9-668A-43AC-B4F4-C49C9E0754CE}"/>
    <cellStyle name="40% - Accent3 2 2 2 2 2 8" xfId="37172" xr:uid="{7FCFFCB9-7457-4A2B-BF10-F01BF6DB112B}"/>
    <cellStyle name="40% - Accent3 2 2 2 2 2 9" xfId="49137" xr:uid="{28B5DE6D-981C-40ED-889E-39D11AEFB7A1}"/>
    <cellStyle name="40% - Accent3 2 2 2 2 3" xfId="2042" xr:uid="{00000000-0005-0000-0000-00004B000000}"/>
    <cellStyle name="40% - Accent3 2 2 2 2 3 2" xfId="5012" xr:uid="{24E4CAEC-4437-4542-9F3E-5E67B8526947}"/>
    <cellStyle name="40% - Accent3 2 2 2 2 3 2 2" xfId="16975" xr:uid="{6DD71824-9203-4524-B608-A8216A2E812A}"/>
    <cellStyle name="40% - Accent3 2 2 2 2 3 2 2 2" xfId="34902" xr:uid="{05D77C2F-E1D9-4798-95B9-1AFA88374D5E}"/>
    <cellStyle name="40% - Accent3 2 2 2 2 3 2 2 3" xfId="46847" xr:uid="{68C0196F-09B7-42B3-9AC5-E1401313F2BD}"/>
    <cellStyle name="40% - Accent3 2 2 2 2 3 2 2 4" xfId="58812" xr:uid="{62206305-2CC7-4826-B6EB-041B7282E02C}"/>
    <cellStyle name="40% - Accent3 2 2 2 2 3 2 3" xfId="22934" xr:uid="{4C8F93E8-6387-421B-B28B-0ADC93776F76}"/>
    <cellStyle name="40% - Accent3 2 2 2 2 3 2 4" xfId="10992" xr:uid="{8955DFE9-9507-4B21-BC90-22B74ED2BAAA}"/>
    <cellStyle name="40% - Accent3 2 2 2 2 3 2 5" xfId="28919" xr:uid="{F2B3DCF3-D310-4B89-ACE2-D1BE3CBF5095}"/>
    <cellStyle name="40% - Accent3 2 2 2 2 3 2 6" xfId="40864" xr:uid="{0435036C-1854-4260-A08B-DF62D79F0D5E}"/>
    <cellStyle name="40% - Accent3 2 2 2 2 3 2 7" xfId="52829" xr:uid="{74D1F60A-3551-4E43-A779-C5A9ED0907A0}"/>
    <cellStyle name="40% - Accent3 2 2 2 2 3 3" xfId="14005" xr:uid="{73E80116-F5E4-4A43-BDAF-FA7B55C92D47}"/>
    <cellStyle name="40% - Accent3 2 2 2 2 3 3 2" xfId="31932" xr:uid="{9AE06AC4-93FD-4157-B203-5DE0C8E90A1D}"/>
    <cellStyle name="40% - Accent3 2 2 2 2 3 3 3" xfId="43877" xr:uid="{688DA3B5-3510-4ADD-B5DA-144C29006F50}"/>
    <cellStyle name="40% - Accent3 2 2 2 2 3 3 4" xfId="55842" xr:uid="{EB03921B-3FCF-4E00-BD76-5BB3A66BDF13}"/>
    <cellStyle name="40% - Accent3 2 2 2 2 3 4" xfId="19964" xr:uid="{6FDEA353-3543-41B4-A214-4475B417C7C9}"/>
    <cellStyle name="40% - Accent3 2 2 2 2 3 5" xfId="8022" xr:uid="{078A9780-A0CF-4DF2-A810-C62D8CB7960B}"/>
    <cellStyle name="40% - Accent3 2 2 2 2 3 6" xfId="25949" xr:uid="{4CC6DCFF-8D99-4F78-AB04-12F80BD90C4B}"/>
    <cellStyle name="40% - Accent3 2 2 2 2 3 7" xfId="37894" xr:uid="{B19F88E0-9086-43E4-AEA7-B90E5D929E06}"/>
    <cellStyle name="40% - Accent3 2 2 2 2 3 8" xfId="49859" xr:uid="{507AD178-C51A-42E0-B356-DFB67A61168C}"/>
    <cellStyle name="40% - Accent3 2 2 2 2 4" xfId="3568" xr:uid="{C1FD6CA3-198E-444B-929B-1601D7B40D67}"/>
    <cellStyle name="40% - Accent3 2 2 2 2 4 2" xfId="15531" xr:uid="{B99E8585-EEF7-4D52-BFF1-5227A4121DEE}"/>
    <cellStyle name="40% - Accent3 2 2 2 2 4 2 2" xfId="33458" xr:uid="{02143E99-A050-48B6-AABE-228A8BC9A95A}"/>
    <cellStyle name="40% - Accent3 2 2 2 2 4 2 3" xfId="45403" xr:uid="{515BD494-F768-4AC2-9D03-620F462461D1}"/>
    <cellStyle name="40% - Accent3 2 2 2 2 4 2 4" xfId="57368" xr:uid="{B9C13AEA-05AC-4DEA-9C51-74FDE771E7F0}"/>
    <cellStyle name="40% - Accent3 2 2 2 2 4 3" xfId="21490" xr:uid="{324C32EF-70C8-453A-B773-4E14F4F41AD3}"/>
    <cellStyle name="40% - Accent3 2 2 2 2 4 4" xfId="9548" xr:uid="{30F9B796-A5A8-40C9-8200-6F8EB147CC07}"/>
    <cellStyle name="40% - Accent3 2 2 2 2 4 5" xfId="27475" xr:uid="{51BC0A80-F7A7-4413-865D-BBE7987524B0}"/>
    <cellStyle name="40% - Accent3 2 2 2 2 4 6" xfId="39420" xr:uid="{79608A91-0B2A-4583-81BA-D0484DCF8D00}"/>
    <cellStyle name="40% - Accent3 2 2 2 2 4 7" xfId="51385" xr:uid="{1D6FC434-5043-4735-8081-116CDCC42EE6}"/>
    <cellStyle name="40% - Accent3 2 2 2 2 5" xfId="12561" xr:uid="{EEF641F9-EF6B-41F3-B31F-9DA64C1271E5}"/>
    <cellStyle name="40% - Accent3 2 2 2 2 5 2" xfId="30488" xr:uid="{76BC44C5-2C99-4E2F-AECD-0C685E4FDB51}"/>
    <cellStyle name="40% - Accent3 2 2 2 2 5 3" xfId="42433" xr:uid="{EDAE22CB-5672-426E-8959-4B46582A6233}"/>
    <cellStyle name="40% - Accent3 2 2 2 2 5 4" xfId="54398" xr:uid="{DE5CE6A3-73D0-4F88-BC0B-F49DBF0A89A6}"/>
    <cellStyle name="40% - Accent3 2 2 2 2 6" xfId="18520" xr:uid="{B49F61A1-A0F1-42EA-A880-A23EC96D245D}"/>
    <cellStyle name="40% - Accent3 2 2 2 2 7" xfId="6578" xr:uid="{89AB7CF3-FBBC-40A5-BBAC-8A9BC29038E8}"/>
    <cellStyle name="40% - Accent3 2 2 2 2 8" xfId="24505" xr:uid="{69BD2E72-7E9C-41A9-A1D9-6ED94499540D}"/>
    <cellStyle name="40% - Accent3 2 2 2 2 9" xfId="36450" xr:uid="{A1AA95EA-0B83-4D49-91C8-8458F780FFB5}"/>
    <cellStyle name="40% - Accent3 2 2 2 3" xfId="972" xr:uid="{00000000-0005-0000-0000-00004B000000}"/>
    <cellStyle name="40% - Accent3 2 2 2 3 2" xfId="2416" xr:uid="{00000000-0005-0000-0000-00004B000000}"/>
    <cellStyle name="40% - Accent3 2 2 2 3 2 2" xfId="5386" xr:uid="{8C1A3445-7DF4-4692-9E0F-4B81E29FCD84}"/>
    <cellStyle name="40% - Accent3 2 2 2 3 2 2 2" xfId="17349" xr:uid="{0B8AEA74-1BC3-4D3F-B52B-229F8DCCB9D1}"/>
    <cellStyle name="40% - Accent3 2 2 2 3 2 2 2 2" xfId="35276" xr:uid="{8D4F20C6-74E4-4A8A-A8A9-2DA55A2D311B}"/>
    <cellStyle name="40% - Accent3 2 2 2 3 2 2 2 3" xfId="47221" xr:uid="{709B256A-3D1B-4893-8D12-2F737D9120FB}"/>
    <cellStyle name="40% - Accent3 2 2 2 3 2 2 2 4" xfId="59186" xr:uid="{4509836A-6A25-410E-B8AF-C49B56B4DE6B}"/>
    <cellStyle name="40% - Accent3 2 2 2 3 2 2 3" xfId="23308" xr:uid="{7820565A-B271-46B8-841F-87DE6AAF55D6}"/>
    <cellStyle name="40% - Accent3 2 2 2 3 2 2 4" xfId="11366" xr:uid="{D9413E44-C4E5-4A38-BCB6-AFE980FBD8A4}"/>
    <cellStyle name="40% - Accent3 2 2 2 3 2 2 5" xfId="29293" xr:uid="{76C0FB5F-D338-4837-9832-55323742E1AA}"/>
    <cellStyle name="40% - Accent3 2 2 2 3 2 2 6" xfId="41238" xr:uid="{704EE2D2-9768-43E8-8068-372AE1A23045}"/>
    <cellStyle name="40% - Accent3 2 2 2 3 2 2 7" xfId="53203" xr:uid="{171E4532-48B9-4326-B6F8-BB6409CAA8B3}"/>
    <cellStyle name="40% - Accent3 2 2 2 3 2 3" xfId="14379" xr:uid="{5CD4D6F4-DE35-40A1-B55C-939AF94467C0}"/>
    <cellStyle name="40% - Accent3 2 2 2 3 2 3 2" xfId="32306" xr:uid="{A9CCC54A-7FE4-4585-B9BD-1CED5820DBD1}"/>
    <cellStyle name="40% - Accent3 2 2 2 3 2 3 3" xfId="44251" xr:uid="{941C96D7-CE74-4D3A-BCCD-7AF44FBBACC1}"/>
    <cellStyle name="40% - Accent3 2 2 2 3 2 3 4" xfId="56216" xr:uid="{AEACB3F8-2FB5-4752-9779-D83BE3D21EE3}"/>
    <cellStyle name="40% - Accent3 2 2 2 3 2 4" xfId="20338" xr:uid="{0A343C21-61B2-4461-B77A-90DFA4F45DDD}"/>
    <cellStyle name="40% - Accent3 2 2 2 3 2 5" xfId="8396" xr:uid="{F5176AFD-32DF-41A3-AC5F-03BADCB78A0D}"/>
    <cellStyle name="40% - Accent3 2 2 2 3 2 6" xfId="26323" xr:uid="{4A53B95C-BEB9-45DC-A90C-94A1E8A3E56D}"/>
    <cellStyle name="40% - Accent3 2 2 2 3 2 7" xfId="38268" xr:uid="{14CF48FF-17F6-438F-BBC8-CF8A29E7AC31}"/>
    <cellStyle name="40% - Accent3 2 2 2 3 2 8" xfId="50233" xr:uid="{6216FDF0-BCCB-4EBE-A8D1-85EEDD10E0C6}"/>
    <cellStyle name="40% - Accent3 2 2 2 3 3" xfId="3942" xr:uid="{C71F613E-9F1A-4D67-821E-4811C474B2E7}"/>
    <cellStyle name="40% - Accent3 2 2 2 3 3 2" xfId="15905" xr:uid="{9593632A-8A7D-4699-84A0-1418B05A71DE}"/>
    <cellStyle name="40% - Accent3 2 2 2 3 3 2 2" xfId="33832" xr:uid="{A0092809-7B72-418C-B211-C8308E36363D}"/>
    <cellStyle name="40% - Accent3 2 2 2 3 3 2 3" xfId="45777" xr:uid="{A4CB5CA6-0456-444A-8D05-9B5C654F45ED}"/>
    <cellStyle name="40% - Accent3 2 2 2 3 3 2 4" xfId="57742" xr:uid="{340844E7-B3CE-4B4E-A0D1-6FBCE6A31F8E}"/>
    <cellStyle name="40% - Accent3 2 2 2 3 3 3" xfId="21864" xr:uid="{E0A4F489-1152-4FAC-9448-515CDBA6B142}"/>
    <cellStyle name="40% - Accent3 2 2 2 3 3 4" xfId="9922" xr:uid="{FBBB8B42-F85C-410D-B900-CF40FA85C818}"/>
    <cellStyle name="40% - Accent3 2 2 2 3 3 5" xfId="27849" xr:uid="{A5EC506A-4424-48C9-8AC4-9A18C171BD56}"/>
    <cellStyle name="40% - Accent3 2 2 2 3 3 6" xfId="39794" xr:uid="{789A7414-AACB-4FD5-9640-E16BACCEF0DF}"/>
    <cellStyle name="40% - Accent3 2 2 2 3 3 7" xfId="51759" xr:uid="{5F08CCDC-7772-4545-B627-5369F8E97AD2}"/>
    <cellStyle name="40% - Accent3 2 2 2 3 4" xfId="12935" xr:uid="{1520B672-684E-4027-9657-7EAD7780FE16}"/>
    <cellStyle name="40% - Accent3 2 2 2 3 4 2" xfId="30862" xr:uid="{B82A8D91-35AC-46BB-B9F8-961BAF4FF45E}"/>
    <cellStyle name="40% - Accent3 2 2 2 3 4 3" xfId="42807" xr:uid="{89224914-403A-46F2-8186-CD8CA18A4E9A}"/>
    <cellStyle name="40% - Accent3 2 2 2 3 4 4" xfId="54772" xr:uid="{F3B2F6BA-47F4-498A-BF23-8539F06B3880}"/>
    <cellStyle name="40% - Accent3 2 2 2 3 5" xfId="18894" xr:uid="{313F2024-A08A-4AD5-B17C-8EAC56B19619}"/>
    <cellStyle name="40% - Accent3 2 2 2 3 6" xfId="6952" xr:uid="{7108DF30-9170-4F78-9283-56F62B5499D4}"/>
    <cellStyle name="40% - Accent3 2 2 2 3 7" xfId="24879" xr:uid="{9AF3040D-5ED0-49CB-8E40-8498B518BE51}"/>
    <cellStyle name="40% - Accent3 2 2 2 3 8" xfId="36824" xr:uid="{B6FE2EED-F117-4BA1-BBC9-B7FF2644997E}"/>
    <cellStyle name="40% - Accent3 2 2 2 3 9" xfId="48789" xr:uid="{A91051C1-BC1A-49E2-AE85-CF4BA61600FC}"/>
    <cellStyle name="40% - Accent3 2 2 2 4" xfId="1694" xr:uid="{00000000-0005-0000-0000-00004B000000}"/>
    <cellStyle name="40% - Accent3 2 2 2 4 2" xfId="4664" xr:uid="{C0FB24BF-915B-4E83-B61A-BC3056FF2B9B}"/>
    <cellStyle name="40% - Accent3 2 2 2 4 2 2" xfId="16627" xr:uid="{62176CEA-152D-4524-BAD7-1B4A31DDD6E3}"/>
    <cellStyle name="40% - Accent3 2 2 2 4 2 2 2" xfId="34554" xr:uid="{617E1FB6-2D1B-434F-B06A-16B15BA24C5B}"/>
    <cellStyle name="40% - Accent3 2 2 2 4 2 2 3" xfId="46499" xr:uid="{A174054B-5737-4D7A-9BFE-5CCD041483EA}"/>
    <cellStyle name="40% - Accent3 2 2 2 4 2 2 4" xfId="58464" xr:uid="{00B24F91-C1B2-456C-B621-2DC3F6136EB7}"/>
    <cellStyle name="40% - Accent3 2 2 2 4 2 3" xfId="22586" xr:uid="{5BBEF090-611D-4808-B81E-92B830D44596}"/>
    <cellStyle name="40% - Accent3 2 2 2 4 2 4" xfId="10644" xr:uid="{E0E5075B-7FA3-40FA-9B37-D757AB27ABB8}"/>
    <cellStyle name="40% - Accent3 2 2 2 4 2 5" xfId="28571" xr:uid="{033438B8-D434-4827-AE05-524039F9C6BB}"/>
    <cellStyle name="40% - Accent3 2 2 2 4 2 6" xfId="40516" xr:uid="{53B9ADF8-A2F3-4CA9-9838-B0384908C5E6}"/>
    <cellStyle name="40% - Accent3 2 2 2 4 2 7" xfId="52481" xr:uid="{B8D5358E-C1DD-4B3D-8062-FF49F13EC03E}"/>
    <cellStyle name="40% - Accent3 2 2 2 4 3" xfId="13657" xr:uid="{5C377795-ACE6-4ED7-A1A7-C79D3F6AE00C}"/>
    <cellStyle name="40% - Accent3 2 2 2 4 3 2" xfId="31584" xr:uid="{21A5E666-F387-4706-9B2F-39317BFB8B24}"/>
    <cellStyle name="40% - Accent3 2 2 2 4 3 3" xfId="43529" xr:uid="{DE75C84C-97FE-4039-9048-6F6AAEEA780A}"/>
    <cellStyle name="40% - Accent3 2 2 2 4 3 4" xfId="55494" xr:uid="{3E2D5E1B-FB16-4B88-9EB4-7A208A70C004}"/>
    <cellStyle name="40% - Accent3 2 2 2 4 4" xfId="19616" xr:uid="{5E0585E1-CB2E-4B0B-A99D-D585F6D70884}"/>
    <cellStyle name="40% - Accent3 2 2 2 4 5" xfId="7674" xr:uid="{D4051BA9-D470-49A4-9D78-630EB15B59E5}"/>
    <cellStyle name="40% - Accent3 2 2 2 4 6" xfId="25601" xr:uid="{9937B605-0730-4AFC-ADF8-E30037A837BF}"/>
    <cellStyle name="40% - Accent3 2 2 2 4 7" xfId="37546" xr:uid="{46D4DB91-CBD7-46EA-B4FF-5B552F3EA1C9}"/>
    <cellStyle name="40% - Accent3 2 2 2 4 8" xfId="49511" xr:uid="{5AFBDB52-0FDC-4FF7-A914-69AA86C2DE18}"/>
    <cellStyle name="40% - Accent3 2 2 2 5" xfId="3220" xr:uid="{7D2398D6-1BD5-47CF-9CC4-64DD845F2B5F}"/>
    <cellStyle name="40% - Accent3 2 2 2 5 2" xfId="15183" xr:uid="{E7066BFE-0D96-4ABD-9359-E825E1AB5C1C}"/>
    <cellStyle name="40% - Accent3 2 2 2 5 2 2" xfId="33110" xr:uid="{E5584870-26FD-4635-942B-FEF7247B633B}"/>
    <cellStyle name="40% - Accent3 2 2 2 5 2 3" xfId="45055" xr:uid="{9FBF0F9E-F76E-4269-B330-98893EEEEB6C}"/>
    <cellStyle name="40% - Accent3 2 2 2 5 2 4" xfId="57020" xr:uid="{88F5F110-9FD2-4A74-9D54-6D4921B09958}"/>
    <cellStyle name="40% - Accent3 2 2 2 5 3" xfId="21142" xr:uid="{600603E7-618E-4965-B50D-205696AD3FB2}"/>
    <cellStyle name="40% - Accent3 2 2 2 5 4" xfId="9200" xr:uid="{353E9DA4-76ED-470F-AB18-F24235F3AE7F}"/>
    <cellStyle name="40% - Accent3 2 2 2 5 5" xfId="27127" xr:uid="{24A6AD39-FE5D-4911-B054-2F5CDFAA405F}"/>
    <cellStyle name="40% - Accent3 2 2 2 5 6" xfId="39072" xr:uid="{3AA0E240-FC05-4ACF-99F3-0883D156D7F3}"/>
    <cellStyle name="40% - Accent3 2 2 2 5 7" xfId="51037" xr:uid="{6F12EF51-52E2-460B-B6D4-A66FEDC1F026}"/>
    <cellStyle name="40% - Accent3 2 2 2 6" xfId="12213" xr:uid="{C97CE998-B471-4EEC-B70B-61FB6B323E8E}"/>
    <cellStyle name="40% - Accent3 2 2 2 6 2" xfId="30140" xr:uid="{5DB124C5-1DC2-48C4-B871-EAB58012A53B}"/>
    <cellStyle name="40% - Accent3 2 2 2 6 3" xfId="42085" xr:uid="{96C654B8-8C25-4CA3-A4DF-7DCBCF748D06}"/>
    <cellStyle name="40% - Accent3 2 2 2 6 4" xfId="54050" xr:uid="{D21B982A-40FA-414F-9025-2F5124B5A02F}"/>
    <cellStyle name="40% - Accent3 2 2 2 7" xfId="18172" xr:uid="{F25B3FCC-041C-4BE4-A17E-191B4672FF2E}"/>
    <cellStyle name="40% - Accent3 2 2 2 8" xfId="6230" xr:uid="{818BF16D-11C7-4552-BA1B-DB0D1594B743}"/>
    <cellStyle name="40% - Accent3 2 2 2 9" xfId="24157" xr:uid="{274DC081-E739-450A-BA8C-989DFAC2972A}"/>
    <cellStyle name="40% - Accent3 2 2 3" xfId="366" xr:uid="{00000000-0005-0000-0000-00004B000000}"/>
    <cellStyle name="40% - Accent3 2 2 3 10" xfId="36218" xr:uid="{779B44FA-FA2F-4AB6-91AF-187A29F07C68}"/>
    <cellStyle name="40% - Accent3 2 2 3 11" xfId="48183" xr:uid="{C07BF912-4CAB-4349-BF40-C5142C84EBC6}"/>
    <cellStyle name="40% - Accent3 2 2 3 2" xfId="714" xr:uid="{00000000-0005-0000-0000-00004B000000}"/>
    <cellStyle name="40% - Accent3 2 2 3 2 10" xfId="48531" xr:uid="{AE3369B2-2F89-45C6-B021-CB63C1C087F4}"/>
    <cellStyle name="40% - Accent3 2 2 3 2 2" xfId="1436" xr:uid="{00000000-0005-0000-0000-00004B000000}"/>
    <cellStyle name="40% - Accent3 2 2 3 2 2 2" xfId="2880" xr:uid="{00000000-0005-0000-0000-00004B000000}"/>
    <cellStyle name="40% - Accent3 2 2 3 2 2 2 2" xfId="5850" xr:uid="{63BA31FD-FCB7-443F-AB2F-B8BEA184F133}"/>
    <cellStyle name="40% - Accent3 2 2 3 2 2 2 2 2" xfId="17813" xr:uid="{E60017F6-BCE6-46AA-9222-1EAB8E27FFB1}"/>
    <cellStyle name="40% - Accent3 2 2 3 2 2 2 2 2 2" xfId="35740" xr:uid="{044FE8FF-83CB-46EB-8453-71023FE15689}"/>
    <cellStyle name="40% - Accent3 2 2 3 2 2 2 2 2 3" xfId="47685" xr:uid="{F321BF9E-D170-4ADD-B7E4-5B31081DB87F}"/>
    <cellStyle name="40% - Accent3 2 2 3 2 2 2 2 2 4" xfId="59650" xr:uid="{9360F7C5-BCCB-47D2-8BAA-7DDFBF81224E}"/>
    <cellStyle name="40% - Accent3 2 2 3 2 2 2 2 3" xfId="23772" xr:uid="{7169DAF0-F720-417E-8436-B95BDE017765}"/>
    <cellStyle name="40% - Accent3 2 2 3 2 2 2 2 4" xfId="11830" xr:uid="{52F41A4B-2E92-498F-B011-7E745A62235A}"/>
    <cellStyle name="40% - Accent3 2 2 3 2 2 2 2 5" xfId="29757" xr:uid="{DB09BA68-8D37-40DF-92E9-1F2F7F00D27D}"/>
    <cellStyle name="40% - Accent3 2 2 3 2 2 2 2 6" xfId="41702" xr:uid="{1FA236D8-EDBF-433B-8F0D-EDF7D19DEDAA}"/>
    <cellStyle name="40% - Accent3 2 2 3 2 2 2 2 7" xfId="53667" xr:uid="{6571AC38-1DAA-4A28-9EE9-10A499B5BB72}"/>
    <cellStyle name="40% - Accent3 2 2 3 2 2 2 3" xfId="14843" xr:uid="{3C66A333-84FC-47EC-8A31-DEF564941BBC}"/>
    <cellStyle name="40% - Accent3 2 2 3 2 2 2 3 2" xfId="32770" xr:uid="{8CBF11BB-D459-413C-A9D5-D04EADF5CB76}"/>
    <cellStyle name="40% - Accent3 2 2 3 2 2 2 3 3" xfId="44715" xr:uid="{BD5D7EF8-33E8-4815-BA59-BD36596A6CEB}"/>
    <cellStyle name="40% - Accent3 2 2 3 2 2 2 3 4" xfId="56680" xr:uid="{E9E9CFD7-0D2B-4136-B61A-4918497BFC51}"/>
    <cellStyle name="40% - Accent3 2 2 3 2 2 2 4" xfId="20802" xr:uid="{19B34431-3013-451F-963F-BB0F27B76694}"/>
    <cellStyle name="40% - Accent3 2 2 3 2 2 2 5" xfId="8860" xr:uid="{9B036E15-3CDC-4722-BAC2-4C5975B6BE47}"/>
    <cellStyle name="40% - Accent3 2 2 3 2 2 2 6" xfId="26787" xr:uid="{6FE46835-3BAD-4399-B6B1-BEA80F0336C9}"/>
    <cellStyle name="40% - Accent3 2 2 3 2 2 2 7" xfId="38732" xr:uid="{0FE7BBBA-D713-4598-8942-E1E1B2FE988B}"/>
    <cellStyle name="40% - Accent3 2 2 3 2 2 2 8" xfId="50697" xr:uid="{B02E9622-BE0A-4098-BF35-F2A4C0DBC64A}"/>
    <cellStyle name="40% - Accent3 2 2 3 2 2 3" xfId="4406" xr:uid="{BC52A086-4B11-47AB-A2CF-2125B83427AB}"/>
    <cellStyle name="40% - Accent3 2 2 3 2 2 3 2" xfId="16369" xr:uid="{66F7F3E9-4846-4C1E-822E-7347F59E3CCE}"/>
    <cellStyle name="40% - Accent3 2 2 3 2 2 3 2 2" xfId="34296" xr:uid="{DD76F6C2-8188-49D5-AD79-8E65B1E97AEC}"/>
    <cellStyle name="40% - Accent3 2 2 3 2 2 3 2 3" xfId="46241" xr:uid="{E6F9F794-1D4A-49C2-84FB-67E48BF477F3}"/>
    <cellStyle name="40% - Accent3 2 2 3 2 2 3 2 4" xfId="58206" xr:uid="{EB254D67-7472-4093-84A1-AD22902F9211}"/>
    <cellStyle name="40% - Accent3 2 2 3 2 2 3 3" xfId="22328" xr:uid="{CDF1B2D7-4B7B-4767-A48D-E94399021610}"/>
    <cellStyle name="40% - Accent3 2 2 3 2 2 3 4" xfId="10386" xr:uid="{D6D037D6-6C37-4C7F-AF17-52179EAA3359}"/>
    <cellStyle name="40% - Accent3 2 2 3 2 2 3 5" xfId="28313" xr:uid="{5907016C-C7F8-4F5C-81EB-6FA7682BF352}"/>
    <cellStyle name="40% - Accent3 2 2 3 2 2 3 6" xfId="40258" xr:uid="{A3F88492-C5C1-4F54-B289-B71DD33D8C76}"/>
    <cellStyle name="40% - Accent3 2 2 3 2 2 3 7" xfId="52223" xr:uid="{49853DE4-E82B-4B7A-9871-7C5786B2FFD0}"/>
    <cellStyle name="40% - Accent3 2 2 3 2 2 4" xfId="13399" xr:uid="{C5DDC818-0AD8-496E-807D-F01AB55C1C2B}"/>
    <cellStyle name="40% - Accent3 2 2 3 2 2 4 2" xfId="31326" xr:uid="{A8944107-CBFF-45C9-8B98-F0A93053F353}"/>
    <cellStyle name="40% - Accent3 2 2 3 2 2 4 3" xfId="43271" xr:uid="{1553DD78-9DBF-47A7-B968-21E661A866BE}"/>
    <cellStyle name="40% - Accent3 2 2 3 2 2 4 4" xfId="55236" xr:uid="{29914500-4488-4903-9D9D-C81B636C6A87}"/>
    <cellStyle name="40% - Accent3 2 2 3 2 2 5" xfId="19358" xr:uid="{9AA8120A-1E97-4F8A-9ED5-5552C7A078B4}"/>
    <cellStyle name="40% - Accent3 2 2 3 2 2 6" xfId="7416" xr:uid="{BA995598-0BC3-46C0-BFA7-9A9131860306}"/>
    <cellStyle name="40% - Accent3 2 2 3 2 2 7" xfId="25343" xr:uid="{FC980856-01D4-4855-BB07-D80EB979367A}"/>
    <cellStyle name="40% - Accent3 2 2 3 2 2 8" xfId="37288" xr:uid="{145D8811-C4CD-4100-B611-8B13A47DCC54}"/>
    <cellStyle name="40% - Accent3 2 2 3 2 2 9" xfId="49253" xr:uid="{807094C9-0ED7-4539-99AF-6D44BAEBADA3}"/>
    <cellStyle name="40% - Accent3 2 2 3 2 3" xfId="2158" xr:uid="{00000000-0005-0000-0000-00004B000000}"/>
    <cellStyle name="40% - Accent3 2 2 3 2 3 2" xfId="5128" xr:uid="{66B86BA4-4E69-4663-BFAF-6D6132AE8F6F}"/>
    <cellStyle name="40% - Accent3 2 2 3 2 3 2 2" xfId="17091" xr:uid="{90BC8BB0-8B33-4D26-AAEE-C32BEC22BEDA}"/>
    <cellStyle name="40% - Accent3 2 2 3 2 3 2 2 2" xfId="35018" xr:uid="{0E518F64-AD08-4B26-8825-DABE48B564AE}"/>
    <cellStyle name="40% - Accent3 2 2 3 2 3 2 2 3" xfId="46963" xr:uid="{308ECBF7-D723-4257-9DC4-58674349F6D8}"/>
    <cellStyle name="40% - Accent3 2 2 3 2 3 2 2 4" xfId="58928" xr:uid="{F9BB77B2-7269-49DA-842F-D51C5E3587D9}"/>
    <cellStyle name="40% - Accent3 2 2 3 2 3 2 3" xfId="23050" xr:uid="{4CC41D00-4D93-45A9-899A-9526E57DB0F4}"/>
    <cellStyle name="40% - Accent3 2 2 3 2 3 2 4" xfId="11108" xr:uid="{39E012F3-CD5E-4C1A-8C8A-02FEC636A13F}"/>
    <cellStyle name="40% - Accent3 2 2 3 2 3 2 5" xfId="29035" xr:uid="{59CB57DE-96E6-4317-A3DB-A6C170B3BD81}"/>
    <cellStyle name="40% - Accent3 2 2 3 2 3 2 6" xfId="40980" xr:uid="{BCBAE50B-2BAE-47BB-AC0B-C85E264B7F6F}"/>
    <cellStyle name="40% - Accent3 2 2 3 2 3 2 7" xfId="52945" xr:uid="{069551B1-4376-4EA2-8067-7A853CB56BC3}"/>
    <cellStyle name="40% - Accent3 2 2 3 2 3 3" xfId="14121" xr:uid="{A8A3DBE3-9587-4808-A8DC-B35B7EE97B88}"/>
    <cellStyle name="40% - Accent3 2 2 3 2 3 3 2" xfId="32048" xr:uid="{75402CAE-01AB-4A4F-A727-9373A23C7D81}"/>
    <cellStyle name="40% - Accent3 2 2 3 2 3 3 3" xfId="43993" xr:uid="{D9D1955C-222F-4F96-AA18-88C27A40B691}"/>
    <cellStyle name="40% - Accent3 2 2 3 2 3 3 4" xfId="55958" xr:uid="{7D3E7723-A191-45EE-98D6-B347D7684FE2}"/>
    <cellStyle name="40% - Accent3 2 2 3 2 3 4" xfId="20080" xr:uid="{9E0B665B-AC79-462C-A302-DC1FC3E5B97D}"/>
    <cellStyle name="40% - Accent3 2 2 3 2 3 5" xfId="8138" xr:uid="{A582CA50-8DFD-4280-9BA9-472D5E5D128A}"/>
    <cellStyle name="40% - Accent3 2 2 3 2 3 6" xfId="26065" xr:uid="{B9871AAC-0BCB-47E6-B3B4-CB5E430614A3}"/>
    <cellStyle name="40% - Accent3 2 2 3 2 3 7" xfId="38010" xr:uid="{18C26804-A976-4568-BC6D-A6EDA677F6DB}"/>
    <cellStyle name="40% - Accent3 2 2 3 2 3 8" xfId="49975" xr:uid="{AB1D3E82-216E-4CA5-BCEF-89C00155D3EB}"/>
    <cellStyle name="40% - Accent3 2 2 3 2 4" xfId="3684" xr:uid="{B4F8224F-47A5-4EAA-AD09-65BE92443F87}"/>
    <cellStyle name="40% - Accent3 2 2 3 2 4 2" xfId="15647" xr:uid="{7CEC9054-6B35-4077-AACF-DBEAD97D9267}"/>
    <cellStyle name="40% - Accent3 2 2 3 2 4 2 2" xfId="33574" xr:uid="{243ECEF8-8034-4F18-8E5B-181C9CAB4AD8}"/>
    <cellStyle name="40% - Accent3 2 2 3 2 4 2 3" xfId="45519" xr:uid="{07CAA6FF-83DA-4C23-BDDC-F521AE7A3CD1}"/>
    <cellStyle name="40% - Accent3 2 2 3 2 4 2 4" xfId="57484" xr:uid="{AE0DF9DF-E4D4-48D1-A1BC-872BE89FCABB}"/>
    <cellStyle name="40% - Accent3 2 2 3 2 4 3" xfId="21606" xr:uid="{A0AE1743-E40E-404E-B1C7-C958A60A0660}"/>
    <cellStyle name="40% - Accent3 2 2 3 2 4 4" xfId="9664" xr:uid="{A5FE61FF-D420-4A2D-BEE3-5D22A8C5FC4F}"/>
    <cellStyle name="40% - Accent3 2 2 3 2 4 5" xfId="27591" xr:uid="{C04BEA49-96AC-470C-AE02-3EFFC56E7BC4}"/>
    <cellStyle name="40% - Accent3 2 2 3 2 4 6" xfId="39536" xr:uid="{20FB8611-99E2-4F96-9572-697B047B425B}"/>
    <cellStyle name="40% - Accent3 2 2 3 2 4 7" xfId="51501" xr:uid="{FFCE801A-8ED9-4AA1-950D-343B37FBD073}"/>
    <cellStyle name="40% - Accent3 2 2 3 2 5" xfId="12677" xr:uid="{C758AC4C-6F80-4399-A46A-5EC0C00BE0F5}"/>
    <cellStyle name="40% - Accent3 2 2 3 2 5 2" xfId="30604" xr:uid="{FBFF5A23-63BC-465A-B860-2B9CBF2D437C}"/>
    <cellStyle name="40% - Accent3 2 2 3 2 5 3" xfId="42549" xr:uid="{0603F540-2CF5-4CCB-AA0F-8C9835F5752D}"/>
    <cellStyle name="40% - Accent3 2 2 3 2 5 4" xfId="54514" xr:uid="{15236EF0-DF67-47F1-B60B-7A6297D9AB8D}"/>
    <cellStyle name="40% - Accent3 2 2 3 2 6" xfId="18636" xr:uid="{EB1197FB-7CF4-4254-AA8C-82098EB8A532}"/>
    <cellStyle name="40% - Accent3 2 2 3 2 7" xfId="6694" xr:uid="{9FD90714-E9CA-4899-9ABE-063DDED8F3F2}"/>
    <cellStyle name="40% - Accent3 2 2 3 2 8" xfId="24621" xr:uid="{7141D629-B14B-4120-BCD0-BA42544A5FDD}"/>
    <cellStyle name="40% - Accent3 2 2 3 2 9" xfId="36566" xr:uid="{3A090505-4DB9-4BBB-962C-A57722ABC960}"/>
    <cellStyle name="40% - Accent3 2 2 3 3" xfId="1088" xr:uid="{00000000-0005-0000-0000-00004B000000}"/>
    <cellStyle name="40% - Accent3 2 2 3 3 2" xfId="2532" xr:uid="{00000000-0005-0000-0000-00004B000000}"/>
    <cellStyle name="40% - Accent3 2 2 3 3 2 2" xfId="5502" xr:uid="{38885587-DAF1-4E3B-BF62-52281FEB44B5}"/>
    <cellStyle name="40% - Accent3 2 2 3 3 2 2 2" xfId="17465" xr:uid="{CE5372F2-DEB8-47D0-BE18-24DF974A7588}"/>
    <cellStyle name="40% - Accent3 2 2 3 3 2 2 2 2" xfId="35392" xr:uid="{2E7C0D8B-3EE6-4E2F-AB80-EE6AA23104D6}"/>
    <cellStyle name="40% - Accent3 2 2 3 3 2 2 2 3" xfId="47337" xr:uid="{2A5AFEFB-BB3E-461D-BE55-435D90CDFF49}"/>
    <cellStyle name="40% - Accent3 2 2 3 3 2 2 2 4" xfId="59302" xr:uid="{005BB41C-C06C-47DF-AA29-D06C94BBB0E5}"/>
    <cellStyle name="40% - Accent3 2 2 3 3 2 2 3" xfId="23424" xr:uid="{EFAFF714-F6C6-48FB-96F6-432D4C346ECE}"/>
    <cellStyle name="40% - Accent3 2 2 3 3 2 2 4" xfId="11482" xr:uid="{22989467-2F7E-4D02-ABA2-CF687D68324B}"/>
    <cellStyle name="40% - Accent3 2 2 3 3 2 2 5" xfId="29409" xr:uid="{6A8CE2AC-69FE-417F-BB44-5E2C22BDC40E}"/>
    <cellStyle name="40% - Accent3 2 2 3 3 2 2 6" xfId="41354" xr:uid="{47655FB5-6C06-4F6F-AEAA-A96A95F60D5E}"/>
    <cellStyle name="40% - Accent3 2 2 3 3 2 2 7" xfId="53319" xr:uid="{E5267419-F204-41AC-89D4-04008A009A78}"/>
    <cellStyle name="40% - Accent3 2 2 3 3 2 3" xfId="14495" xr:uid="{0B37360E-AE6A-4546-AF7F-35D8FEC745BC}"/>
    <cellStyle name="40% - Accent3 2 2 3 3 2 3 2" xfId="32422" xr:uid="{2CBB7DF5-7736-43EB-A10D-B88F7BAED8A0}"/>
    <cellStyle name="40% - Accent3 2 2 3 3 2 3 3" xfId="44367" xr:uid="{E5A968B8-E89A-486F-802A-1D328494A153}"/>
    <cellStyle name="40% - Accent3 2 2 3 3 2 3 4" xfId="56332" xr:uid="{F1E12A1F-F217-4F13-9056-7E5A7395EBAC}"/>
    <cellStyle name="40% - Accent3 2 2 3 3 2 4" xfId="20454" xr:uid="{E7C88429-D9EF-457C-A52D-7B7251734546}"/>
    <cellStyle name="40% - Accent3 2 2 3 3 2 5" xfId="8512" xr:uid="{608C8D59-A9BC-44C1-B0FC-610D9F20868A}"/>
    <cellStyle name="40% - Accent3 2 2 3 3 2 6" xfId="26439" xr:uid="{B0AD8F54-97C7-49E8-A8FA-0FC311865EFE}"/>
    <cellStyle name="40% - Accent3 2 2 3 3 2 7" xfId="38384" xr:uid="{43259214-097F-4A96-9043-F1F4B2C24037}"/>
    <cellStyle name="40% - Accent3 2 2 3 3 2 8" xfId="50349" xr:uid="{E23CDAE9-0CD6-4884-A16B-F303D257E0AF}"/>
    <cellStyle name="40% - Accent3 2 2 3 3 3" xfId="4058" xr:uid="{C4343C46-0433-41E3-9A5D-D441E03C5D34}"/>
    <cellStyle name="40% - Accent3 2 2 3 3 3 2" xfId="16021" xr:uid="{A350B538-7708-4150-ABBC-12621818EEA3}"/>
    <cellStyle name="40% - Accent3 2 2 3 3 3 2 2" xfId="33948" xr:uid="{9C4077F0-6CA5-4794-9287-57AF6359151B}"/>
    <cellStyle name="40% - Accent3 2 2 3 3 3 2 3" xfId="45893" xr:uid="{2D0EAA66-E0EC-42BD-997C-115CFCB5893E}"/>
    <cellStyle name="40% - Accent3 2 2 3 3 3 2 4" xfId="57858" xr:uid="{7680387F-E96B-4ADC-9120-2CFA0FDBA5CD}"/>
    <cellStyle name="40% - Accent3 2 2 3 3 3 3" xfId="21980" xr:uid="{2F4EC924-CFE2-4BD1-A121-880803BCE801}"/>
    <cellStyle name="40% - Accent3 2 2 3 3 3 4" xfId="10038" xr:uid="{A9690896-4019-4976-AB44-2760836EA2D1}"/>
    <cellStyle name="40% - Accent3 2 2 3 3 3 5" xfId="27965" xr:uid="{38E7BF01-659B-482A-B768-6E82EFA422CF}"/>
    <cellStyle name="40% - Accent3 2 2 3 3 3 6" xfId="39910" xr:uid="{BFF13F12-277F-4CBD-A1B4-95C92BE5AFB8}"/>
    <cellStyle name="40% - Accent3 2 2 3 3 3 7" xfId="51875" xr:uid="{161D14D1-4B70-465F-9D81-6934E684F81A}"/>
    <cellStyle name="40% - Accent3 2 2 3 3 4" xfId="13051" xr:uid="{92BD55A6-CAE0-4A63-A29B-BAD674C74CB0}"/>
    <cellStyle name="40% - Accent3 2 2 3 3 4 2" xfId="30978" xr:uid="{7108A009-7642-4CB7-B631-834265878258}"/>
    <cellStyle name="40% - Accent3 2 2 3 3 4 3" xfId="42923" xr:uid="{81884F4C-7203-48A6-B835-A661645716D8}"/>
    <cellStyle name="40% - Accent3 2 2 3 3 4 4" xfId="54888" xr:uid="{96EA7413-BEC8-404F-96B3-625C9C041AF7}"/>
    <cellStyle name="40% - Accent3 2 2 3 3 5" xfId="19010" xr:uid="{3F138346-507C-44F2-A4A4-D71BAFA9B17A}"/>
    <cellStyle name="40% - Accent3 2 2 3 3 6" xfId="7068" xr:uid="{25CE39E4-FEC9-4F36-89A0-66BBDF94002F}"/>
    <cellStyle name="40% - Accent3 2 2 3 3 7" xfId="24995" xr:uid="{4DF01706-F3CC-4F4B-BCCF-B609AAB4D591}"/>
    <cellStyle name="40% - Accent3 2 2 3 3 8" xfId="36940" xr:uid="{21D7C0D6-DC93-4392-9C9B-44230841E725}"/>
    <cellStyle name="40% - Accent3 2 2 3 3 9" xfId="48905" xr:uid="{4D34F784-1078-4391-A210-21C8A6C188D2}"/>
    <cellStyle name="40% - Accent3 2 2 3 4" xfId="1810" xr:uid="{00000000-0005-0000-0000-00004B000000}"/>
    <cellStyle name="40% - Accent3 2 2 3 4 2" xfId="4780" xr:uid="{A5B0CDE7-BD74-4716-AA16-B77BE874E872}"/>
    <cellStyle name="40% - Accent3 2 2 3 4 2 2" xfId="16743" xr:uid="{AC9054AF-199B-45FD-AE0E-F1083C7B4CCF}"/>
    <cellStyle name="40% - Accent3 2 2 3 4 2 2 2" xfId="34670" xr:uid="{A3C37E23-3128-4C6C-83F5-0FF04D9A9056}"/>
    <cellStyle name="40% - Accent3 2 2 3 4 2 2 3" xfId="46615" xr:uid="{DDD1615B-B837-41F1-81E2-09AAFB6CFAB9}"/>
    <cellStyle name="40% - Accent3 2 2 3 4 2 2 4" xfId="58580" xr:uid="{4B8A4ABC-BA8C-433D-BD67-EFCE001BB204}"/>
    <cellStyle name="40% - Accent3 2 2 3 4 2 3" xfId="22702" xr:uid="{4E95EA75-CFDB-4ACF-821B-4B8EA55B2CFD}"/>
    <cellStyle name="40% - Accent3 2 2 3 4 2 4" xfId="10760" xr:uid="{43E63EDD-0D4C-4204-A8B4-4B1E8F9F34F4}"/>
    <cellStyle name="40% - Accent3 2 2 3 4 2 5" xfId="28687" xr:uid="{B332DF2F-3E5E-4EF9-94E1-ACFEC2B00C00}"/>
    <cellStyle name="40% - Accent3 2 2 3 4 2 6" xfId="40632" xr:uid="{D135843B-268A-4AFD-9CBA-DF85DB767488}"/>
    <cellStyle name="40% - Accent3 2 2 3 4 2 7" xfId="52597" xr:uid="{D4D29502-FB6F-4676-B6B0-1550AB116402}"/>
    <cellStyle name="40% - Accent3 2 2 3 4 3" xfId="13773" xr:uid="{C57264B8-06CB-4D4E-BB9F-260727214B01}"/>
    <cellStyle name="40% - Accent3 2 2 3 4 3 2" xfId="31700" xr:uid="{E17A8D65-981B-4513-B0C6-9A42CECB1B02}"/>
    <cellStyle name="40% - Accent3 2 2 3 4 3 3" xfId="43645" xr:uid="{EB2A93F1-FD4A-4F95-ACC9-B433B4E2E6B8}"/>
    <cellStyle name="40% - Accent3 2 2 3 4 3 4" xfId="55610" xr:uid="{495333D3-229B-499A-80A8-1932D057BD91}"/>
    <cellStyle name="40% - Accent3 2 2 3 4 4" xfId="19732" xr:uid="{C87D11B2-C288-49B7-B57C-ECEDE81956AD}"/>
    <cellStyle name="40% - Accent3 2 2 3 4 5" xfId="7790" xr:uid="{BB376D2E-A28C-4101-8745-891FE29F2D20}"/>
    <cellStyle name="40% - Accent3 2 2 3 4 6" xfId="25717" xr:uid="{F1BADE8C-F99F-4A18-806E-55C72AE6373F}"/>
    <cellStyle name="40% - Accent3 2 2 3 4 7" xfId="37662" xr:uid="{88FA4D16-34E5-4A0D-868B-6E29A0A46792}"/>
    <cellStyle name="40% - Accent3 2 2 3 4 8" xfId="49627" xr:uid="{C10184EF-D407-424B-8FB7-0074427325D3}"/>
    <cellStyle name="40% - Accent3 2 2 3 5" xfId="3336" xr:uid="{C4AAD061-CC8E-4835-B49F-BC30E9882C51}"/>
    <cellStyle name="40% - Accent3 2 2 3 5 2" xfId="15299" xr:uid="{13C2F7C1-0453-47E2-8CCA-A4AD86234CAD}"/>
    <cellStyle name="40% - Accent3 2 2 3 5 2 2" xfId="33226" xr:uid="{73224524-382B-4A9D-9CB9-5752B3012670}"/>
    <cellStyle name="40% - Accent3 2 2 3 5 2 3" xfId="45171" xr:uid="{487FCA71-FBEC-4169-B578-FDB1ECE41F8C}"/>
    <cellStyle name="40% - Accent3 2 2 3 5 2 4" xfId="57136" xr:uid="{C79005EE-BCC1-4497-A92E-9452F0A75A19}"/>
    <cellStyle name="40% - Accent3 2 2 3 5 3" xfId="21258" xr:uid="{4E2CD624-BFFD-40CC-97F6-8621C51BEB66}"/>
    <cellStyle name="40% - Accent3 2 2 3 5 4" xfId="9316" xr:uid="{52B4B0FB-5003-4013-A321-0F816A867C90}"/>
    <cellStyle name="40% - Accent3 2 2 3 5 5" xfId="27243" xr:uid="{B7448026-51AF-4AEB-BA8E-1C9C54DDF5F2}"/>
    <cellStyle name="40% - Accent3 2 2 3 5 6" xfId="39188" xr:uid="{5C889116-45FB-4799-92C4-8684C89F7638}"/>
    <cellStyle name="40% - Accent3 2 2 3 5 7" xfId="51153" xr:uid="{072E24FA-AEAF-42F7-830D-29E4A72DAAB5}"/>
    <cellStyle name="40% - Accent3 2 2 3 6" xfId="12329" xr:uid="{E359E070-73E5-4255-9A39-63116EB75396}"/>
    <cellStyle name="40% - Accent3 2 2 3 6 2" xfId="30256" xr:uid="{E8D456BB-276D-45DC-8F3B-167C6013AC31}"/>
    <cellStyle name="40% - Accent3 2 2 3 6 3" xfId="42201" xr:uid="{A0EA84E1-E18B-4EB4-9645-153D8199391B}"/>
    <cellStyle name="40% - Accent3 2 2 3 6 4" xfId="54166" xr:uid="{7B6FE588-CB9C-45C5-BEC7-11304E9C79AB}"/>
    <cellStyle name="40% - Accent3 2 2 3 7" xfId="18288" xr:uid="{6A6C5D4F-BFC9-431E-AE69-AD97AC097FE9}"/>
    <cellStyle name="40% - Accent3 2 2 3 8" xfId="6346" xr:uid="{1F60DC85-1158-467D-A702-27BA241BE2A7}"/>
    <cellStyle name="40% - Accent3 2 2 3 9" xfId="24273" xr:uid="{77A3F62A-5089-433A-BF34-A92442DB87DB}"/>
    <cellStyle name="40% - Accent3 2 2 4" xfId="482" xr:uid="{00000000-0005-0000-0000-00004B000000}"/>
    <cellStyle name="40% - Accent3 2 2 4 10" xfId="48299" xr:uid="{0F22A7FE-85DB-4D8F-A2B9-0A15260CF081}"/>
    <cellStyle name="40% - Accent3 2 2 4 2" xfId="1204" xr:uid="{00000000-0005-0000-0000-00004B000000}"/>
    <cellStyle name="40% - Accent3 2 2 4 2 2" xfId="2648" xr:uid="{00000000-0005-0000-0000-00004B000000}"/>
    <cellStyle name="40% - Accent3 2 2 4 2 2 2" xfId="5618" xr:uid="{5A74E414-4893-4D5E-8773-239205C246AF}"/>
    <cellStyle name="40% - Accent3 2 2 4 2 2 2 2" xfId="17581" xr:uid="{40E3D80C-0A1A-43B1-8F2D-F568A72E9A0B}"/>
    <cellStyle name="40% - Accent3 2 2 4 2 2 2 2 2" xfId="35508" xr:uid="{5BB466BA-0607-42C9-B00D-A9CA71602D31}"/>
    <cellStyle name="40% - Accent3 2 2 4 2 2 2 2 3" xfId="47453" xr:uid="{5431EC68-9A30-4558-A3F3-E375FDF03BAA}"/>
    <cellStyle name="40% - Accent3 2 2 4 2 2 2 2 4" xfId="59418" xr:uid="{DEBE432D-876B-4231-85E0-5C5296EE3D37}"/>
    <cellStyle name="40% - Accent3 2 2 4 2 2 2 3" xfId="23540" xr:uid="{F1B7E3EE-5B28-455B-9A8C-4EAF6F79B4B6}"/>
    <cellStyle name="40% - Accent3 2 2 4 2 2 2 4" xfId="11598" xr:uid="{F19C853D-182E-4D67-A2E3-A220429EB058}"/>
    <cellStyle name="40% - Accent3 2 2 4 2 2 2 5" xfId="29525" xr:uid="{46C1729A-4514-4C47-8212-E9D53EB2B6DC}"/>
    <cellStyle name="40% - Accent3 2 2 4 2 2 2 6" xfId="41470" xr:uid="{DA7E2CD6-25C9-473F-B6CF-30E433D54400}"/>
    <cellStyle name="40% - Accent3 2 2 4 2 2 2 7" xfId="53435" xr:uid="{BB3F8E81-EF60-41F5-9870-0E03C54E5784}"/>
    <cellStyle name="40% - Accent3 2 2 4 2 2 3" xfId="14611" xr:uid="{6D09B595-21AF-478F-A656-C65508BEBF85}"/>
    <cellStyle name="40% - Accent3 2 2 4 2 2 3 2" xfId="32538" xr:uid="{AAEA5EB2-4911-4865-8D25-FBFFA1AA5F90}"/>
    <cellStyle name="40% - Accent3 2 2 4 2 2 3 3" xfId="44483" xr:uid="{C150304A-EB96-42F6-94EF-E16E239810AC}"/>
    <cellStyle name="40% - Accent3 2 2 4 2 2 3 4" xfId="56448" xr:uid="{CDE79C09-B509-44A6-AE26-4CA7E45B7CA6}"/>
    <cellStyle name="40% - Accent3 2 2 4 2 2 4" xfId="20570" xr:uid="{DF8CFE03-D906-4D9E-BBC1-C60ABF0572F8}"/>
    <cellStyle name="40% - Accent3 2 2 4 2 2 5" xfId="8628" xr:uid="{3B7E6E84-DB0E-44E6-B171-DA8A73F967CD}"/>
    <cellStyle name="40% - Accent3 2 2 4 2 2 6" xfId="26555" xr:uid="{AA17DC0A-A18B-4A1A-96A1-ADE3845BACAA}"/>
    <cellStyle name="40% - Accent3 2 2 4 2 2 7" xfId="38500" xr:uid="{E0E9D859-958A-474F-90E9-90EDE51706F5}"/>
    <cellStyle name="40% - Accent3 2 2 4 2 2 8" xfId="50465" xr:uid="{BA80DB45-AA3D-476B-BAD6-F710DC4D18A0}"/>
    <cellStyle name="40% - Accent3 2 2 4 2 3" xfId="4174" xr:uid="{E5A57180-B917-404C-A058-6AC1857F3880}"/>
    <cellStyle name="40% - Accent3 2 2 4 2 3 2" xfId="16137" xr:uid="{7BC108C0-1788-4255-9998-32E2D2884587}"/>
    <cellStyle name="40% - Accent3 2 2 4 2 3 2 2" xfId="34064" xr:uid="{10522CFF-3FDB-4CA3-8EB0-B13D59AD1B89}"/>
    <cellStyle name="40% - Accent3 2 2 4 2 3 2 3" xfId="46009" xr:uid="{88C39AB0-805E-43FA-97B3-34E7BE15B28A}"/>
    <cellStyle name="40% - Accent3 2 2 4 2 3 2 4" xfId="57974" xr:uid="{37234971-02E9-4F96-BEF4-62BFB8F9D2A5}"/>
    <cellStyle name="40% - Accent3 2 2 4 2 3 3" xfId="22096" xr:uid="{7E65A9AD-F585-4540-BA70-D45F21A1CFAC}"/>
    <cellStyle name="40% - Accent3 2 2 4 2 3 4" xfId="10154" xr:uid="{FE19EB12-D582-4694-8EA9-BE6F26EB1C84}"/>
    <cellStyle name="40% - Accent3 2 2 4 2 3 5" xfId="28081" xr:uid="{3310B099-E6AD-45C2-B8ED-37D8EE2DED47}"/>
    <cellStyle name="40% - Accent3 2 2 4 2 3 6" xfId="40026" xr:uid="{C362157E-8C1B-4CDC-AF02-996D76E77FFF}"/>
    <cellStyle name="40% - Accent3 2 2 4 2 3 7" xfId="51991" xr:uid="{DD346A5F-96F8-448A-93E5-0E25E392814E}"/>
    <cellStyle name="40% - Accent3 2 2 4 2 4" xfId="13167" xr:uid="{7D33EDEA-9B16-4298-B5EE-2A1C643AC34A}"/>
    <cellStyle name="40% - Accent3 2 2 4 2 4 2" xfId="31094" xr:uid="{4D5AD04C-CFA9-46AC-886C-1CB17DB0CEE7}"/>
    <cellStyle name="40% - Accent3 2 2 4 2 4 3" xfId="43039" xr:uid="{03B5B173-CE4F-4C9F-81DF-61973581C560}"/>
    <cellStyle name="40% - Accent3 2 2 4 2 4 4" xfId="55004" xr:uid="{F44D7D0D-4D85-4B14-8D27-D7A43B6DE414}"/>
    <cellStyle name="40% - Accent3 2 2 4 2 5" xfId="19126" xr:uid="{E05F1D77-2EE5-4ECA-A331-2BC195BC202D}"/>
    <cellStyle name="40% - Accent3 2 2 4 2 6" xfId="7184" xr:uid="{AB55859C-D71E-4AF5-8F9C-2CA30A2EBFB9}"/>
    <cellStyle name="40% - Accent3 2 2 4 2 7" xfId="25111" xr:uid="{9E2AB59C-9C75-4FF2-AB26-402BC44FEFEC}"/>
    <cellStyle name="40% - Accent3 2 2 4 2 8" xfId="37056" xr:uid="{EC07D6D2-3DDD-4F27-8909-4A21D033F8AA}"/>
    <cellStyle name="40% - Accent3 2 2 4 2 9" xfId="49021" xr:uid="{5C42DFB7-568A-44CB-A51E-983BBEE672CB}"/>
    <cellStyle name="40% - Accent3 2 2 4 3" xfId="1926" xr:uid="{00000000-0005-0000-0000-00004B000000}"/>
    <cellStyle name="40% - Accent3 2 2 4 3 2" xfId="4896" xr:uid="{1AF6171A-E8DF-4DC5-8F11-7F1C737AB2D7}"/>
    <cellStyle name="40% - Accent3 2 2 4 3 2 2" xfId="16859" xr:uid="{A512BA5C-592F-449E-B4DF-1319D3724BEE}"/>
    <cellStyle name="40% - Accent3 2 2 4 3 2 2 2" xfId="34786" xr:uid="{8B049587-81E7-458F-BA2B-34F6D774635B}"/>
    <cellStyle name="40% - Accent3 2 2 4 3 2 2 3" xfId="46731" xr:uid="{FE643B13-AF14-48CA-8037-C4CEAE95124A}"/>
    <cellStyle name="40% - Accent3 2 2 4 3 2 2 4" xfId="58696" xr:uid="{0DF44255-6BFA-47BA-A7B3-96B803418FFC}"/>
    <cellStyle name="40% - Accent3 2 2 4 3 2 3" xfId="22818" xr:uid="{7C9E1AE4-05C5-4B14-816A-0E9C93159391}"/>
    <cellStyle name="40% - Accent3 2 2 4 3 2 4" xfId="10876" xr:uid="{9A733ED3-4669-4772-9547-20690154AB37}"/>
    <cellStyle name="40% - Accent3 2 2 4 3 2 5" xfId="28803" xr:uid="{42DFA31C-CC4E-4F68-BCA1-C5836831C2D7}"/>
    <cellStyle name="40% - Accent3 2 2 4 3 2 6" xfId="40748" xr:uid="{EFC8D54B-C4C1-49E3-A604-DA0E87A0B011}"/>
    <cellStyle name="40% - Accent3 2 2 4 3 2 7" xfId="52713" xr:uid="{3FDB1CEA-2460-4F0C-8CE2-8EE6E707E738}"/>
    <cellStyle name="40% - Accent3 2 2 4 3 3" xfId="13889" xr:uid="{6E8253DC-6437-442D-B48E-7FCDC98CF33D}"/>
    <cellStyle name="40% - Accent3 2 2 4 3 3 2" xfId="31816" xr:uid="{2D1E8D13-9D75-4F08-8F44-1C1AEE4315BD}"/>
    <cellStyle name="40% - Accent3 2 2 4 3 3 3" xfId="43761" xr:uid="{4D15911A-63BA-48D0-9E9E-B204B25E757C}"/>
    <cellStyle name="40% - Accent3 2 2 4 3 3 4" xfId="55726" xr:uid="{C7C23BE5-D1F1-44FA-ACC0-8C74A3BDEC7C}"/>
    <cellStyle name="40% - Accent3 2 2 4 3 4" xfId="19848" xr:uid="{0F515CC3-8EA8-452E-84E6-6CD5C4F9A531}"/>
    <cellStyle name="40% - Accent3 2 2 4 3 5" xfId="7906" xr:uid="{2898D231-8289-4A89-8947-D9C628DC02EF}"/>
    <cellStyle name="40% - Accent3 2 2 4 3 6" xfId="25833" xr:uid="{493B6A6E-BD51-4148-A713-014997ABDE60}"/>
    <cellStyle name="40% - Accent3 2 2 4 3 7" xfId="37778" xr:uid="{3CC4C550-4D0F-4D7C-9426-40A80246D9CD}"/>
    <cellStyle name="40% - Accent3 2 2 4 3 8" xfId="49743" xr:uid="{7D1BF1FD-3436-47CD-906D-D5837BB149F5}"/>
    <cellStyle name="40% - Accent3 2 2 4 4" xfId="3452" xr:uid="{49790166-451D-4AC2-BA49-0682CC7AF576}"/>
    <cellStyle name="40% - Accent3 2 2 4 4 2" xfId="15415" xr:uid="{8F0068B1-29D8-4D94-A296-D319823B86F1}"/>
    <cellStyle name="40% - Accent3 2 2 4 4 2 2" xfId="33342" xr:uid="{A88AD8BA-02E4-4C8B-BB92-F312CFC34B5E}"/>
    <cellStyle name="40% - Accent3 2 2 4 4 2 3" xfId="45287" xr:uid="{0055B583-B41D-423B-B26A-9D8C222973EB}"/>
    <cellStyle name="40% - Accent3 2 2 4 4 2 4" xfId="57252" xr:uid="{86CF3A20-2D7D-42C5-844D-562ADBA84689}"/>
    <cellStyle name="40% - Accent3 2 2 4 4 3" xfId="21374" xr:uid="{559F0D8B-B30A-4EC5-ABE7-0BF7426B7DA9}"/>
    <cellStyle name="40% - Accent3 2 2 4 4 4" xfId="9432" xr:uid="{FC64525C-76C3-4504-8DDB-6F8FDE6680EB}"/>
    <cellStyle name="40% - Accent3 2 2 4 4 5" xfId="27359" xr:uid="{6C55ABC6-D774-474E-B783-1D03292ED752}"/>
    <cellStyle name="40% - Accent3 2 2 4 4 6" xfId="39304" xr:uid="{7E20E3D5-BE0C-4B59-8272-C600DC76C63F}"/>
    <cellStyle name="40% - Accent3 2 2 4 4 7" xfId="51269" xr:uid="{8700204C-9EE2-4F9B-AA67-F7D55AD09314}"/>
    <cellStyle name="40% - Accent3 2 2 4 5" xfId="12445" xr:uid="{5CC43EFD-B4D2-4D56-AE46-E8773A9F0158}"/>
    <cellStyle name="40% - Accent3 2 2 4 5 2" xfId="30372" xr:uid="{E363BB13-6729-4A3A-AE4D-FBB0750F2297}"/>
    <cellStyle name="40% - Accent3 2 2 4 5 3" xfId="42317" xr:uid="{A96EAD63-5B3A-4D65-B30C-C8DD6B113911}"/>
    <cellStyle name="40% - Accent3 2 2 4 5 4" xfId="54282" xr:uid="{E08EE0FB-58F8-49C6-B411-2F2F4A7C6443}"/>
    <cellStyle name="40% - Accent3 2 2 4 6" xfId="18404" xr:uid="{BB06BE30-1601-4D34-8BAA-D40B8282DB41}"/>
    <cellStyle name="40% - Accent3 2 2 4 7" xfId="6462" xr:uid="{16D67F27-DABF-4FA2-8A16-589A458CBC9D}"/>
    <cellStyle name="40% - Accent3 2 2 4 8" xfId="24389" xr:uid="{02484CE6-AA51-47E0-B0EB-418F3490A899}"/>
    <cellStyle name="40% - Accent3 2 2 4 9" xfId="36334" xr:uid="{D66E9132-CD6A-4AF5-9478-0408D99E7628}"/>
    <cellStyle name="40% - Accent3 2 2 5" xfId="856" xr:uid="{00000000-0005-0000-0000-00004B000000}"/>
    <cellStyle name="40% - Accent3 2 2 5 2" xfId="2300" xr:uid="{00000000-0005-0000-0000-00004B000000}"/>
    <cellStyle name="40% - Accent3 2 2 5 2 2" xfId="5270" xr:uid="{34C48596-3152-4659-B371-824EDC1B3167}"/>
    <cellStyle name="40% - Accent3 2 2 5 2 2 2" xfId="17233" xr:uid="{F2F975FA-D00E-44DB-99BB-F95DCEB914A7}"/>
    <cellStyle name="40% - Accent3 2 2 5 2 2 2 2" xfId="35160" xr:uid="{DFD14F14-0C57-40E6-B4C8-A902570208F3}"/>
    <cellStyle name="40% - Accent3 2 2 5 2 2 2 3" xfId="47105" xr:uid="{9349ECF3-5470-4B05-9B5C-73C9195FC287}"/>
    <cellStyle name="40% - Accent3 2 2 5 2 2 2 4" xfId="59070" xr:uid="{5C1F3059-2740-4E63-BBA9-8B7E41469E2D}"/>
    <cellStyle name="40% - Accent3 2 2 5 2 2 3" xfId="23192" xr:uid="{5FFF6EE4-87C7-4B76-83C1-48A94D16FC5A}"/>
    <cellStyle name="40% - Accent3 2 2 5 2 2 4" xfId="11250" xr:uid="{BD446025-76C4-4876-ACC3-3DD89F17C0A6}"/>
    <cellStyle name="40% - Accent3 2 2 5 2 2 5" xfId="29177" xr:uid="{4878B365-27B6-46CE-AC52-E9B3C4873F11}"/>
    <cellStyle name="40% - Accent3 2 2 5 2 2 6" xfId="41122" xr:uid="{6FEBF974-0173-4EAB-87D1-0ABDD5DE5FE6}"/>
    <cellStyle name="40% - Accent3 2 2 5 2 2 7" xfId="53087" xr:uid="{39A88E52-7DDD-49AC-BDB5-9C4418FA8CEA}"/>
    <cellStyle name="40% - Accent3 2 2 5 2 3" xfId="14263" xr:uid="{7AD13F31-CC5A-4A9D-A687-9A3DCEF17FBC}"/>
    <cellStyle name="40% - Accent3 2 2 5 2 3 2" xfId="32190" xr:uid="{6A2D8C52-A5CD-4E83-8876-74A27614E64E}"/>
    <cellStyle name="40% - Accent3 2 2 5 2 3 3" xfId="44135" xr:uid="{44B2BAC3-32BB-42D5-B573-55F7FCC32A13}"/>
    <cellStyle name="40% - Accent3 2 2 5 2 3 4" xfId="56100" xr:uid="{AAAEEA26-2A93-43B7-8541-C6F3F25161C2}"/>
    <cellStyle name="40% - Accent3 2 2 5 2 4" xfId="20222" xr:uid="{0B223759-B0B2-455A-AFC7-4C5203EBB504}"/>
    <cellStyle name="40% - Accent3 2 2 5 2 5" xfId="8280" xr:uid="{21FAD6BA-612F-4F18-A2BF-C6BAF3710916}"/>
    <cellStyle name="40% - Accent3 2 2 5 2 6" xfId="26207" xr:uid="{FC8809E4-1802-4FAF-95F7-B883E92C51EB}"/>
    <cellStyle name="40% - Accent3 2 2 5 2 7" xfId="38152" xr:uid="{C5D222DA-FEF0-47EA-B27B-52931722ADEF}"/>
    <cellStyle name="40% - Accent3 2 2 5 2 8" xfId="50117" xr:uid="{04C4EF6E-3A7B-4A17-9EAE-210BD7FBAB1E}"/>
    <cellStyle name="40% - Accent3 2 2 5 3" xfId="3826" xr:uid="{81E4D789-5D5F-4ED9-80D4-1EB38CEEB69C}"/>
    <cellStyle name="40% - Accent3 2 2 5 3 2" xfId="15789" xr:uid="{B167385F-F966-4F49-8CF1-8C2AB82D1FEA}"/>
    <cellStyle name="40% - Accent3 2 2 5 3 2 2" xfId="33716" xr:uid="{F7E552ED-D357-496A-A392-399155EAB24E}"/>
    <cellStyle name="40% - Accent3 2 2 5 3 2 3" xfId="45661" xr:uid="{40BC35C2-CEC3-4DD1-9B91-68880BA553B9}"/>
    <cellStyle name="40% - Accent3 2 2 5 3 2 4" xfId="57626" xr:uid="{8B898591-C337-4F98-976A-0321C7455F49}"/>
    <cellStyle name="40% - Accent3 2 2 5 3 3" xfId="21748" xr:uid="{D2FFD9B9-2D40-4DCB-B13D-A1BC1C351063}"/>
    <cellStyle name="40% - Accent3 2 2 5 3 4" xfId="9806" xr:uid="{00A5A309-DF6D-4320-88CF-55F5D6CD706F}"/>
    <cellStyle name="40% - Accent3 2 2 5 3 5" xfId="27733" xr:uid="{55618288-A99C-471C-A123-4412D43397D3}"/>
    <cellStyle name="40% - Accent3 2 2 5 3 6" xfId="39678" xr:uid="{ACCDFF04-BC42-4332-9D5B-A429247817CE}"/>
    <cellStyle name="40% - Accent3 2 2 5 3 7" xfId="51643" xr:uid="{EACB326E-D0BF-4986-809F-23878FABC577}"/>
    <cellStyle name="40% - Accent3 2 2 5 4" xfId="12819" xr:uid="{36A39173-16DF-4527-8CC7-1148E0E78FFE}"/>
    <cellStyle name="40% - Accent3 2 2 5 4 2" xfId="30746" xr:uid="{E7B0F35C-F325-4A13-A1C5-68A35A52B79A}"/>
    <cellStyle name="40% - Accent3 2 2 5 4 3" xfId="42691" xr:uid="{466C26D5-0DBF-4CCD-B216-C89D27FC38C2}"/>
    <cellStyle name="40% - Accent3 2 2 5 4 4" xfId="54656" xr:uid="{4DC77ED2-F0F8-4267-832C-7B9273EDD6D6}"/>
    <cellStyle name="40% - Accent3 2 2 5 5" xfId="18778" xr:uid="{6C653172-A451-4692-80CB-1D04E2A74649}"/>
    <cellStyle name="40% - Accent3 2 2 5 6" xfId="6836" xr:uid="{7012E583-7C8C-46D3-858F-F7473750D407}"/>
    <cellStyle name="40% - Accent3 2 2 5 7" xfId="24763" xr:uid="{4D71701B-D525-475A-A53C-C81675312252}"/>
    <cellStyle name="40% - Accent3 2 2 5 8" xfId="36708" xr:uid="{75F76DB7-3AA3-4AF1-9457-A8095AD39E98}"/>
    <cellStyle name="40% - Accent3 2 2 5 9" xfId="48673" xr:uid="{F01D0C54-DF83-4AA6-B399-DBE6A882215A}"/>
    <cellStyle name="40% - Accent3 2 2 6" xfId="1578" xr:uid="{00000000-0005-0000-0000-00004B000000}"/>
    <cellStyle name="40% - Accent3 2 2 6 2" xfId="4548" xr:uid="{53A480E6-8CED-4EB8-8C26-D368BDE750CF}"/>
    <cellStyle name="40% - Accent3 2 2 6 2 2" xfId="16511" xr:uid="{E66FF638-011B-4919-83CA-0AF58492FD57}"/>
    <cellStyle name="40% - Accent3 2 2 6 2 2 2" xfId="34438" xr:uid="{60D39AB9-7D11-4166-B6A4-F0713CD9EAAC}"/>
    <cellStyle name="40% - Accent3 2 2 6 2 2 3" xfId="46383" xr:uid="{300C0684-BC6C-4EBC-96D9-995B87B59937}"/>
    <cellStyle name="40% - Accent3 2 2 6 2 2 4" xfId="58348" xr:uid="{03A34DD3-518E-4A8E-BEA0-0ACB934B874B}"/>
    <cellStyle name="40% - Accent3 2 2 6 2 3" xfId="22470" xr:uid="{FA88B057-CE9E-49FE-8882-9EE909DD1FBC}"/>
    <cellStyle name="40% - Accent3 2 2 6 2 4" xfId="10528" xr:uid="{6412E4F6-C3F3-4D23-B2B3-A3161503B2D2}"/>
    <cellStyle name="40% - Accent3 2 2 6 2 5" xfId="28455" xr:uid="{12D1E822-5ABB-4BC3-951B-A83DFAF2BF71}"/>
    <cellStyle name="40% - Accent3 2 2 6 2 6" xfId="40400" xr:uid="{E4CEB112-7242-46F8-9191-C1D2CF54FABC}"/>
    <cellStyle name="40% - Accent3 2 2 6 2 7" xfId="52365" xr:uid="{C1A37A0E-5400-4B98-AC8F-9167E06086B6}"/>
    <cellStyle name="40% - Accent3 2 2 6 3" xfId="13541" xr:uid="{06869F43-762C-4B95-91D9-CDE2AB960173}"/>
    <cellStyle name="40% - Accent3 2 2 6 3 2" xfId="31468" xr:uid="{7BCD5819-363C-42C5-9F88-017104953F09}"/>
    <cellStyle name="40% - Accent3 2 2 6 3 3" xfId="43413" xr:uid="{C7ABD523-0ED1-4FE3-973E-8B5AAE138D2B}"/>
    <cellStyle name="40% - Accent3 2 2 6 3 4" xfId="55378" xr:uid="{8C7A25C4-3C2D-4012-B1F0-479CEDE08628}"/>
    <cellStyle name="40% - Accent3 2 2 6 4" xfId="19500" xr:uid="{80C3E733-710A-4BD9-9498-502DEF6839B2}"/>
    <cellStyle name="40% - Accent3 2 2 6 5" xfId="7558" xr:uid="{8A7C81B8-5634-42A2-9A29-88BC4197B524}"/>
    <cellStyle name="40% - Accent3 2 2 6 6" xfId="25485" xr:uid="{B5719F15-13A1-4B57-878D-4148AC96888B}"/>
    <cellStyle name="40% - Accent3 2 2 6 7" xfId="37430" xr:uid="{C0D790F0-A1F1-44E5-8C5A-B778860AF2E7}"/>
    <cellStyle name="40% - Accent3 2 2 6 8" xfId="49395" xr:uid="{B9E00992-CE4E-4754-A5FC-46CE0516C9D2}"/>
    <cellStyle name="40% - Accent3 2 2 7" xfId="3104" xr:uid="{355BA313-1A99-49ED-9B5C-7C1C52339869}"/>
    <cellStyle name="40% - Accent3 2 2 7 2" xfId="15067" xr:uid="{E3871872-7E5F-427A-8F36-63A14B55CA29}"/>
    <cellStyle name="40% - Accent3 2 2 7 2 2" xfId="32994" xr:uid="{7B3D9A23-F89A-4087-9D70-1812649809E4}"/>
    <cellStyle name="40% - Accent3 2 2 7 2 3" xfId="44939" xr:uid="{382EFF4F-5E95-477E-AA69-8857ED16D975}"/>
    <cellStyle name="40% - Accent3 2 2 7 2 4" xfId="56904" xr:uid="{6DCB6A35-F59E-45FA-8616-0AE5596ED0BB}"/>
    <cellStyle name="40% - Accent3 2 2 7 3" xfId="21026" xr:uid="{50EC5233-FB9C-4A60-B92C-A1221AB943BF}"/>
    <cellStyle name="40% - Accent3 2 2 7 4" xfId="9084" xr:uid="{1D9171B8-ECA1-44F8-A5BD-CBD4B30FF6DF}"/>
    <cellStyle name="40% - Accent3 2 2 7 5" xfId="27011" xr:uid="{C6BEA8AD-1BE2-4B41-B3CC-D4902EE10058}"/>
    <cellStyle name="40% - Accent3 2 2 7 6" xfId="38956" xr:uid="{F3574C1E-F55E-4F1F-8CA2-2F09701D72A7}"/>
    <cellStyle name="40% - Accent3 2 2 7 7" xfId="50921" xr:uid="{F960FD05-6E30-49DC-9CCC-CD407E4D7CF9}"/>
    <cellStyle name="40% - Accent3 2 2 8" xfId="12097" xr:uid="{EBA30BF0-2FC9-4C17-85DB-B822A6A5D36A}"/>
    <cellStyle name="40% - Accent3 2 2 8 2" xfId="30024" xr:uid="{0EE5A575-C594-4070-B263-4B94AA396303}"/>
    <cellStyle name="40% - Accent3 2 2 8 3" xfId="41969" xr:uid="{9522E529-AB59-45D4-ADA7-FBE7F80BF311}"/>
    <cellStyle name="40% - Accent3 2 2 8 4" xfId="53934" xr:uid="{59A1C5FB-48C5-4568-8115-AE13A2263636}"/>
    <cellStyle name="40% - Accent3 2 2 9" xfId="18056" xr:uid="{B45AD7AB-4954-48B4-95C5-276D3B0A25AD}"/>
    <cellStyle name="40% - Accent3 2 3" xfId="192" xr:uid="{00000000-0005-0000-0000-00004B000000}"/>
    <cellStyle name="40% - Accent3 2 3 10" xfId="36044" xr:uid="{224ABFE3-E820-4EFB-8577-9C1946923BC9}"/>
    <cellStyle name="40% - Accent3 2 3 11" xfId="48009" xr:uid="{7396D0CD-D9B2-4CFC-ADFA-DACB635D6CEA}"/>
    <cellStyle name="40% - Accent3 2 3 2" xfId="540" xr:uid="{00000000-0005-0000-0000-00004B000000}"/>
    <cellStyle name="40% - Accent3 2 3 2 10" xfId="48357" xr:uid="{04C903BC-722F-413A-BF59-858387BAC8E2}"/>
    <cellStyle name="40% - Accent3 2 3 2 2" xfId="1262" xr:uid="{00000000-0005-0000-0000-00004B000000}"/>
    <cellStyle name="40% - Accent3 2 3 2 2 2" xfId="2706" xr:uid="{00000000-0005-0000-0000-00004B000000}"/>
    <cellStyle name="40% - Accent3 2 3 2 2 2 2" xfId="5676" xr:uid="{9C235BCA-9428-4FB6-91EA-32BA8B3E75A5}"/>
    <cellStyle name="40% - Accent3 2 3 2 2 2 2 2" xfId="17639" xr:uid="{7E2C65D5-9A61-4C96-AF1F-D288A14949F4}"/>
    <cellStyle name="40% - Accent3 2 3 2 2 2 2 2 2" xfId="35566" xr:uid="{89E441DA-007A-42B0-9E86-21653A7080AF}"/>
    <cellStyle name="40% - Accent3 2 3 2 2 2 2 2 3" xfId="47511" xr:uid="{1F986ED3-93D5-42FE-BA47-08CB72C08427}"/>
    <cellStyle name="40% - Accent3 2 3 2 2 2 2 2 4" xfId="59476" xr:uid="{E6EFA17A-FAFF-4853-83A8-CC26D886B358}"/>
    <cellStyle name="40% - Accent3 2 3 2 2 2 2 3" xfId="23598" xr:uid="{774CF129-4AA7-4D09-A47F-5E57EAEFF3D5}"/>
    <cellStyle name="40% - Accent3 2 3 2 2 2 2 4" xfId="11656" xr:uid="{3EC7A95D-63A1-4266-852C-13BA4E67008C}"/>
    <cellStyle name="40% - Accent3 2 3 2 2 2 2 5" xfId="29583" xr:uid="{BCCEDB58-9106-431F-9590-21D1A32A7538}"/>
    <cellStyle name="40% - Accent3 2 3 2 2 2 2 6" xfId="41528" xr:uid="{610EAED4-4C8B-4963-A384-1C88DA7FAE2C}"/>
    <cellStyle name="40% - Accent3 2 3 2 2 2 2 7" xfId="53493" xr:uid="{33344A51-9E8E-4679-AF42-4FEA2097E649}"/>
    <cellStyle name="40% - Accent3 2 3 2 2 2 3" xfId="14669" xr:uid="{24FDE9BD-545E-44A2-B552-4989F940B93F}"/>
    <cellStyle name="40% - Accent3 2 3 2 2 2 3 2" xfId="32596" xr:uid="{7BDCD8FB-6990-4FB0-9C15-DFF863385C10}"/>
    <cellStyle name="40% - Accent3 2 3 2 2 2 3 3" xfId="44541" xr:uid="{C2813315-79C9-483B-9190-B55490A2AB14}"/>
    <cellStyle name="40% - Accent3 2 3 2 2 2 3 4" xfId="56506" xr:uid="{75775E9D-FAFF-4543-BAEC-1338686B74A5}"/>
    <cellStyle name="40% - Accent3 2 3 2 2 2 4" xfId="20628" xr:uid="{E305BE0D-A2D0-4E1C-9F02-228B47ACEDD0}"/>
    <cellStyle name="40% - Accent3 2 3 2 2 2 5" xfId="8686" xr:uid="{E5C2BEFB-2542-4A13-9028-CDED14323143}"/>
    <cellStyle name="40% - Accent3 2 3 2 2 2 6" xfId="26613" xr:uid="{3AE50BF4-020D-4250-B232-99535A8DCA52}"/>
    <cellStyle name="40% - Accent3 2 3 2 2 2 7" xfId="38558" xr:uid="{6A30655F-A86C-4293-BD96-ED637362CB77}"/>
    <cellStyle name="40% - Accent3 2 3 2 2 2 8" xfId="50523" xr:uid="{BBD0765C-ADF6-44F7-8327-AD8A50E38057}"/>
    <cellStyle name="40% - Accent3 2 3 2 2 3" xfId="4232" xr:uid="{2A1C2908-A1BF-4F91-922C-E83D63840BDF}"/>
    <cellStyle name="40% - Accent3 2 3 2 2 3 2" xfId="16195" xr:uid="{4D8D155A-27A4-403D-8BCA-17D822C760D9}"/>
    <cellStyle name="40% - Accent3 2 3 2 2 3 2 2" xfId="34122" xr:uid="{200DFC08-932F-4782-91B4-041E361471BE}"/>
    <cellStyle name="40% - Accent3 2 3 2 2 3 2 3" xfId="46067" xr:uid="{9AEBC273-BD31-4268-BA55-CCA3EEDD6020}"/>
    <cellStyle name="40% - Accent3 2 3 2 2 3 2 4" xfId="58032" xr:uid="{D501DEAB-8197-4F0A-B270-856F555A31E9}"/>
    <cellStyle name="40% - Accent3 2 3 2 2 3 3" xfId="22154" xr:uid="{E513A23A-5D49-4959-A928-6B8099C0DB0A}"/>
    <cellStyle name="40% - Accent3 2 3 2 2 3 4" xfId="10212" xr:uid="{68B8FD6A-680B-4D01-BB20-E12A4E516958}"/>
    <cellStyle name="40% - Accent3 2 3 2 2 3 5" xfId="28139" xr:uid="{3A8D175F-CA08-4954-9CED-199F41EC1763}"/>
    <cellStyle name="40% - Accent3 2 3 2 2 3 6" xfId="40084" xr:uid="{2AA36AD8-1655-4A9E-AFD1-A5AD2AC97CDA}"/>
    <cellStyle name="40% - Accent3 2 3 2 2 3 7" xfId="52049" xr:uid="{6CF39044-2014-4A17-AA1D-C1C49D4E99E4}"/>
    <cellStyle name="40% - Accent3 2 3 2 2 4" xfId="13225" xr:uid="{5D5F52EB-D384-46CD-878D-83E70A04C042}"/>
    <cellStyle name="40% - Accent3 2 3 2 2 4 2" xfId="31152" xr:uid="{505ABB60-D9BD-492E-B903-19D817357880}"/>
    <cellStyle name="40% - Accent3 2 3 2 2 4 3" xfId="43097" xr:uid="{37DF1E42-ACD3-485C-8866-2CF524EDB22E}"/>
    <cellStyle name="40% - Accent3 2 3 2 2 4 4" xfId="55062" xr:uid="{BC5C4662-B091-40C2-AEB0-0A5869E24F8C}"/>
    <cellStyle name="40% - Accent3 2 3 2 2 5" xfId="19184" xr:uid="{CC8CAA83-2741-4A01-87CB-BA91DFEBE2E6}"/>
    <cellStyle name="40% - Accent3 2 3 2 2 6" xfId="7242" xr:uid="{A0D3FEDF-D769-4AF7-9B5D-ADFFD55BF7B7}"/>
    <cellStyle name="40% - Accent3 2 3 2 2 7" xfId="25169" xr:uid="{DB38F6B0-CB1F-47E2-9E5F-6FE6229C3A52}"/>
    <cellStyle name="40% - Accent3 2 3 2 2 8" xfId="37114" xr:uid="{B7765600-E1BC-4756-BAFC-B54C7E23DD14}"/>
    <cellStyle name="40% - Accent3 2 3 2 2 9" xfId="49079" xr:uid="{4CC899D0-24A3-43B2-A7AD-91FDFC10DE49}"/>
    <cellStyle name="40% - Accent3 2 3 2 3" xfId="1984" xr:uid="{00000000-0005-0000-0000-00004B000000}"/>
    <cellStyle name="40% - Accent3 2 3 2 3 2" xfId="4954" xr:uid="{5CA90333-BC9E-43E8-8DFD-97ED8A733ABF}"/>
    <cellStyle name="40% - Accent3 2 3 2 3 2 2" xfId="16917" xr:uid="{15D4266E-3E4A-4D22-B5F7-2E0CD7CD445B}"/>
    <cellStyle name="40% - Accent3 2 3 2 3 2 2 2" xfId="34844" xr:uid="{BA6151D5-481A-44B2-B295-685BB18517ED}"/>
    <cellStyle name="40% - Accent3 2 3 2 3 2 2 3" xfId="46789" xr:uid="{269D758A-0FFA-4D3E-A684-A99A844577D2}"/>
    <cellStyle name="40% - Accent3 2 3 2 3 2 2 4" xfId="58754" xr:uid="{2ECB3460-465E-4FD7-A762-51D8DA1CF545}"/>
    <cellStyle name="40% - Accent3 2 3 2 3 2 3" xfId="22876" xr:uid="{824C5A04-F6AD-49FD-9216-87F021810A3E}"/>
    <cellStyle name="40% - Accent3 2 3 2 3 2 4" xfId="10934" xr:uid="{0E7DBF36-95DF-41FC-B07E-39EDF969AF5F}"/>
    <cellStyle name="40% - Accent3 2 3 2 3 2 5" xfId="28861" xr:uid="{9FC15E11-059E-4125-804F-6A443DC2F4D6}"/>
    <cellStyle name="40% - Accent3 2 3 2 3 2 6" xfId="40806" xr:uid="{948AC9DF-CAA8-487C-8B3A-32D2B54B1500}"/>
    <cellStyle name="40% - Accent3 2 3 2 3 2 7" xfId="52771" xr:uid="{0CB0CB88-60F9-4964-831E-8F3FCC825432}"/>
    <cellStyle name="40% - Accent3 2 3 2 3 3" xfId="13947" xr:uid="{A63531F3-9FFA-4802-925E-5428AABEC39B}"/>
    <cellStyle name="40% - Accent3 2 3 2 3 3 2" xfId="31874" xr:uid="{869803ED-7C9B-4B46-AF5F-068AE4819D15}"/>
    <cellStyle name="40% - Accent3 2 3 2 3 3 3" xfId="43819" xr:uid="{3EF13A05-F81F-4080-B4D4-39E80BAE757D}"/>
    <cellStyle name="40% - Accent3 2 3 2 3 3 4" xfId="55784" xr:uid="{B7074B42-F051-4CEC-9AEE-65FE470CB857}"/>
    <cellStyle name="40% - Accent3 2 3 2 3 4" xfId="19906" xr:uid="{27A91C9A-FDE5-45D7-B405-0EF15E208416}"/>
    <cellStyle name="40% - Accent3 2 3 2 3 5" xfId="7964" xr:uid="{DD32DB8C-7B41-47A4-AC25-31DFFFA84F3A}"/>
    <cellStyle name="40% - Accent3 2 3 2 3 6" xfId="25891" xr:uid="{0D9CB452-5A89-4BDF-A9B5-7459049A17EE}"/>
    <cellStyle name="40% - Accent3 2 3 2 3 7" xfId="37836" xr:uid="{CBC43FF2-1374-4C02-AE91-2148326576B0}"/>
    <cellStyle name="40% - Accent3 2 3 2 3 8" xfId="49801" xr:uid="{65E04BA5-D5E3-4ABA-9205-F96716BD3228}"/>
    <cellStyle name="40% - Accent3 2 3 2 4" xfId="3510" xr:uid="{0DF5360E-7395-4BC9-A9A3-D41F0A9BE443}"/>
    <cellStyle name="40% - Accent3 2 3 2 4 2" xfId="15473" xr:uid="{F3F04C78-C455-4388-93E4-AFC90406353E}"/>
    <cellStyle name="40% - Accent3 2 3 2 4 2 2" xfId="33400" xr:uid="{257E8E43-0C57-4250-ABC7-617697990ABC}"/>
    <cellStyle name="40% - Accent3 2 3 2 4 2 3" xfId="45345" xr:uid="{34824099-801F-4DEA-A258-DFDF1E17F81A}"/>
    <cellStyle name="40% - Accent3 2 3 2 4 2 4" xfId="57310" xr:uid="{732D4FE9-4328-4ACF-8ACD-0C25C9214FEC}"/>
    <cellStyle name="40% - Accent3 2 3 2 4 3" xfId="21432" xr:uid="{3CAEA11D-A810-40DB-A6E1-0B12820C248F}"/>
    <cellStyle name="40% - Accent3 2 3 2 4 4" xfId="9490" xr:uid="{9D185ACD-8CCD-4C36-ADB1-8D42DD173DBF}"/>
    <cellStyle name="40% - Accent3 2 3 2 4 5" xfId="27417" xr:uid="{C5F8E74B-9E20-47E0-B4A4-F8F5A99FC5D3}"/>
    <cellStyle name="40% - Accent3 2 3 2 4 6" xfId="39362" xr:uid="{FBEA4E2A-8328-4F71-9F7B-2BBAA7BCEFA6}"/>
    <cellStyle name="40% - Accent3 2 3 2 4 7" xfId="51327" xr:uid="{2BDECDD9-D687-437B-87EA-DA9759267011}"/>
    <cellStyle name="40% - Accent3 2 3 2 5" xfId="12503" xr:uid="{098B836F-779F-4BD6-84A2-6B49802E9CED}"/>
    <cellStyle name="40% - Accent3 2 3 2 5 2" xfId="30430" xr:uid="{C1DB63C5-8C09-4A26-BFBD-DD7545A8D504}"/>
    <cellStyle name="40% - Accent3 2 3 2 5 3" xfId="42375" xr:uid="{9BE3FD19-A18D-47D7-A339-512DB71664A9}"/>
    <cellStyle name="40% - Accent3 2 3 2 5 4" xfId="54340" xr:uid="{9F075892-823D-429E-89FC-225C43169573}"/>
    <cellStyle name="40% - Accent3 2 3 2 6" xfId="18462" xr:uid="{1DCE81AB-53F7-447D-B74C-FAAE2D88469B}"/>
    <cellStyle name="40% - Accent3 2 3 2 7" xfId="6520" xr:uid="{301FE1A5-84C2-4E17-AB1F-7D1FA7AB3680}"/>
    <cellStyle name="40% - Accent3 2 3 2 8" xfId="24447" xr:uid="{8446A107-34F7-4898-9300-B4E279B7DF2F}"/>
    <cellStyle name="40% - Accent3 2 3 2 9" xfId="36392" xr:uid="{A1D6A3B4-E567-4EBE-A8B9-6908B0DFE40B}"/>
    <cellStyle name="40% - Accent3 2 3 3" xfId="914" xr:uid="{00000000-0005-0000-0000-00004B000000}"/>
    <cellStyle name="40% - Accent3 2 3 3 2" xfId="2358" xr:uid="{00000000-0005-0000-0000-00004B000000}"/>
    <cellStyle name="40% - Accent3 2 3 3 2 2" xfId="5328" xr:uid="{D9A7707D-C7BC-4C1C-B7C1-2B94A6404CBC}"/>
    <cellStyle name="40% - Accent3 2 3 3 2 2 2" xfId="17291" xr:uid="{B72BAF02-63AC-4954-A846-AB78C560E947}"/>
    <cellStyle name="40% - Accent3 2 3 3 2 2 2 2" xfId="35218" xr:uid="{15810A62-A5E1-48DD-A728-F8CEF6C6873C}"/>
    <cellStyle name="40% - Accent3 2 3 3 2 2 2 3" xfId="47163" xr:uid="{9E1E32F8-FE33-40DF-96ED-401C6AC3746F}"/>
    <cellStyle name="40% - Accent3 2 3 3 2 2 2 4" xfId="59128" xr:uid="{11BB59E5-C8A6-4221-93EF-79BB6B3E3DDC}"/>
    <cellStyle name="40% - Accent3 2 3 3 2 2 3" xfId="23250" xr:uid="{A1325C5F-8BFC-4066-AD3A-AFE2D1C05B79}"/>
    <cellStyle name="40% - Accent3 2 3 3 2 2 4" xfId="11308" xr:uid="{B671B742-43A4-4622-A81E-CECF423050FC}"/>
    <cellStyle name="40% - Accent3 2 3 3 2 2 5" xfId="29235" xr:uid="{C463CDA0-3849-4444-821C-6EF629FFEC2B}"/>
    <cellStyle name="40% - Accent3 2 3 3 2 2 6" xfId="41180" xr:uid="{CADD69C7-1493-4051-9568-8E3F944C8CBF}"/>
    <cellStyle name="40% - Accent3 2 3 3 2 2 7" xfId="53145" xr:uid="{AD9FCFB1-86F1-41AB-96EA-1ADD7D361349}"/>
    <cellStyle name="40% - Accent3 2 3 3 2 3" xfId="14321" xr:uid="{400CB919-978A-4697-9B97-C01618A0FFF1}"/>
    <cellStyle name="40% - Accent3 2 3 3 2 3 2" xfId="32248" xr:uid="{0B72A939-B6FE-47C9-9D28-926AF7ED87C8}"/>
    <cellStyle name="40% - Accent3 2 3 3 2 3 3" xfId="44193" xr:uid="{FD6DA39C-A593-4496-8558-903C96B68902}"/>
    <cellStyle name="40% - Accent3 2 3 3 2 3 4" xfId="56158" xr:uid="{BF60609A-A403-46FC-8547-9C1FC46F590E}"/>
    <cellStyle name="40% - Accent3 2 3 3 2 4" xfId="20280" xr:uid="{4CEDE9D0-5CE5-4151-A1CB-3E5B064D7E7F}"/>
    <cellStyle name="40% - Accent3 2 3 3 2 5" xfId="8338" xr:uid="{38465CF8-C9F2-4AD0-B190-4B67FD579744}"/>
    <cellStyle name="40% - Accent3 2 3 3 2 6" xfId="26265" xr:uid="{9A054E9B-1161-4FFA-B286-48819DBEE1E5}"/>
    <cellStyle name="40% - Accent3 2 3 3 2 7" xfId="38210" xr:uid="{253CC2E6-2116-4FA6-AC49-B6C8DB0561DF}"/>
    <cellStyle name="40% - Accent3 2 3 3 2 8" xfId="50175" xr:uid="{AC9B5B37-8981-4EFA-9580-0539728FDDB4}"/>
    <cellStyle name="40% - Accent3 2 3 3 3" xfId="3884" xr:uid="{6F477333-3C76-460E-BDB1-BC0BBAA72D59}"/>
    <cellStyle name="40% - Accent3 2 3 3 3 2" xfId="15847" xr:uid="{7BB80DBC-5B8F-4050-98D4-152D082F9829}"/>
    <cellStyle name="40% - Accent3 2 3 3 3 2 2" xfId="33774" xr:uid="{B52CAD2E-FF2B-4586-B07E-AA0548163CF3}"/>
    <cellStyle name="40% - Accent3 2 3 3 3 2 3" xfId="45719" xr:uid="{F180EE1B-875D-4134-97A1-D62A1839ADFE}"/>
    <cellStyle name="40% - Accent3 2 3 3 3 2 4" xfId="57684" xr:uid="{5E5D6DB8-42DE-41DD-B06E-706CC09784CA}"/>
    <cellStyle name="40% - Accent3 2 3 3 3 3" xfId="21806" xr:uid="{3BD92D8C-C5C0-4DBA-8688-D4B33E0900F0}"/>
    <cellStyle name="40% - Accent3 2 3 3 3 4" xfId="9864" xr:uid="{80C2AACA-04FE-415C-83E3-DA0738E2D1E4}"/>
    <cellStyle name="40% - Accent3 2 3 3 3 5" xfId="27791" xr:uid="{78E0A271-8EA9-4F3F-A54B-477D6022D9D8}"/>
    <cellStyle name="40% - Accent3 2 3 3 3 6" xfId="39736" xr:uid="{DBE3276D-65AC-4329-8ADB-7C0FD2D028CB}"/>
    <cellStyle name="40% - Accent3 2 3 3 3 7" xfId="51701" xr:uid="{CD7D2834-6652-44FE-BD20-956DD16AEE2D}"/>
    <cellStyle name="40% - Accent3 2 3 3 4" xfId="12877" xr:uid="{60422E2D-B5CB-4D10-8FE0-58A5D04D1FE6}"/>
    <cellStyle name="40% - Accent3 2 3 3 4 2" xfId="30804" xr:uid="{E472D1C2-5CCC-45BD-9803-BA10DD2FEF7E}"/>
    <cellStyle name="40% - Accent3 2 3 3 4 3" xfId="42749" xr:uid="{161D0A7A-C47C-4C57-B197-BCC433F3240A}"/>
    <cellStyle name="40% - Accent3 2 3 3 4 4" xfId="54714" xr:uid="{0B44DFF3-9F87-4310-93D8-C34F684A38F6}"/>
    <cellStyle name="40% - Accent3 2 3 3 5" xfId="18836" xr:uid="{0BD6F0A9-A2B8-4679-8843-63570A835BF9}"/>
    <cellStyle name="40% - Accent3 2 3 3 6" xfId="6894" xr:uid="{4153F568-4257-46D4-9E2B-A125152202AA}"/>
    <cellStyle name="40% - Accent3 2 3 3 7" xfId="24821" xr:uid="{AC23D5A9-BAD4-4992-9119-B8D1D1986CFC}"/>
    <cellStyle name="40% - Accent3 2 3 3 8" xfId="36766" xr:uid="{A072A428-7870-4498-9758-85A94A04AD29}"/>
    <cellStyle name="40% - Accent3 2 3 3 9" xfId="48731" xr:uid="{5E24F190-C5CC-4782-9A3C-798FB5040D79}"/>
    <cellStyle name="40% - Accent3 2 3 4" xfId="1636" xr:uid="{00000000-0005-0000-0000-00004B000000}"/>
    <cellStyle name="40% - Accent3 2 3 4 2" xfId="4606" xr:uid="{317E5CB8-6A38-4223-A4B8-6D7ABE692FD4}"/>
    <cellStyle name="40% - Accent3 2 3 4 2 2" xfId="16569" xr:uid="{AFE1F4A5-8710-43FF-B472-3FAB61E98935}"/>
    <cellStyle name="40% - Accent3 2 3 4 2 2 2" xfId="34496" xr:uid="{E6ED5827-E4A7-442B-AE93-C9DF5F5BE734}"/>
    <cellStyle name="40% - Accent3 2 3 4 2 2 3" xfId="46441" xr:uid="{F59F4D72-2D54-494A-B475-68BE7059F5BA}"/>
    <cellStyle name="40% - Accent3 2 3 4 2 2 4" xfId="58406" xr:uid="{B4AF6784-9349-4357-B474-F73767564BB6}"/>
    <cellStyle name="40% - Accent3 2 3 4 2 3" xfId="22528" xr:uid="{99A0E316-C7AE-4A90-BF26-F07408C4B99C}"/>
    <cellStyle name="40% - Accent3 2 3 4 2 4" xfId="10586" xr:uid="{1CB032F6-EC26-4E42-AACB-F6308BEA72B2}"/>
    <cellStyle name="40% - Accent3 2 3 4 2 5" xfId="28513" xr:uid="{14C1094C-895C-40BA-A107-F6C142BF6006}"/>
    <cellStyle name="40% - Accent3 2 3 4 2 6" xfId="40458" xr:uid="{F2746CB6-42F8-48EB-9C0B-C43E6014DB73}"/>
    <cellStyle name="40% - Accent3 2 3 4 2 7" xfId="52423" xr:uid="{5B83733B-DBB6-4BB0-8614-8CD0F144DA3F}"/>
    <cellStyle name="40% - Accent3 2 3 4 3" xfId="13599" xr:uid="{F5FC085A-8505-4025-91EC-9E7605254D9D}"/>
    <cellStyle name="40% - Accent3 2 3 4 3 2" xfId="31526" xr:uid="{236AAB65-998C-42B5-8840-CFFE97D564AB}"/>
    <cellStyle name="40% - Accent3 2 3 4 3 3" xfId="43471" xr:uid="{8698D832-EE14-4BE8-886D-1BE5C6872582}"/>
    <cellStyle name="40% - Accent3 2 3 4 3 4" xfId="55436" xr:uid="{8E5474D0-5282-4EF4-A570-E2F218B20930}"/>
    <cellStyle name="40% - Accent3 2 3 4 4" xfId="19558" xr:uid="{365D46AF-8174-489A-87F8-710B363AC869}"/>
    <cellStyle name="40% - Accent3 2 3 4 5" xfId="7616" xr:uid="{C534F423-18FF-45C7-8B03-A0682554B10D}"/>
    <cellStyle name="40% - Accent3 2 3 4 6" xfId="25543" xr:uid="{F7BFA46E-3568-4988-B485-42069CF2FC44}"/>
    <cellStyle name="40% - Accent3 2 3 4 7" xfId="37488" xr:uid="{DA40469C-62A9-410D-BB7C-31A58CB52DBE}"/>
    <cellStyle name="40% - Accent3 2 3 4 8" xfId="49453" xr:uid="{E2638B15-D43C-4EB4-9A3F-AB16A5310415}"/>
    <cellStyle name="40% - Accent3 2 3 5" xfId="3162" xr:uid="{C1506273-B342-4CDE-B51A-411AFB4AE1BD}"/>
    <cellStyle name="40% - Accent3 2 3 5 2" xfId="15125" xr:uid="{D4AA599B-D22C-48FF-83AB-471AB47A0EC9}"/>
    <cellStyle name="40% - Accent3 2 3 5 2 2" xfId="33052" xr:uid="{71BACB1A-26E0-4704-8599-137A3D2B070C}"/>
    <cellStyle name="40% - Accent3 2 3 5 2 3" xfId="44997" xr:uid="{6FE96B07-6B85-4FE4-BF3F-FD3D5FF73E15}"/>
    <cellStyle name="40% - Accent3 2 3 5 2 4" xfId="56962" xr:uid="{B6E69D9B-5D51-42A5-8D79-DAEDDB350F39}"/>
    <cellStyle name="40% - Accent3 2 3 5 3" xfId="21084" xr:uid="{9BBF3832-0C2B-44DF-8C33-0C38A9F1901E}"/>
    <cellStyle name="40% - Accent3 2 3 5 4" xfId="9142" xr:uid="{2EC75302-B8CD-4685-BC0E-80F804ADB23A}"/>
    <cellStyle name="40% - Accent3 2 3 5 5" xfId="27069" xr:uid="{6E45DFA0-DAF4-4DB0-A1E6-9ACEF68A45C5}"/>
    <cellStyle name="40% - Accent3 2 3 5 6" xfId="39014" xr:uid="{88AE0D98-F2DF-4C54-B394-093431C384A7}"/>
    <cellStyle name="40% - Accent3 2 3 5 7" xfId="50979" xr:uid="{00FA06EB-A42B-4F2F-A2D4-A903E243AC72}"/>
    <cellStyle name="40% - Accent3 2 3 6" xfId="12155" xr:uid="{B24390FC-A7FB-4485-90CC-48C17E1118EE}"/>
    <cellStyle name="40% - Accent3 2 3 6 2" xfId="30082" xr:uid="{42673FDD-6E80-4817-8416-B558A06B69FA}"/>
    <cellStyle name="40% - Accent3 2 3 6 3" xfId="42027" xr:uid="{979BBEDC-77D9-4A1B-90A6-FD9FF421F2F2}"/>
    <cellStyle name="40% - Accent3 2 3 6 4" xfId="53992" xr:uid="{0F037929-B127-430D-9F43-D2031E0602D1}"/>
    <cellStyle name="40% - Accent3 2 3 7" xfId="18114" xr:uid="{E87AD48E-A4FA-4FBD-9B6F-0BE0B9DA9C8B}"/>
    <cellStyle name="40% - Accent3 2 3 8" xfId="6172" xr:uid="{09AAE2EA-2653-4EDE-A09A-6001B11B50FA}"/>
    <cellStyle name="40% - Accent3 2 3 9" xfId="24099" xr:uid="{5949F5BA-8DD8-431C-97FC-BE7E2D422F65}"/>
    <cellStyle name="40% - Accent3 2 4" xfId="308" xr:uid="{00000000-0005-0000-0000-00004B000000}"/>
    <cellStyle name="40% - Accent3 2 4 10" xfId="36160" xr:uid="{8CC6526E-F21B-43EA-A928-21463AF5E258}"/>
    <cellStyle name="40% - Accent3 2 4 11" xfId="48125" xr:uid="{F6906395-36D8-419E-9D05-AB40E8450C8F}"/>
    <cellStyle name="40% - Accent3 2 4 2" xfId="656" xr:uid="{00000000-0005-0000-0000-00004B000000}"/>
    <cellStyle name="40% - Accent3 2 4 2 10" xfId="48473" xr:uid="{3AF3576C-3F96-40F3-B981-43BC8AD3E3A5}"/>
    <cellStyle name="40% - Accent3 2 4 2 2" xfId="1378" xr:uid="{00000000-0005-0000-0000-00004B000000}"/>
    <cellStyle name="40% - Accent3 2 4 2 2 2" xfId="2822" xr:uid="{00000000-0005-0000-0000-00004B000000}"/>
    <cellStyle name="40% - Accent3 2 4 2 2 2 2" xfId="5792" xr:uid="{06C1D656-C52F-4F9D-B482-DFDC701832CB}"/>
    <cellStyle name="40% - Accent3 2 4 2 2 2 2 2" xfId="17755" xr:uid="{4853688D-A57C-4844-9453-2CDBD05ED829}"/>
    <cellStyle name="40% - Accent3 2 4 2 2 2 2 2 2" xfId="35682" xr:uid="{A609371E-B713-411C-B950-555EB15DC0B8}"/>
    <cellStyle name="40% - Accent3 2 4 2 2 2 2 2 3" xfId="47627" xr:uid="{090B3968-8614-42C8-B729-7F7A649EB09C}"/>
    <cellStyle name="40% - Accent3 2 4 2 2 2 2 2 4" xfId="59592" xr:uid="{492E3427-41E7-445D-A452-95AFD3D42648}"/>
    <cellStyle name="40% - Accent3 2 4 2 2 2 2 3" xfId="23714" xr:uid="{DDED5168-7394-4A4D-A829-F8501768B311}"/>
    <cellStyle name="40% - Accent3 2 4 2 2 2 2 4" xfId="11772" xr:uid="{058E1B7C-C5CB-4E7C-8530-FC9099482AF6}"/>
    <cellStyle name="40% - Accent3 2 4 2 2 2 2 5" xfId="29699" xr:uid="{0AD7F821-0F60-4D18-9BD4-9CBA2C57FDC2}"/>
    <cellStyle name="40% - Accent3 2 4 2 2 2 2 6" xfId="41644" xr:uid="{BDE76485-2B98-4729-98BF-5DC1BCABB57A}"/>
    <cellStyle name="40% - Accent3 2 4 2 2 2 2 7" xfId="53609" xr:uid="{F504C413-CE8D-420D-8635-89B2BA4FB72F}"/>
    <cellStyle name="40% - Accent3 2 4 2 2 2 3" xfId="14785" xr:uid="{7092BFE0-511F-4ED0-B8D7-6C72D4C74F34}"/>
    <cellStyle name="40% - Accent3 2 4 2 2 2 3 2" xfId="32712" xr:uid="{72DE9DE6-CB22-4569-84B2-12115C26CEA6}"/>
    <cellStyle name="40% - Accent3 2 4 2 2 2 3 3" xfId="44657" xr:uid="{6EE292A9-3240-4E76-A95E-39482C918BBB}"/>
    <cellStyle name="40% - Accent3 2 4 2 2 2 3 4" xfId="56622" xr:uid="{9C474381-D09E-44E0-B6A6-975E4A5F4A4B}"/>
    <cellStyle name="40% - Accent3 2 4 2 2 2 4" xfId="20744" xr:uid="{85C19C37-DA5A-434A-8632-313BE8631C56}"/>
    <cellStyle name="40% - Accent3 2 4 2 2 2 5" xfId="8802" xr:uid="{1B4D15F4-A86E-444D-993C-0ED0F2E08B30}"/>
    <cellStyle name="40% - Accent3 2 4 2 2 2 6" xfId="26729" xr:uid="{20E7AEE1-8DEF-4259-B29A-E11665FB357A}"/>
    <cellStyle name="40% - Accent3 2 4 2 2 2 7" xfId="38674" xr:uid="{E119395D-AE6C-4C4B-AFDC-BC230D47D6B8}"/>
    <cellStyle name="40% - Accent3 2 4 2 2 2 8" xfId="50639" xr:uid="{E606162C-D356-46A4-89CE-93F0B30FDD7D}"/>
    <cellStyle name="40% - Accent3 2 4 2 2 3" xfId="4348" xr:uid="{A3514E24-73BF-44C0-BD02-7861FB76287B}"/>
    <cellStyle name="40% - Accent3 2 4 2 2 3 2" xfId="16311" xr:uid="{B611E065-CB10-4028-B584-38A7616E30E2}"/>
    <cellStyle name="40% - Accent3 2 4 2 2 3 2 2" xfId="34238" xr:uid="{F839DEF9-AAD9-498C-B6E6-74F892549D00}"/>
    <cellStyle name="40% - Accent3 2 4 2 2 3 2 3" xfId="46183" xr:uid="{9105EA64-489A-4C7D-BF28-B3CA79ED0872}"/>
    <cellStyle name="40% - Accent3 2 4 2 2 3 2 4" xfId="58148" xr:uid="{3DCA1591-03D8-4F1E-835A-D95924CE8D80}"/>
    <cellStyle name="40% - Accent3 2 4 2 2 3 3" xfId="22270" xr:uid="{6D5FE0BA-CB50-4B36-9F66-3693A27F2FCA}"/>
    <cellStyle name="40% - Accent3 2 4 2 2 3 4" xfId="10328" xr:uid="{197AEBB8-D3E6-4B81-95DC-F757A13FBA54}"/>
    <cellStyle name="40% - Accent3 2 4 2 2 3 5" xfId="28255" xr:uid="{B799B77B-EF34-4D25-80C0-1496C50A6523}"/>
    <cellStyle name="40% - Accent3 2 4 2 2 3 6" xfId="40200" xr:uid="{723A54DD-73B4-4D77-B85F-1CFC4C081FCC}"/>
    <cellStyle name="40% - Accent3 2 4 2 2 3 7" xfId="52165" xr:uid="{41B70351-7BDF-41F1-9855-9EFC04140C18}"/>
    <cellStyle name="40% - Accent3 2 4 2 2 4" xfId="13341" xr:uid="{47A592F7-58F6-4966-9D5E-7E4BC0DD8E41}"/>
    <cellStyle name="40% - Accent3 2 4 2 2 4 2" xfId="31268" xr:uid="{AF6065C0-069B-4E6C-A16F-EED3E0A659C8}"/>
    <cellStyle name="40% - Accent3 2 4 2 2 4 3" xfId="43213" xr:uid="{D3E08086-B689-4A4D-BF34-6A0DEF51481A}"/>
    <cellStyle name="40% - Accent3 2 4 2 2 4 4" xfId="55178" xr:uid="{2212FE3B-7E6E-4CCB-B109-00F531F18310}"/>
    <cellStyle name="40% - Accent3 2 4 2 2 5" xfId="19300" xr:uid="{74167640-3F43-4DE2-8990-86AE02265B90}"/>
    <cellStyle name="40% - Accent3 2 4 2 2 6" xfId="7358" xr:uid="{C64CE202-7C40-48B3-8848-18FB4375CF4C}"/>
    <cellStyle name="40% - Accent3 2 4 2 2 7" xfId="25285" xr:uid="{0C9AE20B-08D4-4B4F-A777-26D95CEAB4AC}"/>
    <cellStyle name="40% - Accent3 2 4 2 2 8" xfId="37230" xr:uid="{42E60C8D-5D52-4134-B710-4A7A3E3C6EA7}"/>
    <cellStyle name="40% - Accent3 2 4 2 2 9" xfId="49195" xr:uid="{FF78CD8F-7390-4F18-950F-CA9355E45945}"/>
    <cellStyle name="40% - Accent3 2 4 2 3" xfId="2100" xr:uid="{00000000-0005-0000-0000-00004B000000}"/>
    <cellStyle name="40% - Accent3 2 4 2 3 2" xfId="5070" xr:uid="{C2474617-286C-453E-84AE-310C923D6B1A}"/>
    <cellStyle name="40% - Accent3 2 4 2 3 2 2" xfId="17033" xr:uid="{D2BB97AB-E3C8-49C1-913A-AB4A7CA2FF7E}"/>
    <cellStyle name="40% - Accent3 2 4 2 3 2 2 2" xfId="34960" xr:uid="{F8A3900A-B27A-4290-939E-2C51861C8432}"/>
    <cellStyle name="40% - Accent3 2 4 2 3 2 2 3" xfId="46905" xr:uid="{23CBE932-35A1-44BE-BA89-59A68230CA45}"/>
    <cellStyle name="40% - Accent3 2 4 2 3 2 2 4" xfId="58870" xr:uid="{58FF294C-4870-4A89-BD8A-E87934245A21}"/>
    <cellStyle name="40% - Accent3 2 4 2 3 2 3" xfId="22992" xr:uid="{6D9F5138-09E1-4A1E-A257-F14087A03D73}"/>
    <cellStyle name="40% - Accent3 2 4 2 3 2 4" xfId="11050" xr:uid="{13557FA0-3DC5-44A3-9640-266504EA2D41}"/>
    <cellStyle name="40% - Accent3 2 4 2 3 2 5" xfId="28977" xr:uid="{2C6C7F6C-A248-4DE1-93B7-8858703FC63C}"/>
    <cellStyle name="40% - Accent3 2 4 2 3 2 6" xfId="40922" xr:uid="{764E4046-EBF1-48FA-9790-C1E8CF9F94D5}"/>
    <cellStyle name="40% - Accent3 2 4 2 3 2 7" xfId="52887" xr:uid="{5CE9B736-2309-49D6-A0D9-3BD193289935}"/>
    <cellStyle name="40% - Accent3 2 4 2 3 3" xfId="14063" xr:uid="{71521F1D-958B-41A8-9195-7C0D086361DD}"/>
    <cellStyle name="40% - Accent3 2 4 2 3 3 2" xfId="31990" xr:uid="{C13825E7-77AC-4633-A0A1-70D0BC88CBAA}"/>
    <cellStyle name="40% - Accent3 2 4 2 3 3 3" xfId="43935" xr:uid="{58A046A8-2EB3-47C0-9EBB-F5CD0FBBB266}"/>
    <cellStyle name="40% - Accent3 2 4 2 3 3 4" xfId="55900" xr:uid="{A7813441-F43F-4381-977D-7641AC4A0887}"/>
    <cellStyle name="40% - Accent3 2 4 2 3 4" xfId="20022" xr:uid="{113381CC-D0F7-49F0-9EBA-C095F6E8A3F4}"/>
    <cellStyle name="40% - Accent3 2 4 2 3 5" xfId="8080" xr:uid="{CCE2C476-614B-4F7B-958A-8E16038B171A}"/>
    <cellStyle name="40% - Accent3 2 4 2 3 6" xfId="26007" xr:uid="{DA1947FE-6648-43B0-917E-D344E752ECD4}"/>
    <cellStyle name="40% - Accent3 2 4 2 3 7" xfId="37952" xr:uid="{9B4B3BD1-D410-4426-A42F-7D73B2370C04}"/>
    <cellStyle name="40% - Accent3 2 4 2 3 8" xfId="49917" xr:uid="{73F83F68-E503-44B0-97F5-001F62CFD64E}"/>
    <cellStyle name="40% - Accent3 2 4 2 4" xfId="3626" xr:uid="{A9261C28-C42C-4BAE-8F6E-28C70C128B0B}"/>
    <cellStyle name="40% - Accent3 2 4 2 4 2" xfId="15589" xr:uid="{39C6F52C-6D69-4F2A-A63C-6E79120B49D9}"/>
    <cellStyle name="40% - Accent3 2 4 2 4 2 2" xfId="33516" xr:uid="{FF2C5AED-5092-4600-8C13-484856E2F428}"/>
    <cellStyle name="40% - Accent3 2 4 2 4 2 3" xfId="45461" xr:uid="{34E55A57-8F3F-48D8-B60E-8CED545C8B4A}"/>
    <cellStyle name="40% - Accent3 2 4 2 4 2 4" xfId="57426" xr:uid="{3EFB7A22-96DA-4229-9D7E-BE661AE0FE18}"/>
    <cellStyle name="40% - Accent3 2 4 2 4 3" xfId="21548" xr:uid="{5B5DE28D-562B-45B8-9A8E-1A878EA0DA5A}"/>
    <cellStyle name="40% - Accent3 2 4 2 4 4" xfId="9606" xr:uid="{7BA8D859-CD03-4396-A41E-08117EB3DF9F}"/>
    <cellStyle name="40% - Accent3 2 4 2 4 5" xfId="27533" xr:uid="{848A761D-1965-4902-8282-F9295A9D9A39}"/>
    <cellStyle name="40% - Accent3 2 4 2 4 6" xfId="39478" xr:uid="{89B31C7F-9D3F-4656-8804-F0FBE44BC8DC}"/>
    <cellStyle name="40% - Accent3 2 4 2 4 7" xfId="51443" xr:uid="{FF4D2F39-E636-4227-8A80-F6C6114D1669}"/>
    <cellStyle name="40% - Accent3 2 4 2 5" xfId="12619" xr:uid="{03021582-0011-4F67-9DE9-65E75CF5A4F4}"/>
    <cellStyle name="40% - Accent3 2 4 2 5 2" xfId="30546" xr:uid="{FB4A038C-69BD-46E8-A53E-4D5DEE1DBA71}"/>
    <cellStyle name="40% - Accent3 2 4 2 5 3" xfId="42491" xr:uid="{8B6A524E-765C-4DF2-8CFD-5818E748785C}"/>
    <cellStyle name="40% - Accent3 2 4 2 5 4" xfId="54456" xr:uid="{B42A5535-4B98-4E30-BE7F-89F5B74B689E}"/>
    <cellStyle name="40% - Accent3 2 4 2 6" xfId="18578" xr:uid="{F3832891-FF3C-4D67-A666-934E23E9BDA2}"/>
    <cellStyle name="40% - Accent3 2 4 2 7" xfId="6636" xr:uid="{D52A4E9F-6C1C-4511-AA18-CA0F5C23B2B0}"/>
    <cellStyle name="40% - Accent3 2 4 2 8" xfId="24563" xr:uid="{2901FACB-2B14-4F73-A8B1-51BED9A0467A}"/>
    <cellStyle name="40% - Accent3 2 4 2 9" xfId="36508" xr:uid="{81443B00-64DE-4FA9-B338-45ED339597FE}"/>
    <cellStyle name="40% - Accent3 2 4 3" xfId="1030" xr:uid="{00000000-0005-0000-0000-00004B000000}"/>
    <cellStyle name="40% - Accent3 2 4 3 2" xfId="2474" xr:uid="{00000000-0005-0000-0000-00004B000000}"/>
    <cellStyle name="40% - Accent3 2 4 3 2 2" xfId="5444" xr:uid="{9C23D60A-C1BD-4C68-9154-273B16945C91}"/>
    <cellStyle name="40% - Accent3 2 4 3 2 2 2" xfId="17407" xr:uid="{D122DD24-D711-4178-BF44-F93C77F4AE24}"/>
    <cellStyle name="40% - Accent3 2 4 3 2 2 2 2" xfId="35334" xr:uid="{C8E6E532-F193-4785-A7D8-79D172590E0D}"/>
    <cellStyle name="40% - Accent3 2 4 3 2 2 2 3" xfId="47279" xr:uid="{DD59E3A8-B057-4BDA-9F22-599E7DB65CDB}"/>
    <cellStyle name="40% - Accent3 2 4 3 2 2 2 4" xfId="59244" xr:uid="{1A103CF0-968A-446A-A2A9-1487A10487CE}"/>
    <cellStyle name="40% - Accent3 2 4 3 2 2 3" xfId="23366" xr:uid="{6CDED676-FD6F-48A7-A612-B4FBF7C6B80C}"/>
    <cellStyle name="40% - Accent3 2 4 3 2 2 4" xfId="11424" xr:uid="{0F45D9ED-F282-4D57-8B7D-ED61BB333AA2}"/>
    <cellStyle name="40% - Accent3 2 4 3 2 2 5" xfId="29351" xr:uid="{429601E6-3330-48A7-B134-114081263DB9}"/>
    <cellStyle name="40% - Accent3 2 4 3 2 2 6" xfId="41296" xr:uid="{44524575-F1BE-4E7E-9BD4-6D3463E655DD}"/>
    <cellStyle name="40% - Accent3 2 4 3 2 2 7" xfId="53261" xr:uid="{8559DEA7-30EE-4016-8133-7DBA503E401A}"/>
    <cellStyle name="40% - Accent3 2 4 3 2 3" xfId="14437" xr:uid="{EA351918-A8EA-4E4A-B083-CE5572A4740A}"/>
    <cellStyle name="40% - Accent3 2 4 3 2 3 2" xfId="32364" xr:uid="{30BB5D2B-4A22-449B-838B-E006556ECD55}"/>
    <cellStyle name="40% - Accent3 2 4 3 2 3 3" xfId="44309" xr:uid="{7330BECD-8CDA-4147-A52C-F2DBB25D4A81}"/>
    <cellStyle name="40% - Accent3 2 4 3 2 3 4" xfId="56274" xr:uid="{AF90EBA5-6E9C-421B-BD90-3D15CD7BCCAC}"/>
    <cellStyle name="40% - Accent3 2 4 3 2 4" xfId="20396" xr:uid="{9D78A6CE-6189-42AD-971C-FE952B8883B8}"/>
    <cellStyle name="40% - Accent3 2 4 3 2 5" xfId="8454" xr:uid="{F2B9C990-5755-409A-92FC-859D82770721}"/>
    <cellStyle name="40% - Accent3 2 4 3 2 6" xfId="26381" xr:uid="{242C2C39-B081-46EA-812A-E1E6F9F4E982}"/>
    <cellStyle name="40% - Accent3 2 4 3 2 7" xfId="38326" xr:uid="{B4E877B3-754F-4683-A433-0F65ECEF48F5}"/>
    <cellStyle name="40% - Accent3 2 4 3 2 8" xfId="50291" xr:uid="{A2306E05-38EB-43D7-A922-6E3555BFF4E6}"/>
    <cellStyle name="40% - Accent3 2 4 3 3" xfId="4000" xr:uid="{537DE71E-E68B-49D5-B07D-744A7CA16FE3}"/>
    <cellStyle name="40% - Accent3 2 4 3 3 2" xfId="15963" xr:uid="{A5C6B959-6D88-4F2E-AEA2-8D122E8079E2}"/>
    <cellStyle name="40% - Accent3 2 4 3 3 2 2" xfId="33890" xr:uid="{3F83201F-E061-43EB-921C-D0C3B7783863}"/>
    <cellStyle name="40% - Accent3 2 4 3 3 2 3" xfId="45835" xr:uid="{EFD85528-25BC-43C3-A78F-758F7026E107}"/>
    <cellStyle name="40% - Accent3 2 4 3 3 2 4" xfId="57800" xr:uid="{58990514-B5C2-47D7-83E4-BDFCADF6CAC8}"/>
    <cellStyle name="40% - Accent3 2 4 3 3 3" xfId="21922" xr:uid="{9A7100F0-A0F5-40F4-86A1-D3806F744C5F}"/>
    <cellStyle name="40% - Accent3 2 4 3 3 4" xfId="9980" xr:uid="{5B363433-585D-47CD-B8AD-0BB68F37E7FA}"/>
    <cellStyle name="40% - Accent3 2 4 3 3 5" xfId="27907" xr:uid="{41E816BB-D1B0-4347-BF25-58349DF52EBA}"/>
    <cellStyle name="40% - Accent3 2 4 3 3 6" xfId="39852" xr:uid="{AF099268-081E-43B7-8B53-5621E2219743}"/>
    <cellStyle name="40% - Accent3 2 4 3 3 7" xfId="51817" xr:uid="{18AD5082-3291-4110-926A-15DADCC38228}"/>
    <cellStyle name="40% - Accent3 2 4 3 4" xfId="12993" xr:uid="{CFF0D6EA-4CF2-47E3-B10D-D2F521C27F75}"/>
    <cellStyle name="40% - Accent3 2 4 3 4 2" xfId="30920" xr:uid="{5AFC9BC7-EA91-4D66-B246-5C9704CB4C4B}"/>
    <cellStyle name="40% - Accent3 2 4 3 4 3" xfId="42865" xr:uid="{520FD960-27B0-4F0A-A1A7-49839233AC32}"/>
    <cellStyle name="40% - Accent3 2 4 3 4 4" xfId="54830" xr:uid="{12D925ED-6163-4E49-80FE-DF97AA42C117}"/>
    <cellStyle name="40% - Accent3 2 4 3 5" xfId="18952" xr:uid="{40D1A078-3F09-4C0F-B6A5-EDB23737889C}"/>
    <cellStyle name="40% - Accent3 2 4 3 6" xfId="7010" xr:uid="{03FE278C-32FD-4C63-BF4A-7430117765D8}"/>
    <cellStyle name="40% - Accent3 2 4 3 7" xfId="24937" xr:uid="{1A1C494F-2EF9-43BD-AA6B-8AEBB59C8E34}"/>
    <cellStyle name="40% - Accent3 2 4 3 8" xfId="36882" xr:uid="{E77E54D3-C7B3-4ED9-A793-A197E7C16465}"/>
    <cellStyle name="40% - Accent3 2 4 3 9" xfId="48847" xr:uid="{B8652E02-DA89-436C-9513-AA596CF5246D}"/>
    <cellStyle name="40% - Accent3 2 4 4" xfId="1752" xr:uid="{00000000-0005-0000-0000-00004B000000}"/>
    <cellStyle name="40% - Accent3 2 4 4 2" xfId="4722" xr:uid="{959F5836-89A3-4CAE-BD95-90C0FBBA0D2E}"/>
    <cellStyle name="40% - Accent3 2 4 4 2 2" xfId="16685" xr:uid="{5CAD9B86-D312-489C-BAE2-7C10B10BDBE6}"/>
    <cellStyle name="40% - Accent3 2 4 4 2 2 2" xfId="34612" xr:uid="{8B77FD84-B629-41FD-95CE-82A131037624}"/>
    <cellStyle name="40% - Accent3 2 4 4 2 2 3" xfId="46557" xr:uid="{8D59C724-C656-4981-81E8-8135143789C7}"/>
    <cellStyle name="40% - Accent3 2 4 4 2 2 4" xfId="58522" xr:uid="{50000376-74B5-4D53-B8E1-4F7A8333394C}"/>
    <cellStyle name="40% - Accent3 2 4 4 2 3" xfId="22644" xr:uid="{57A840C5-E471-461A-B910-B50AB40B3F48}"/>
    <cellStyle name="40% - Accent3 2 4 4 2 4" xfId="10702" xr:uid="{9773FC50-7091-4EE0-8698-29F2F1346708}"/>
    <cellStyle name="40% - Accent3 2 4 4 2 5" xfId="28629" xr:uid="{EC7D562E-C27B-48E9-92A6-2920B422E9FF}"/>
    <cellStyle name="40% - Accent3 2 4 4 2 6" xfId="40574" xr:uid="{7E8261C8-8069-49E4-919A-5DF6CFF2970A}"/>
    <cellStyle name="40% - Accent3 2 4 4 2 7" xfId="52539" xr:uid="{7BD2FD39-C13B-4175-BF57-3ED1B0821BA0}"/>
    <cellStyle name="40% - Accent3 2 4 4 3" xfId="13715" xr:uid="{1C567A2D-7678-45D0-A288-FA3105A26C8B}"/>
    <cellStyle name="40% - Accent3 2 4 4 3 2" xfId="31642" xr:uid="{010E3BE5-04F9-4B51-9767-3B30252A0D2F}"/>
    <cellStyle name="40% - Accent3 2 4 4 3 3" xfId="43587" xr:uid="{536054DE-6628-417A-B104-D49C5CB2CBB1}"/>
    <cellStyle name="40% - Accent3 2 4 4 3 4" xfId="55552" xr:uid="{522A35DA-C924-4232-ABA2-1E97CCD28FA4}"/>
    <cellStyle name="40% - Accent3 2 4 4 4" xfId="19674" xr:uid="{1ED23131-D97F-4206-AE0E-E6E1FE30E196}"/>
    <cellStyle name="40% - Accent3 2 4 4 5" xfId="7732" xr:uid="{70605FF4-2CBC-474D-B93E-B1F9F6CD81AF}"/>
    <cellStyle name="40% - Accent3 2 4 4 6" xfId="25659" xr:uid="{08C1812D-D8B5-48B9-83E8-8C3A7DB188CD}"/>
    <cellStyle name="40% - Accent3 2 4 4 7" xfId="37604" xr:uid="{0AB66ECD-D79A-49F4-8004-D78E77E607ED}"/>
    <cellStyle name="40% - Accent3 2 4 4 8" xfId="49569" xr:uid="{FC40F42E-FFC0-4076-84A0-31F43219E6E1}"/>
    <cellStyle name="40% - Accent3 2 4 5" xfId="3278" xr:uid="{DCDCC046-CF83-4CAF-91A2-A95AB7923373}"/>
    <cellStyle name="40% - Accent3 2 4 5 2" xfId="15241" xr:uid="{4CCB5C42-1F64-4FD3-B793-F9ED9812E717}"/>
    <cellStyle name="40% - Accent3 2 4 5 2 2" xfId="33168" xr:uid="{F7D798C6-0B29-4F5F-BD87-681FBD09ED23}"/>
    <cellStyle name="40% - Accent3 2 4 5 2 3" xfId="45113" xr:uid="{B5BEF81E-4E95-4FD1-8922-536599CCA4A2}"/>
    <cellStyle name="40% - Accent3 2 4 5 2 4" xfId="57078" xr:uid="{5EFC5D44-20E1-4542-9AFE-8B78586857C1}"/>
    <cellStyle name="40% - Accent3 2 4 5 3" xfId="21200" xr:uid="{882AD8AF-2FAC-4EFC-9502-55D966C5E278}"/>
    <cellStyle name="40% - Accent3 2 4 5 4" xfId="9258" xr:uid="{72E0E0D8-DAF0-46A3-A076-B74FE584D837}"/>
    <cellStyle name="40% - Accent3 2 4 5 5" xfId="27185" xr:uid="{7E29CC08-F81F-4CC7-B84B-7EE50784B925}"/>
    <cellStyle name="40% - Accent3 2 4 5 6" xfId="39130" xr:uid="{ED04EF54-81C1-4A63-A2A6-1B2F330C90DF}"/>
    <cellStyle name="40% - Accent3 2 4 5 7" xfId="51095" xr:uid="{452122D5-F67D-4E05-ACF0-E3F84EEEC3AF}"/>
    <cellStyle name="40% - Accent3 2 4 6" xfId="12271" xr:uid="{993402CE-63BE-4D9D-B8B7-CF96FD5B79AE}"/>
    <cellStyle name="40% - Accent3 2 4 6 2" xfId="30198" xr:uid="{0DB66680-ADFE-45A2-8E3C-C412344A2120}"/>
    <cellStyle name="40% - Accent3 2 4 6 3" xfId="42143" xr:uid="{E59C46F3-D299-49E3-A03D-156FC0359ECD}"/>
    <cellStyle name="40% - Accent3 2 4 6 4" xfId="54108" xr:uid="{208BF587-75A2-4595-9522-838A69BC125E}"/>
    <cellStyle name="40% - Accent3 2 4 7" xfId="18230" xr:uid="{6F8B8445-AD90-4F8B-95FF-E21682E69FC0}"/>
    <cellStyle name="40% - Accent3 2 4 8" xfId="6288" xr:uid="{35269CC9-7C61-4E13-A761-04E63D126512}"/>
    <cellStyle name="40% - Accent3 2 4 9" xfId="24215" xr:uid="{9D9B9447-EEB8-486D-8632-16BFB27BFB36}"/>
    <cellStyle name="40% - Accent3 2 5" xfId="424" xr:uid="{00000000-0005-0000-0000-00004B000000}"/>
    <cellStyle name="40% - Accent3 2 5 10" xfId="48241" xr:uid="{A7C17AEC-CEB5-4FEF-A9F4-D0177C03C61F}"/>
    <cellStyle name="40% - Accent3 2 5 2" xfId="1146" xr:uid="{00000000-0005-0000-0000-00004B000000}"/>
    <cellStyle name="40% - Accent3 2 5 2 2" xfId="2590" xr:uid="{00000000-0005-0000-0000-00004B000000}"/>
    <cellStyle name="40% - Accent3 2 5 2 2 2" xfId="5560" xr:uid="{9C418DB9-5926-4E48-A1D7-2F1DA4CE6018}"/>
    <cellStyle name="40% - Accent3 2 5 2 2 2 2" xfId="17523" xr:uid="{C692D2BA-65E9-4405-A8E5-F70D1BFA21A3}"/>
    <cellStyle name="40% - Accent3 2 5 2 2 2 2 2" xfId="35450" xr:uid="{26A3B2B2-1710-407D-9F48-184642E246FA}"/>
    <cellStyle name="40% - Accent3 2 5 2 2 2 2 3" xfId="47395" xr:uid="{A4D17CB0-51F2-4BDB-9F69-5F42FF4E7EA1}"/>
    <cellStyle name="40% - Accent3 2 5 2 2 2 2 4" xfId="59360" xr:uid="{94B92F96-BF00-469C-AD2F-0F3693201E39}"/>
    <cellStyle name="40% - Accent3 2 5 2 2 2 3" xfId="23482" xr:uid="{439E244F-C86B-423D-90A0-C93C6DDB3EE4}"/>
    <cellStyle name="40% - Accent3 2 5 2 2 2 4" xfId="11540" xr:uid="{4644E4CF-142D-4595-8601-3E088D77B40F}"/>
    <cellStyle name="40% - Accent3 2 5 2 2 2 5" xfId="29467" xr:uid="{FD6620F1-76B4-4E69-B1D1-C7F52D46E8BB}"/>
    <cellStyle name="40% - Accent3 2 5 2 2 2 6" xfId="41412" xr:uid="{40423C82-300C-4F8F-9E95-1B8A189E85CB}"/>
    <cellStyle name="40% - Accent3 2 5 2 2 2 7" xfId="53377" xr:uid="{3D73CEE8-50BC-4A6F-8D21-FDA02167CA89}"/>
    <cellStyle name="40% - Accent3 2 5 2 2 3" xfId="14553" xr:uid="{43590A22-B29C-424B-9875-DDBB8566BA48}"/>
    <cellStyle name="40% - Accent3 2 5 2 2 3 2" xfId="32480" xr:uid="{09D6A091-3D28-4707-B4B7-445888C90684}"/>
    <cellStyle name="40% - Accent3 2 5 2 2 3 3" xfId="44425" xr:uid="{43886831-D09C-486B-B0A2-A51CF4EE1D4F}"/>
    <cellStyle name="40% - Accent3 2 5 2 2 3 4" xfId="56390" xr:uid="{D7F2EDCC-2803-45C2-A058-EC4067520622}"/>
    <cellStyle name="40% - Accent3 2 5 2 2 4" xfId="20512" xr:uid="{87B1F2CE-7BAB-40A8-8BFF-6095E016E4B8}"/>
    <cellStyle name="40% - Accent3 2 5 2 2 5" xfId="8570" xr:uid="{5B391925-F02E-4242-876D-29BD31AE92A5}"/>
    <cellStyle name="40% - Accent3 2 5 2 2 6" xfId="26497" xr:uid="{26276E7B-9445-46FF-89A7-8FCE4CFDDD6E}"/>
    <cellStyle name="40% - Accent3 2 5 2 2 7" xfId="38442" xr:uid="{579D6FAC-69CF-4E76-9F45-0515C1942766}"/>
    <cellStyle name="40% - Accent3 2 5 2 2 8" xfId="50407" xr:uid="{F5CB04D8-B0C4-4C21-B257-7F5DCEFA203B}"/>
    <cellStyle name="40% - Accent3 2 5 2 3" xfId="4116" xr:uid="{DCB7F0D3-84C2-41C1-A210-64E5E7396FB7}"/>
    <cellStyle name="40% - Accent3 2 5 2 3 2" xfId="16079" xr:uid="{D55EA3C8-6EF1-4599-A219-D5151E84EB94}"/>
    <cellStyle name="40% - Accent3 2 5 2 3 2 2" xfId="34006" xr:uid="{3E200A7B-FE21-46A4-805D-5FE9BABBCD32}"/>
    <cellStyle name="40% - Accent3 2 5 2 3 2 3" xfId="45951" xr:uid="{85AA40DA-29BC-47CF-A795-F34C508B39C8}"/>
    <cellStyle name="40% - Accent3 2 5 2 3 2 4" xfId="57916" xr:uid="{14D240C8-CE2B-46D0-8D67-1035926EA2B0}"/>
    <cellStyle name="40% - Accent3 2 5 2 3 3" xfId="22038" xr:uid="{33C5B20F-F247-431F-88C4-D151AF78797D}"/>
    <cellStyle name="40% - Accent3 2 5 2 3 4" xfId="10096" xr:uid="{48846260-C13C-43D2-8850-339E57AB149D}"/>
    <cellStyle name="40% - Accent3 2 5 2 3 5" xfId="28023" xr:uid="{C04777FC-77E4-4224-B292-C1D2E66673E0}"/>
    <cellStyle name="40% - Accent3 2 5 2 3 6" xfId="39968" xr:uid="{D41B1416-A628-4D0A-99C3-D548E9014D8F}"/>
    <cellStyle name="40% - Accent3 2 5 2 3 7" xfId="51933" xr:uid="{85856040-1077-4A4D-9EE1-C574EB5C0C14}"/>
    <cellStyle name="40% - Accent3 2 5 2 4" xfId="13109" xr:uid="{3D113033-508A-45B9-A563-014253631174}"/>
    <cellStyle name="40% - Accent3 2 5 2 4 2" xfId="31036" xr:uid="{9ECB5AB0-6674-4CED-BFB6-7DEF741EB6B9}"/>
    <cellStyle name="40% - Accent3 2 5 2 4 3" xfId="42981" xr:uid="{340C2EB7-789B-43B3-8D03-06AB65C3D67F}"/>
    <cellStyle name="40% - Accent3 2 5 2 4 4" xfId="54946" xr:uid="{1DE7B251-527F-4459-9C7C-E21BFD7B7EEB}"/>
    <cellStyle name="40% - Accent3 2 5 2 5" xfId="19068" xr:uid="{FE8BFBC5-CC01-4EA8-AB89-F0E8A40CC02B}"/>
    <cellStyle name="40% - Accent3 2 5 2 6" xfId="7126" xr:uid="{088AEBE1-5B64-45CE-AFA6-EC1AB13EF4B3}"/>
    <cellStyle name="40% - Accent3 2 5 2 7" xfId="25053" xr:uid="{112AAEC5-73FC-4B88-9058-86C6CA6CCC7C}"/>
    <cellStyle name="40% - Accent3 2 5 2 8" xfId="36998" xr:uid="{A580C716-83F1-4B7C-B876-87242A5E6F80}"/>
    <cellStyle name="40% - Accent3 2 5 2 9" xfId="48963" xr:uid="{2CDCF6EA-B72C-434A-AE89-F4677433FC62}"/>
    <cellStyle name="40% - Accent3 2 5 3" xfId="1868" xr:uid="{00000000-0005-0000-0000-00004B000000}"/>
    <cellStyle name="40% - Accent3 2 5 3 2" xfId="4838" xr:uid="{240E9A84-C6CE-4DC9-B235-2ED756F244E2}"/>
    <cellStyle name="40% - Accent3 2 5 3 2 2" xfId="16801" xr:uid="{779FA18C-EA95-40C0-9F4B-E03AF6D16A0E}"/>
    <cellStyle name="40% - Accent3 2 5 3 2 2 2" xfId="34728" xr:uid="{9A51DEA9-5270-42FA-9D05-1248E9C18DB7}"/>
    <cellStyle name="40% - Accent3 2 5 3 2 2 3" xfId="46673" xr:uid="{AC0D6150-C40C-4DF8-945F-3E3D5D453B9A}"/>
    <cellStyle name="40% - Accent3 2 5 3 2 2 4" xfId="58638" xr:uid="{DA6BD633-CCD9-428C-BA5B-B66483635C95}"/>
    <cellStyle name="40% - Accent3 2 5 3 2 3" xfId="22760" xr:uid="{AA575527-CA2C-427B-A5E6-FEF37757CE1F}"/>
    <cellStyle name="40% - Accent3 2 5 3 2 4" xfId="10818" xr:uid="{689F62E4-80B4-4567-8B04-2E185A4E9962}"/>
    <cellStyle name="40% - Accent3 2 5 3 2 5" xfId="28745" xr:uid="{BFE2A15E-878E-4D8B-9724-9887D61B6043}"/>
    <cellStyle name="40% - Accent3 2 5 3 2 6" xfId="40690" xr:uid="{41186575-18E1-43AA-82BB-A65193A2FCA4}"/>
    <cellStyle name="40% - Accent3 2 5 3 2 7" xfId="52655" xr:uid="{5F986AC3-E15F-47A4-87FE-A950416101AA}"/>
    <cellStyle name="40% - Accent3 2 5 3 3" xfId="13831" xr:uid="{4E7A7569-2659-4C3A-8597-6D4D365F5BEA}"/>
    <cellStyle name="40% - Accent3 2 5 3 3 2" xfId="31758" xr:uid="{61290CEE-A716-4AE2-9CFB-9747557705F7}"/>
    <cellStyle name="40% - Accent3 2 5 3 3 3" xfId="43703" xr:uid="{98300AED-4929-4F95-B308-773383CEFC91}"/>
    <cellStyle name="40% - Accent3 2 5 3 3 4" xfId="55668" xr:uid="{331B2A2C-D0E2-4CC5-A3D7-F5E26BA1F0A0}"/>
    <cellStyle name="40% - Accent3 2 5 3 4" xfId="19790" xr:uid="{7DF9B5A0-A793-42CF-9C72-000D84D0FADE}"/>
    <cellStyle name="40% - Accent3 2 5 3 5" xfId="7848" xr:uid="{E491A14E-35D5-45C3-B8C4-77B0374FEEE5}"/>
    <cellStyle name="40% - Accent3 2 5 3 6" xfId="25775" xr:uid="{1CEDF7ED-8923-464B-AF8F-EEACD4BACAC8}"/>
    <cellStyle name="40% - Accent3 2 5 3 7" xfId="37720" xr:uid="{B2BF957E-2620-4806-80CF-034925298728}"/>
    <cellStyle name="40% - Accent3 2 5 3 8" xfId="49685" xr:uid="{9CA7490D-0DB5-4F91-ADC5-264CCC1EC27B}"/>
    <cellStyle name="40% - Accent3 2 5 4" xfId="3394" xr:uid="{A0139720-B98B-4CF0-8C7B-F640897E7012}"/>
    <cellStyle name="40% - Accent3 2 5 4 2" xfId="15357" xr:uid="{67753CD4-C82A-4678-94A5-7ACB4C00F95D}"/>
    <cellStyle name="40% - Accent3 2 5 4 2 2" xfId="33284" xr:uid="{9AB23C7B-10A1-460C-8AE8-64DC83C4891C}"/>
    <cellStyle name="40% - Accent3 2 5 4 2 3" xfId="45229" xr:uid="{A2EA0474-6B8F-4A90-83C7-B029351E7BBD}"/>
    <cellStyle name="40% - Accent3 2 5 4 2 4" xfId="57194" xr:uid="{27324201-718E-4997-9C32-736493750BD1}"/>
    <cellStyle name="40% - Accent3 2 5 4 3" xfId="21316" xr:uid="{03CEB44D-7C6F-4882-A39B-4ED3F50777C5}"/>
    <cellStyle name="40% - Accent3 2 5 4 4" xfId="9374" xr:uid="{20D61CBD-55DC-4DB1-AD34-F8F52F592035}"/>
    <cellStyle name="40% - Accent3 2 5 4 5" xfId="27301" xr:uid="{27F22D3F-6F7B-49FE-A883-0DE8DD262F1C}"/>
    <cellStyle name="40% - Accent3 2 5 4 6" xfId="39246" xr:uid="{8CD6F0ED-2C6E-4036-B694-237B3EFF07C1}"/>
    <cellStyle name="40% - Accent3 2 5 4 7" xfId="51211" xr:uid="{263730AC-1A0B-4FE4-A261-816FA11DC4D8}"/>
    <cellStyle name="40% - Accent3 2 5 5" xfId="12387" xr:uid="{24B1B7B9-F208-413C-8D3A-BAEB3E4FD1B3}"/>
    <cellStyle name="40% - Accent3 2 5 5 2" xfId="30314" xr:uid="{6B5AF233-EE0F-47FC-AA64-1D26FFEA6B08}"/>
    <cellStyle name="40% - Accent3 2 5 5 3" xfId="42259" xr:uid="{B65C45AC-A91D-44CE-B789-22F74FC80792}"/>
    <cellStyle name="40% - Accent3 2 5 5 4" xfId="54224" xr:uid="{A65051D0-E741-473A-9A2B-98C3076D2647}"/>
    <cellStyle name="40% - Accent3 2 5 6" xfId="18346" xr:uid="{AC6DDEBD-C6DC-4FCB-9E92-D603B2C89E22}"/>
    <cellStyle name="40% - Accent3 2 5 7" xfId="6404" xr:uid="{B4B60233-B85D-49AA-A739-A82B594ADDF7}"/>
    <cellStyle name="40% - Accent3 2 5 8" xfId="24331" xr:uid="{59109194-A421-45FB-9887-259DD005AB4C}"/>
    <cellStyle name="40% - Accent3 2 5 9" xfId="36276" xr:uid="{14D1C732-917B-4F19-9FBD-0D9381F499E3}"/>
    <cellStyle name="40% - Accent3 2 6" xfId="798" xr:uid="{00000000-0005-0000-0000-00004B000000}"/>
    <cellStyle name="40% - Accent3 2 6 2" xfId="2242" xr:uid="{00000000-0005-0000-0000-00004B000000}"/>
    <cellStyle name="40% - Accent3 2 6 2 2" xfId="5212" xr:uid="{30FEA869-AA29-4EDC-9C21-6B1B366D2032}"/>
    <cellStyle name="40% - Accent3 2 6 2 2 2" xfId="17175" xr:uid="{6663D86D-B0D8-40A6-8667-1F6205647780}"/>
    <cellStyle name="40% - Accent3 2 6 2 2 2 2" xfId="35102" xr:uid="{21F02023-D54C-4AED-A483-66A9CB09B7D5}"/>
    <cellStyle name="40% - Accent3 2 6 2 2 2 3" xfId="47047" xr:uid="{8CF6601E-BA5F-48FC-A55F-0E5784A7D68E}"/>
    <cellStyle name="40% - Accent3 2 6 2 2 2 4" xfId="59012" xr:uid="{72B51D57-FA6D-4F42-81ED-2EDA68A65EED}"/>
    <cellStyle name="40% - Accent3 2 6 2 2 3" xfId="23134" xr:uid="{E1D318D2-625B-4A51-A247-32F6688FCCCB}"/>
    <cellStyle name="40% - Accent3 2 6 2 2 4" xfId="11192" xr:uid="{5B5D5FC8-1AC8-4396-B6BD-53C965B0A69B}"/>
    <cellStyle name="40% - Accent3 2 6 2 2 5" xfId="29119" xr:uid="{35EE6FD5-8AF6-4CE6-8E08-A6C2811A0C3A}"/>
    <cellStyle name="40% - Accent3 2 6 2 2 6" xfId="41064" xr:uid="{ACA391AE-7A42-4EB0-959E-CC65FD5EEB9F}"/>
    <cellStyle name="40% - Accent3 2 6 2 2 7" xfId="53029" xr:uid="{FB576732-502C-463D-9A22-F6197286E2E4}"/>
    <cellStyle name="40% - Accent3 2 6 2 3" xfId="14205" xr:uid="{CA351208-4270-49D3-A12B-5059E6718F9C}"/>
    <cellStyle name="40% - Accent3 2 6 2 3 2" xfId="32132" xr:uid="{0E8CA92B-6EB8-465A-A48C-CE61F7A3319C}"/>
    <cellStyle name="40% - Accent3 2 6 2 3 3" xfId="44077" xr:uid="{21195EBF-1838-4880-8B23-E2CFE771730A}"/>
    <cellStyle name="40% - Accent3 2 6 2 3 4" xfId="56042" xr:uid="{A96F5990-D479-4D25-848E-75D7EF211B5B}"/>
    <cellStyle name="40% - Accent3 2 6 2 4" xfId="20164" xr:uid="{D8082534-F018-4DF6-BF6A-A5A35E9CA155}"/>
    <cellStyle name="40% - Accent3 2 6 2 5" xfId="8222" xr:uid="{CC98D39D-48B5-425D-B356-2C7E418E9823}"/>
    <cellStyle name="40% - Accent3 2 6 2 6" xfId="26149" xr:uid="{F3FFAC62-1940-4383-B6E8-28D225151736}"/>
    <cellStyle name="40% - Accent3 2 6 2 7" xfId="38094" xr:uid="{E8A563E3-D8D1-490C-8F5B-53FBF0F606A6}"/>
    <cellStyle name="40% - Accent3 2 6 2 8" xfId="50059" xr:uid="{8CAEA034-2FFC-489E-A8D6-B37139D5979D}"/>
    <cellStyle name="40% - Accent3 2 6 3" xfId="3768" xr:uid="{3494E66D-EED7-41D5-88E8-4F928386BEA2}"/>
    <cellStyle name="40% - Accent3 2 6 3 2" xfId="15731" xr:uid="{43271091-B50A-416E-B089-058FC9FE5B17}"/>
    <cellStyle name="40% - Accent3 2 6 3 2 2" xfId="33658" xr:uid="{3303DDA9-767A-4185-8051-925F957B80C7}"/>
    <cellStyle name="40% - Accent3 2 6 3 2 3" xfId="45603" xr:uid="{07F7DFA4-C803-498B-8CDF-6FA6D9BC736B}"/>
    <cellStyle name="40% - Accent3 2 6 3 2 4" xfId="57568" xr:uid="{C1F4E16F-EDBB-4727-84C9-C84C922B0614}"/>
    <cellStyle name="40% - Accent3 2 6 3 3" xfId="21690" xr:uid="{8A933779-81E7-4E6D-A6AE-DD332EF3F34E}"/>
    <cellStyle name="40% - Accent3 2 6 3 4" xfId="9748" xr:uid="{08372F99-A113-4FDE-816A-AAAA5642C3B6}"/>
    <cellStyle name="40% - Accent3 2 6 3 5" xfId="27675" xr:uid="{6B3C1F69-1C77-4276-8014-68BCE0795F3C}"/>
    <cellStyle name="40% - Accent3 2 6 3 6" xfId="39620" xr:uid="{1C6CC43F-9638-4DD0-8EA3-E13AB738788B}"/>
    <cellStyle name="40% - Accent3 2 6 3 7" xfId="51585" xr:uid="{0946167C-6706-42FA-AAB9-919EEA5D5D93}"/>
    <cellStyle name="40% - Accent3 2 6 4" xfId="12761" xr:uid="{488BCC92-35AC-425B-804C-E492FA2B2BFE}"/>
    <cellStyle name="40% - Accent3 2 6 4 2" xfId="30688" xr:uid="{7AA0A662-0127-4766-A3FF-213052C31A8A}"/>
    <cellStyle name="40% - Accent3 2 6 4 3" xfId="42633" xr:uid="{B4675D0D-09FE-440F-9FAB-D4E2BC2960F8}"/>
    <cellStyle name="40% - Accent3 2 6 4 4" xfId="54598" xr:uid="{4B8600E7-130C-47EB-A2BD-458FBF5BF073}"/>
    <cellStyle name="40% - Accent3 2 6 5" xfId="18720" xr:uid="{EE91143D-7060-4574-B7B8-2EB501ADD84E}"/>
    <cellStyle name="40% - Accent3 2 6 6" xfId="6778" xr:uid="{38004996-591B-46A1-97B1-A53F68C138D3}"/>
    <cellStyle name="40% - Accent3 2 6 7" xfId="24705" xr:uid="{3CFDC45A-12FA-4044-BF55-D19D459E2F8A}"/>
    <cellStyle name="40% - Accent3 2 6 8" xfId="36650" xr:uid="{13DA50FA-6B4D-46C1-9EC6-49F668D03F5D}"/>
    <cellStyle name="40% - Accent3 2 6 9" xfId="48615" xr:uid="{FCE3CE97-5D09-4D63-858D-199CA25E3D75}"/>
    <cellStyle name="40% - Accent3 2 7" xfId="1520" xr:uid="{00000000-0005-0000-0000-00004B000000}"/>
    <cellStyle name="40% - Accent3 2 7 2" xfId="4490" xr:uid="{A9555C0B-C79A-49F0-9FEC-F5D0E05C21A4}"/>
    <cellStyle name="40% - Accent3 2 7 2 2" xfId="16453" xr:uid="{EB4A7EB7-59E1-4C05-A720-983BA81DAB17}"/>
    <cellStyle name="40% - Accent3 2 7 2 2 2" xfId="34380" xr:uid="{75817146-6913-4449-97B3-EE63E3765F60}"/>
    <cellStyle name="40% - Accent3 2 7 2 2 3" xfId="46325" xr:uid="{DB478C86-CB62-4822-90DD-B805CBD32C22}"/>
    <cellStyle name="40% - Accent3 2 7 2 2 4" xfId="58290" xr:uid="{6614CA1F-97B7-4200-8FDE-7C7A09844438}"/>
    <cellStyle name="40% - Accent3 2 7 2 3" xfId="22412" xr:uid="{D6E196BE-CC3B-4B10-B5D7-F99BA061ED84}"/>
    <cellStyle name="40% - Accent3 2 7 2 4" xfId="10470" xr:uid="{7C77F82F-E789-440D-93C1-ECDC76798965}"/>
    <cellStyle name="40% - Accent3 2 7 2 5" xfId="28397" xr:uid="{BB8F4DC9-E811-4C1D-B152-0A160EDBA163}"/>
    <cellStyle name="40% - Accent3 2 7 2 6" xfId="40342" xr:uid="{3A4D8303-53A3-4848-A777-8992648B6919}"/>
    <cellStyle name="40% - Accent3 2 7 2 7" xfId="52307" xr:uid="{C9BC4AEA-A651-4DE1-93B9-3581ABA7AE28}"/>
    <cellStyle name="40% - Accent3 2 7 3" xfId="13483" xr:uid="{0AE02C99-1DDC-44FE-B209-69C99E55BC47}"/>
    <cellStyle name="40% - Accent3 2 7 3 2" xfId="31410" xr:uid="{E40764BB-012D-4233-B38F-64B08CDDB1D0}"/>
    <cellStyle name="40% - Accent3 2 7 3 3" xfId="43355" xr:uid="{EA037580-FE5B-4C57-B27F-07888A1961D6}"/>
    <cellStyle name="40% - Accent3 2 7 3 4" xfId="55320" xr:uid="{53C54958-3F72-49D7-AB4C-88D4658CACA4}"/>
    <cellStyle name="40% - Accent3 2 7 4" xfId="19442" xr:uid="{5E21574F-2B14-4FBA-A451-41FFFEBA8561}"/>
    <cellStyle name="40% - Accent3 2 7 5" xfId="7500" xr:uid="{FEC11833-B415-47AA-9804-28C488BC8B07}"/>
    <cellStyle name="40% - Accent3 2 7 6" xfId="25427" xr:uid="{09522389-8C51-4BC8-A1E3-3CD086834896}"/>
    <cellStyle name="40% - Accent3 2 7 7" xfId="37372" xr:uid="{752FA76C-AA1A-4DED-96FE-80002740A95F}"/>
    <cellStyle name="40% - Accent3 2 7 8" xfId="49337" xr:uid="{06295979-F03A-4091-ABC5-E98C91687404}"/>
    <cellStyle name="40% - Accent3 2 8" xfId="3046" xr:uid="{1EC8A11E-C130-4069-B697-40AE9A7BE50F}"/>
    <cellStyle name="40% - Accent3 2 8 2" xfId="15009" xr:uid="{B241E4E1-6CB0-4E4B-B4AD-202652078793}"/>
    <cellStyle name="40% - Accent3 2 8 2 2" xfId="32936" xr:uid="{F7B6964B-779C-4908-87E9-39E27B8EA686}"/>
    <cellStyle name="40% - Accent3 2 8 2 3" xfId="44881" xr:uid="{5C977D7F-B728-4CC8-9D43-47A2E53A16D2}"/>
    <cellStyle name="40% - Accent3 2 8 2 4" xfId="56846" xr:uid="{2B38C058-AA66-4041-A6DC-2C4ABE5E40DC}"/>
    <cellStyle name="40% - Accent3 2 8 3" xfId="20968" xr:uid="{1F07DAA2-3A4F-44EE-AAC5-2F50D8889057}"/>
    <cellStyle name="40% - Accent3 2 8 4" xfId="9026" xr:uid="{5CB7B0AC-601F-4F6D-A0BC-55A528DD2569}"/>
    <cellStyle name="40% - Accent3 2 8 5" xfId="26953" xr:uid="{BC50B1BD-38F6-45BA-930E-8B44624BD8CF}"/>
    <cellStyle name="40% - Accent3 2 8 6" xfId="38898" xr:uid="{126CCBAF-6E9C-4957-8633-EDF5971D76D0}"/>
    <cellStyle name="40% - Accent3 2 8 7" xfId="50863" xr:uid="{F096A7CC-2BE6-449B-8A57-9C2DB86E614B}"/>
    <cellStyle name="40% - Accent3 2 9" xfId="12039" xr:uid="{AA99770E-682B-43F9-90D7-7D865C4B5FA2}"/>
    <cellStyle name="40% - Accent3 2 9 2" xfId="29966" xr:uid="{43808CDA-0DA4-4154-B43F-86411FEA636D}"/>
    <cellStyle name="40% - Accent3 2 9 3" xfId="41911" xr:uid="{9404369C-40C1-45FC-87A3-7078D53F0404}"/>
    <cellStyle name="40% - Accent3 2 9 4" xfId="53876" xr:uid="{3AD1C5C0-8B66-433E-B424-85EA0976C95B}"/>
    <cellStyle name="40% - Accent3 20" xfId="23943" xr:uid="{BE08C2DB-B712-40CB-ABFC-0937B228C59A}"/>
    <cellStyle name="40% - Accent3 21" xfId="35891" xr:uid="{4F384A9E-B1F8-4E4B-9F2F-2C9044528547}"/>
    <cellStyle name="40% - Accent3 22" xfId="47835" xr:uid="{37EB433C-4AFA-4916-8B57-4F4BC8EE1FD8}"/>
    <cellStyle name="40% - Accent3 23" xfId="47856" xr:uid="{E3878BD3-3F13-4094-99FF-8A38693CD902}"/>
    <cellStyle name="40% - Accent3 24" xfId="59801" xr:uid="{80983F06-C66A-4632-A760-86E176F99A66}"/>
    <cellStyle name="40% - Accent3 3" xfId="103" xr:uid="{00000000-0005-0000-0000-00006E000000}"/>
    <cellStyle name="40% - Accent3 3 10" xfId="6083" xr:uid="{663C93EE-B273-4161-B745-FF73408626CA}"/>
    <cellStyle name="40% - Accent3 3 11" xfId="24010" xr:uid="{893AF4DA-9DCE-48B9-914A-9E581E466AF9}"/>
    <cellStyle name="40% - Accent3 3 12" xfId="35955" xr:uid="{1EF008EE-71D5-4C7F-A1CC-55C784E052E2}"/>
    <cellStyle name="40% - Accent3 3 13" xfId="47920" xr:uid="{5639C256-FCFC-4CF6-AB37-DAE2A11C9ADB}"/>
    <cellStyle name="40% - Accent3 3 2" xfId="219" xr:uid="{00000000-0005-0000-0000-00006E000000}"/>
    <cellStyle name="40% - Accent3 3 2 10" xfId="36071" xr:uid="{97C89D14-17AB-4A0B-A74E-4A94094B785C}"/>
    <cellStyle name="40% - Accent3 3 2 11" xfId="48036" xr:uid="{0F813A16-2DBE-4CEC-9BA8-206FFF554936}"/>
    <cellStyle name="40% - Accent3 3 2 2" xfId="567" xr:uid="{00000000-0005-0000-0000-00006E000000}"/>
    <cellStyle name="40% - Accent3 3 2 2 10" xfId="48384" xr:uid="{E76C60F2-BC5F-41D1-A88D-F8E9141993C7}"/>
    <cellStyle name="40% - Accent3 3 2 2 2" xfId="1289" xr:uid="{00000000-0005-0000-0000-00006E000000}"/>
    <cellStyle name="40% - Accent3 3 2 2 2 2" xfId="2733" xr:uid="{00000000-0005-0000-0000-00006E000000}"/>
    <cellStyle name="40% - Accent3 3 2 2 2 2 2" xfId="5703" xr:uid="{BF58271E-DF7F-4972-898B-849C614BCFDD}"/>
    <cellStyle name="40% - Accent3 3 2 2 2 2 2 2" xfId="17666" xr:uid="{F4C644E2-FD76-4560-9F61-B3B1CE7EB650}"/>
    <cellStyle name="40% - Accent3 3 2 2 2 2 2 2 2" xfId="35593" xr:uid="{393AD092-4BED-4D60-A0EE-98C9A5C935EF}"/>
    <cellStyle name="40% - Accent3 3 2 2 2 2 2 2 3" xfId="47538" xr:uid="{AC012276-3E39-4E35-986A-98A494E972F0}"/>
    <cellStyle name="40% - Accent3 3 2 2 2 2 2 2 4" xfId="59503" xr:uid="{D0F12228-C331-4550-AA8F-51211A984BB0}"/>
    <cellStyle name="40% - Accent3 3 2 2 2 2 2 3" xfId="23625" xr:uid="{75039BCA-6890-4912-B568-0CD4629A02F3}"/>
    <cellStyle name="40% - Accent3 3 2 2 2 2 2 4" xfId="11683" xr:uid="{6624BE54-4247-4C13-8362-5DDB57CA0C2D}"/>
    <cellStyle name="40% - Accent3 3 2 2 2 2 2 5" xfId="29610" xr:uid="{189A9A9E-1180-4026-8A35-D86986D0A360}"/>
    <cellStyle name="40% - Accent3 3 2 2 2 2 2 6" xfId="41555" xr:uid="{BD0DCB60-6AA8-4D85-9982-EB0190B1866F}"/>
    <cellStyle name="40% - Accent3 3 2 2 2 2 2 7" xfId="53520" xr:uid="{8493AD12-14A3-47D9-B393-98087FF7127D}"/>
    <cellStyle name="40% - Accent3 3 2 2 2 2 3" xfId="14696" xr:uid="{B4083858-BE90-452A-8151-1FB4526D485E}"/>
    <cellStyle name="40% - Accent3 3 2 2 2 2 3 2" xfId="32623" xr:uid="{199E182E-E63A-40A7-A253-E6778F60387D}"/>
    <cellStyle name="40% - Accent3 3 2 2 2 2 3 3" xfId="44568" xr:uid="{9CB12AAD-41F3-4AC7-BF5A-802032E2433F}"/>
    <cellStyle name="40% - Accent3 3 2 2 2 2 3 4" xfId="56533" xr:uid="{B6BA009D-2238-43F5-8337-C7644F5C704D}"/>
    <cellStyle name="40% - Accent3 3 2 2 2 2 4" xfId="20655" xr:uid="{2C3057E4-F393-4D0A-8C6A-CAB181B08F6A}"/>
    <cellStyle name="40% - Accent3 3 2 2 2 2 5" xfId="8713" xr:uid="{B5AC4E5E-8C33-4827-830C-C3E45567A3AD}"/>
    <cellStyle name="40% - Accent3 3 2 2 2 2 6" xfId="26640" xr:uid="{B3862962-B6CF-4B2A-84FF-DF65D9A5F8F7}"/>
    <cellStyle name="40% - Accent3 3 2 2 2 2 7" xfId="38585" xr:uid="{35A7EB85-9598-4004-962C-21BA5EE37799}"/>
    <cellStyle name="40% - Accent3 3 2 2 2 2 8" xfId="50550" xr:uid="{45B7D94C-F320-4296-B235-A7840F06B884}"/>
    <cellStyle name="40% - Accent3 3 2 2 2 3" xfId="4259" xr:uid="{518A0665-9B48-482B-90FF-147A1ABCD968}"/>
    <cellStyle name="40% - Accent3 3 2 2 2 3 2" xfId="16222" xr:uid="{F363D0AB-87DB-49F2-9B10-0B4A29B38E24}"/>
    <cellStyle name="40% - Accent3 3 2 2 2 3 2 2" xfId="34149" xr:uid="{9721F874-DF5B-4811-A324-FD64D85BA3F5}"/>
    <cellStyle name="40% - Accent3 3 2 2 2 3 2 3" xfId="46094" xr:uid="{75105CFD-2C80-4C80-A863-5250A24502E4}"/>
    <cellStyle name="40% - Accent3 3 2 2 2 3 2 4" xfId="58059" xr:uid="{203B03DC-CACD-4A9B-AEE5-F613AA186E10}"/>
    <cellStyle name="40% - Accent3 3 2 2 2 3 3" xfId="22181" xr:uid="{74564DB1-1821-41EE-B415-E06D7D206F68}"/>
    <cellStyle name="40% - Accent3 3 2 2 2 3 4" xfId="10239" xr:uid="{C308DEBC-8469-4E61-9040-B48A625EAE25}"/>
    <cellStyle name="40% - Accent3 3 2 2 2 3 5" xfId="28166" xr:uid="{D2B86B40-F66F-4610-ADF5-DCE437491521}"/>
    <cellStyle name="40% - Accent3 3 2 2 2 3 6" xfId="40111" xr:uid="{3FCC7C3C-FB22-4950-B1B7-F4EC9E55335D}"/>
    <cellStyle name="40% - Accent3 3 2 2 2 3 7" xfId="52076" xr:uid="{D0C3AB75-47E3-49AD-8965-3A534E80860A}"/>
    <cellStyle name="40% - Accent3 3 2 2 2 4" xfId="13252" xr:uid="{241658A5-0636-42EF-8106-297AEB15A095}"/>
    <cellStyle name="40% - Accent3 3 2 2 2 4 2" xfId="31179" xr:uid="{3A82B6E0-F024-4BBB-863A-D1557D6FD275}"/>
    <cellStyle name="40% - Accent3 3 2 2 2 4 3" xfId="43124" xr:uid="{9953609E-0B8C-4734-8385-1F5E92F93ABB}"/>
    <cellStyle name="40% - Accent3 3 2 2 2 4 4" xfId="55089" xr:uid="{D6F4B472-07F1-4FDC-B65B-9E0CCD008600}"/>
    <cellStyle name="40% - Accent3 3 2 2 2 5" xfId="19211" xr:uid="{46E3511E-15F9-47C0-8160-01D0F3A729EA}"/>
    <cellStyle name="40% - Accent3 3 2 2 2 6" xfId="7269" xr:uid="{2BF49C51-D120-440D-8009-2608CE8C054F}"/>
    <cellStyle name="40% - Accent3 3 2 2 2 7" xfId="25196" xr:uid="{CFFCA733-0429-48B9-AB4A-70160EC416A0}"/>
    <cellStyle name="40% - Accent3 3 2 2 2 8" xfId="37141" xr:uid="{CB5D21D9-EF06-43FC-B057-DCA5D9AC6F4C}"/>
    <cellStyle name="40% - Accent3 3 2 2 2 9" xfId="49106" xr:uid="{9B2B88DD-31D8-4E85-B708-3154F1D575E6}"/>
    <cellStyle name="40% - Accent3 3 2 2 3" xfId="2011" xr:uid="{00000000-0005-0000-0000-00006E000000}"/>
    <cellStyle name="40% - Accent3 3 2 2 3 2" xfId="4981" xr:uid="{078FB54C-040C-4385-A9C1-2E7E00F5EB76}"/>
    <cellStyle name="40% - Accent3 3 2 2 3 2 2" xfId="16944" xr:uid="{25717DA6-9DFD-4215-979A-53189630FC30}"/>
    <cellStyle name="40% - Accent3 3 2 2 3 2 2 2" xfId="34871" xr:uid="{A8B5EC4B-2058-48A5-998E-721A97F58972}"/>
    <cellStyle name="40% - Accent3 3 2 2 3 2 2 3" xfId="46816" xr:uid="{CA73F1DD-7ACC-4D25-A6BA-ECB8D17194CF}"/>
    <cellStyle name="40% - Accent3 3 2 2 3 2 2 4" xfId="58781" xr:uid="{517B6325-6950-435D-843E-021E566CDBE3}"/>
    <cellStyle name="40% - Accent3 3 2 2 3 2 3" xfId="22903" xr:uid="{7BD522D3-D730-48D1-B010-D063966C9F70}"/>
    <cellStyle name="40% - Accent3 3 2 2 3 2 4" xfId="10961" xr:uid="{82ACDCD8-04AE-4FD6-9A17-D824E41D3E34}"/>
    <cellStyle name="40% - Accent3 3 2 2 3 2 5" xfId="28888" xr:uid="{B7C131ED-AE42-4F12-8EAD-869E9DDF2D0C}"/>
    <cellStyle name="40% - Accent3 3 2 2 3 2 6" xfId="40833" xr:uid="{17BF091E-9B96-45AC-9BC5-13BC7DB4B8A1}"/>
    <cellStyle name="40% - Accent3 3 2 2 3 2 7" xfId="52798" xr:uid="{D7869308-11A5-48C0-A251-18CB9C8EB795}"/>
    <cellStyle name="40% - Accent3 3 2 2 3 3" xfId="13974" xr:uid="{1D88C3DD-77DA-4036-B3C5-0671E91FABF8}"/>
    <cellStyle name="40% - Accent3 3 2 2 3 3 2" xfId="31901" xr:uid="{43E39B44-430C-44D6-91C0-F7245010C868}"/>
    <cellStyle name="40% - Accent3 3 2 2 3 3 3" xfId="43846" xr:uid="{CBB19371-BC9C-44D0-9E32-74DC68F43746}"/>
    <cellStyle name="40% - Accent3 3 2 2 3 3 4" xfId="55811" xr:uid="{ADE0E377-4486-4438-BF00-2AEE33D86BEC}"/>
    <cellStyle name="40% - Accent3 3 2 2 3 4" xfId="19933" xr:uid="{E3662C49-096B-426C-A502-06C35FD256BA}"/>
    <cellStyle name="40% - Accent3 3 2 2 3 5" xfId="7991" xr:uid="{D7E59C0A-A57A-446D-9232-977F8C21A139}"/>
    <cellStyle name="40% - Accent3 3 2 2 3 6" xfId="25918" xr:uid="{BBED61AA-FF3B-4F07-A7BD-074FE75A21DF}"/>
    <cellStyle name="40% - Accent3 3 2 2 3 7" xfId="37863" xr:uid="{BE36ACAC-D971-4668-9021-298623FA64B1}"/>
    <cellStyle name="40% - Accent3 3 2 2 3 8" xfId="49828" xr:uid="{456C69F2-78C9-4489-A497-84F069010C3B}"/>
    <cellStyle name="40% - Accent3 3 2 2 4" xfId="3537" xr:uid="{7081B104-A2AE-4F7D-A2FC-1944FFB0AF80}"/>
    <cellStyle name="40% - Accent3 3 2 2 4 2" xfId="15500" xr:uid="{70690146-B671-4D80-9DB1-349F3FABA28C}"/>
    <cellStyle name="40% - Accent3 3 2 2 4 2 2" xfId="33427" xr:uid="{27583337-A939-4490-B7EC-74231388D23A}"/>
    <cellStyle name="40% - Accent3 3 2 2 4 2 3" xfId="45372" xr:uid="{93A31202-36DA-4E93-B59D-FE883C9D5B77}"/>
    <cellStyle name="40% - Accent3 3 2 2 4 2 4" xfId="57337" xr:uid="{9AE2905D-3F24-4F48-A081-505871CE609C}"/>
    <cellStyle name="40% - Accent3 3 2 2 4 3" xfId="21459" xr:uid="{75D1A7F0-43A6-4253-8EC7-5EEAD763AC66}"/>
    <cellStyle name="40% - Accent3 3 2 2 4 4" xfId="9517" xr:uid="{D81A451C-2295-40E9-B7FD-AC452FBFF9A0}"/>
    <cellStyle name="40% - Accent3 3 2 2 4 5" xfId="27444" xr:uid="{8E287BB1-7598-4D3C-A475-BA4952AF33BA}"/>
    <cellStyle name="40% - Accent3 3 2 2 4 6" xfId="39389" xr:uid="{AE90F207-8A72-48BB-96C1-3162AF365CC9}"/>
    <cellStyle name="40% - Accent3 3 2 2 4 7" xfId="51354" xr:uid="{C90EBF82-2F56-4D61-B005-C9F8777996B0}"/>
    <cellStyle name="40% - Accent3 3 2 2 5" xfId="12530" xr:uid="{82BD2776-5F73-44C2-A5CB-F58B497B8F0E}"/>
    <cellStyle name="40% - Accent3 3 2 2 5 2" xfId="30457" xr:uid="{8D513467-5C39-4EF2-9913-CF2ED771FCFA}"/>
    <cellStyle name="40% - Accent3 3 2 2 5 3" xfId="42402" xr:uid="{D0A1F0BA-FFBA-415B-A783-EEE53C1D80ED}"/>
    <cellStyle name="40% - Accent3 3 2 2 5 4" xfId="54367" xr:uid="{6A2DB8DF-F2D4-4D85-837D-C7C2B1D5D667}"/>
    <cellStyle name="40% - Accent3 3 2 2 6" xfId="18489" xr:uid="{A217D766-D66D-4F3F-9456-A08466F3D7FE}"/>
    <cellStyle name="40% - Accent3 3 2 2 7" xfId="6547" xr:uid="{0902E26F-ACA0-4546-8C69-22262066CBF2}"/>
    <cellStyle name="40% - Accent3 3 2 2 8" xfId="24474" xr:uid="{13B860BD-C949-4939-B390-302CFAA2619C}"/>
    <cellStyle name="40% - Accent3 3 2 2 9" xfId="36419" xr:uid="{41A4A516-3B70-4DA4-B4EF-40DC872F1795}"/>
    <cellStyle name="40% - Accent3 3 2 3" xfId="941" xr:uid="{00000000-0005-0000-0000-00006E000000}"/>
    <cellStyle name="40% - Accent3 3 2 3 2" xfId="2385" xr:uid="{00000000-0005-0000-0000-00006E000000}"/>
    <cellStyle name="40% - Accent3 3 2 3 2 2" xfId="5355" xr:uid="{8BE264FD-1DED-42C2-922B-537A006B174B}"/>
    <cellStyle name="40% - Accent3 3 2 3 2 2 2" xfId="17318" xr:uid="{9C160822-3A94-406B-92BB-61F187F0648C}"/>
    <cellStyle name="40% - Accent3 3 2 3 2 2 2 2" xfId="35245" xr:uid="{CAA9B5CD-217D-4299-85B8-65DC4BB8368B}"/>
    <cellStyle name="40% - Accent3 3 2 3 2 2 2 3" xfId="47190" xr:uid="{13756B3C-B529-4C9B-BF42-520B2E09E6DA}"/>
    <cellStyle name="40% - Accent3 3 2 3 2 2 2 4" xfId="59155" xr:uid="{51D09648-A513-43C2-96A2-025BECC3A5AA}"/>
    <cellStyle name="40% - Accent3 3 2 3 2 2 3" xfId="23277" xr:uid="{B7E14F7B-FD2E-4296-B939-681FEE722BFD}"/>
    <cellStyle name="40% - Accent3 3 2 3 2 2 4" xfId="11335" xr:uid="{21234AB2-B6EF-49AC-BF23-43F72A9B72D0}"/>
    <cellStyle name="40% - Accent3 3 2 3 2 2 5" xfId="29262" xr:uid="{56FEA4BB-3FC9-4766-BA23-BFD7E9CCB40B}"/>
    <cellStyle name="40% - Accent3 3 2 3 2 2 6" xfId="41207" xr:uid="{33BE1642-99A7-45B4-89A6-4923D86E6BC7}"/>
    <cellStyle name="40% - Accent3 3 2 3 2 2 7" xfId="53172" xr:uid="{F745A87E-E8D8-473E-8AA7-4DA84F077D47}"/>
    <cellStyle name="40% - Accent3 3 2 3 2 3" xfId="14348" xr:uid="{43F11A86-F6B6-4641-A27F-6EC1B59FA8DF}"/>
    <cellStyle name="40% - Accent3 3 2 3 2 3 2" xfId="32275" xr:uid="{44B03CF9-2E73-4CA8-B3CE-BA523DB2CED0}"/>
    <cellStyle name="40% - Accent3 3 2 3 2 3 3" xfId="44220" xr:uid="{B33DC78D-9CC2-4852-BD7C-5A59E399EAE6}"/>
    <cellStyle name="40% - Accent3 3 2 3 2 3 4" xfId="56185" xr:uid="{3EE64E15-1A3D-4294-97A8-EF35D04EF6D0}"/>
    <cellStyle name="40% - Accent3 3 2 3 2 4" xfId="20307" xr:uid="{A446D453-962C-4295-BC2B-FBBB9B656F19}"/>
    <cellStyle name="40% - Accent3 3 2 3 2 5" xfId="8365" xr:uid="{7A0589A5-4A98-40D2-AB2B-66D013DB65C9}"/>
    <cellStyle name="40% - Accent3 3 2 3 2 6" xfId="26292" xr:uid="{BF01C643-2862-45A0-8B72-DF398738CD7F}"/>
    <cellStyle name="40% - Accent3 3 2 3 2 7" xfId="38237" xr:uid="{DF7254CA-04E9-4756-B233-F863F1AD4CAD}"/>
    <cellStyle name="40% - Accent3 3 2 3 2 8" xfId="50202" xr:uid="{55334ADB-CCC0-49D7-9E59-3065553EC4C0}"/>
    <cellStyle name="40% - Accent3 3 2 3 3" xfId="3911" xr:uid="{83AD112E-7D79-480C-9D68-358DB5003C1F}"/>
    <cellStyle name="40% - Accent3 3 2 3 3 2" xfId="15874" xr:uid="{8CDDD8AE-680E-4C20-929D-F239EFEB4E9A}"/>
    <cellStyle name="40% - Accent3 3 2 3 3 2 2" xfId="33801" xr:uid="{84FCB18E-9D46-4A59-B7D6-2BD5F9F013D2}"/>
    <cellStyle name="40% - Accent3 3 2 3 3 2 3" xfId="45746" xr:uid="{0E5DF094-54A7-4D66-9E6D-08DAC3190659}"/>
    <cellStyle name="40% - Accent3 3 2 3 3 2 4" xfId="57711" xr:uid="{3199941D-5444-4618-970A-30B379EEB039}"/>
    <cellStyle name="40% - Accent3 3 2 3 3 3" xfId="21833" xr:uid="{17BBAE19-74BA-4806-985E-373110DA1142}"/>
    <cellStyle name="40% - Accent3 3 2 3 3 4" xfId="9891" xr:uid="{80E6D709-5A09-4FCC-9E76-8F0D37FA8F14}"/>
    <cellStyle name="40% - Accent3 3 2 3 3 5" xfId="27818" xr:uid="{263038C5-8173-4F45-B17F-15725ED10750}"/>
    <cellStyle name="40% - Accent3 3 2 3 3 6" xfId="39763" xr:uid="{A2BC052F-182A-4AB7-9ABB-31028BC3C263}"/>
    <cellStyle name="40% - Accent3 3 2 3 3 7" xfId="51728" xr:uid="{1C85BB10-BBCC-4D01-A936-54DDF6DE9AE1}"/>
    <cellStyle name="40% - Accent3 3 2 3 4" xfId="12904" xr:uid="{B246AA3A-7AB1-4A5D-9CD4-23B8B59C484E}"/>
    <cellStyle name="40% - Accent3 3 2 3 4 2" xfId="30831" xr:uid="{8899F8E6-E838-4980-A024-17EF58762BDF}"/>
    <cellStyle name="40% - Accent3 3 2 3 4 3" xfId="42776" xr:uid="{3B2AA775-83F1-46E3-AA42-2731E9E1E917}"/>
    <cellStyle name="40% - Accent3 3 2 3 4 4" xfId="54741" xr:uid="{08268841-EC9B-40ED-8B3D-75E19D484875}"/>
    <cellStyle name="40% - Accent3 3 2 3 5" xfId="18863" xr:uid="{8AC63656-A620-4BA6-8FB3-BE55D883B7C9}"/>
    <cellStyle name="40% - Accent3 3 2 3 6" xfId="6921" xr:uid="{A512E98E-14CF-4A74-ADEF-3A22CABCEFF5}"/>
    <cellStyle name="40% - Accent3 3 2 3 7" xfId="24848" xr:uid="{59400C24-316C-46C7-8136-1323AE54DF35}"/>
    <cellStyle name="40% - Accent3 3 2 3 8" xfId="36793" xr:uid="{1E1C1554-89B6-4F93-99E8-60F23532F5E6}"/>
    <cellStyle name="40% - Accent3 3 2 3 9" xfId="48758" xr:uid="{D7877FD1-AEE9-4579-93EF-AAC2273B98C5}"/>
    <cellStyle name="40% - Accent3 3 2 4" xfId="1663" xr:uid="{00000000-0005-0000-0000-00006E000000}"/>
    <cellStyle name="40% - Accent3 3 2 4 2" xfId="4633" xr:uid="{8C7E5312-1416-4553-92DA-D82020E6D2DE}"/>
    <cellStyle name="40% - Accent3 3 2 4 2 2" xfId="16596" xr:uid="{B5B0E8F4-A6B4-49E5-95A8-3C08E7660C9D}"/>
    <cellStyle name="40% - Accent3 3 2 4 2 2 2" xfId="34523" xr:uid="{8AAA7CE7-0086-4E28-8A96-A8780A48308C}"/>
    <cellStyle name="40% - Accent3 3 2 4 2 2 3" xfId="46468" xr:uid="{35612BB6-6B42-4A26-B679-E079392BE5E2}"/>
    <cellStyle name="40% - Accent3 3 2 4 2 2 4" xfId="58433" xr:uid="{47BA6D23-4652-48DE-827F-484E1C661C66}"/>
    <cellStyle name="40% - Accent3 3 2 4 2 3" xfId="22555" xr:uid="{43B952FB-DCF6-475A-8066-9C387342C4F3}"/>
    <cellStyle name="40% - Accent3 3 2 4 2 4" xfId="10613" xr:uid="{B5A5A4F2-6EB0-4F61-909A-1E26714A154F}"/>
    <cellStyle name="40% - Accent3 3 2 4 2 5" xfId="28540" xr:uid="{EBF9F7B7-3501-4E2F-AF75-6F81943F2567}"/>
    <cellStyle name="40% - Accent3 3 2 4 2 6" xfId="40485" xr:uid="{A6596FD7-F426-4D2D-BD4F-1A50FDFD38E5}"/>
    <cellStyle name="40% - Accent3 3 2 4 2 7" xfId="52450" xr:uid="{01A9A171-2441-4434-A37D-05DD88C6490E}"/>
    <cellStyle name="40% - Accent3 3 2 4 3" xfId="13626" xr:uid="{6581D04E-8CCC-48D7-9F4A-E1DC43D79947}"/>
    <cellStyle name="40% - Accent3 3 2 4 3 2" xfId="31553" xr:uid="{F3EEF9FF-46C8-46C4-A0BA-0EB7EB062FC8}"/>
    <cellStyle name="40% - Accent3 3 2 4 3 3" xfId="43498" xr:uid="{26EBA3AF-44F1-448E-8482-AA6B39E63160}"/>
    <cellStyle name="40% - Accent3 3 2 4 3 4" xfId="55463" xr:uid="{C8481C3D-1C96-4DD1-B51C-5AF7287C9852}"/>
    <cellStyle name="40% - Accent3 3 2 4 4" xfId="19585" xr:uid="{C4F6A571-93D1-4696-B0EA-512493924688}"/>
    <cellStyle name="40% - Accent3 3 2 4 5" xfId="7643" xr:uid="{C7AA5CA7-18BB-4418-851C-4ECCE1BC9598}"/>
    <cellStyle name="40% - Accent3 3 2 4 6" xfId="25570" xr:uid="{74112FF3-1FAA-497C-A93C-6D2A01CF8000}"/>
    <cellStyle name="40% - Accent3 3 2 4 7" xfId="37515" xr:uid="{103FE107-F375-4B08-90C0-0A44E6C050DE}"/>
    <cellStyle name="40% - Accent3 3 2 4 8" xfId="49480" xr:uid="{009E60B8-F77C-43E7-8B24-4064F57BC278}"/>
    <cellStyle name="40% - Accent3 3 2 5" xfId="3189" xr:uid="{E8D2421E-7A51-49A8-87D6-BA1DFB7E4759}"/>
    <cellStyle name="40% - Accent3 3 2 5 2" xfId="15152" xr:uid="{D818C1D9-D4AC-4D92-AAF9-DC82FBA660C0}"/>
    <cellStyle name="40% - Accent3 3 2 5 2 2" xfId="33079" xr:uid="{807CD159-080A-4C1E-89E6-6D9572761187}"/>
    <cellStyle name="40% - Accent3 3 2 5 2 3" xfId="45024" xr:uid="{BDF37763-91E5-44CC-B628-870F6EFF4052}"/>
    <cellStyle name="40% - Accent3 3 2 5 2 4" xfId="56989" xr:uid="{DBFAE4DB-3621-4169-B153-F60E7224C06E}"/>
    <cellStyle name="40% - Accent3 3 2 5 3" xfId="21111" xr:uid="{0F3F2756-4E9A-49DC-8AAB-43D105B3C431}"/>
    <cellStyle name="40% - Accent3 3 2 5 4" xfId="9169" xr:uid="{AAA70117-5B83-45E1-A25B-88C23BBB32BC}"/>
    <cellStyle name="40% - Accent3 3 2 5 5" xfId="27096" xr:uid="{8C9AA7EC-6112-4730-94BB-EE66EC22F4EC}"/>
    <cellStyle name="40% - Accent3 3 2 5 6" xfId="39041" xr:uid="{6875B6CE-74C6-4BB0-A1EB-16D353EF7258}"/>
    <cellStyle name="40% - Accent3 3 2 5 7" xfId="51006" xr:uid="{80EBFC7F-DFE6-4529-BC32-75ED8DC687A4}"/>
    <cellStyle name="40% - Accent3 3 2 6" xfId="12182" xr:uid="{5A70735C-A914-4696-A915-B94198D73C97}"/>
    <cellStyle name="40% - Accent3 3 2 6 2" xfId="30109" xr:uid="{B7D5168B-750A-45AC-B7CA-A3B27C3CA7A3}"/>
    <cellStyle name="40% - Accent3 3 2 6 3" xfId="42054" xr:uid="{169A8F3B-4E7A-415A-91A3-845DB9CCE594}"/>
    <cellStyle name="40% - Accent3 3 2 6 4" xfId="54019" xr:uid="{D417BC02-48F0-41C0-96A0-F2542E471BFE}"/>
    <cellStyle name="40% - Accent3 3 2 7" xfId="18141" xr:uid="{FBFF957F-2C65-4AEA-A5DB-EE4A93A89DA9}"/>
    <cellStyle name="40% - Accent3 3 2 8" xfId="6199" xr:uid="{FD54DDA3-9523-4A52-AA59-8A564AE6A5B2}"/>
    <cellStyle name="40% - Accent3 3 2 9" xfId="24126" xr:uid="{07062356-76AC-4D61-B36B-EF50BFE7BE59}"/>
    <cellStyle name="40% - Accent3 3 3" xfId="335" xr:uid="{00000000-0005-0000-0000-00006E000000}"/>
    <cellStyle name="40% - Accent3 3 3 10" xfId="36187" xr:uid="{05E1F608-2D24-4865-9DC1-C9E6892D274B}"/>
    <cellStyle name="40% - Accent3 3 3 11" xfId="48152" xr:uid="{8153EF5D-FA3C-464D-9974-0E756AFBA11B}"/>
    <cellStyle name="40% - Accent3 3 3 2" xfId="683" xr:uid="{00000000-0005-0000-0000-00006E000000}"/>
    <cellStyle name="40% - Accent3 3 3 2 10" xfId="48500" xr:uid="{A9DE5D58-0D32-435A-AFCA-96AC0E4567EE}"/>
    <cellStyle name="40% - Accent3 3 3 2 2" xfId="1405" xr:uid="{00000000-0005-0000-0000-00006E000000}"/>
    <cellStyle name="40% - Accent3 3 3 2 2 2" xfId="2849" xr:uid="{00000000-0005-0000-0000-00006E000000}"/>
    <cellStyle name="40% - Accent3 3 3 2 2 2 2" xfId="5819" xr:uid="{3AB4807A-8B9A-4707-94B5-7E97E97D2EFC}"/>
    <cellStyle name="40% - Accent3 3 3 2 2 2 2 2" xfId="17782" xr:uid="{2A383C5E-286D-4111-B87D-BAF76FAD2393}"/>
    <cellStyle name="40% - Accent3 3 3 2 2 2 2 2 2" xfId="35709" xr:uid="{BC163760-5C4F-4499-919F-80E2BCD93A9A}"/>
    <cellStyle name="40% - Accent3 3 3 2 2 2 2 2 3" xfId="47654" xr:uid="{B56A00FF-968E-4119-AEF6-37C8211BC2D9}"/>
    <cellStyle name="40% - Accent3 3 3 2 2 2 2 2 4" xfId="59619" xr:uid="{539A7737-E748-434F-878E-E3A0AC618D39}"/>
    <cellStyle name="40% - Accent3 3 3 2 2 2 2 3" xfId="23741" xr:uid="{D655D574-D62F-4568-A0AE-31FC93577994}"/>
    <cellStyle name="40% - Accent3 3 3 2 2 2 2 4" xfId="11799" xr:uid="{4B3D4C86-A0F4-424C-8A05-0FA858431B65}"/>
    <cellStyle name="40% - Accent3 3 3 2 2 2 2 5" xfId="29726" xr:uid="{60FD80C6-3DEA-4F19-AE61-66620DFDB89D}"/>
    <cellStyle name="40% - Accent3 3 3 2 2 2 2 6" xfId="41671" xr:uid="{89F45328-452C-4725-8C82-CD3900B8A4E1}"/>
    <cellStyle name="40% - Accent3 3 3 2 2 2 2 7" xfId="53636" xr:uid="{C4DC42B0-DFED-45E7-A79A-250CD8F93380}"/>
    <cellStyle name="40% - Accent3 3 3 2 2 2 3" xfId="14812" xr:uid="{7A0B119D-2E1E-4FF7-8D74-809AAC4A05B9}"/>
    <cellStyle name="40% - Accent3 3 3 2 2 2 3 2" xfId="32739" xr:uid="{84E22FE0-47D3-4049-9498-9EBD47E32765}"/>
    <cellStyle name="40% - Accent3 3 3 2 2 2 3 3" xfId="44684" xr:uid="{80FD6732-1B94-4883-ADDA-5696BF16E8D1}"/>
    <cellStyle name="40% - Accent3 3 3 2 2 2 3 4" xfId="56649" xr:uid="{04C9E495-49FD-4855-BC11-BF48A7BF7B05}"/>
    <cellStyle name="40% - Accent3 3 3 2 2 2 4" xfId="20771" xr:uid="{55B0EA57-2540-4591-A6B8-E2A2B7F541EB}"/>
    <cellStyle name="40% - Accent3 3 3 2 2 2 5" xfId="8829" xr:uid="{38B687F5-4595-4D07-AB5F-355DEDD09E62}"/>
    <cellStyle name="40% - Accent3 3 3 2 2 2 6" xfId="26756" xr:uid="{DC9DAF1F-70E3-4E77-BC00-59E1BF823546}"/>
    <cellStyle name="40% - Accent3 3 3 2 2 2 7" xfId="38701" xr:uid="{A964C95D-1E13-45D4-8E6C-97E9B8F05296}"/>
    <cellStyle name="40% - Accent3 3 3 2 2 2 8" xfId="50666" xr:uid="{8E0A5D8A-B995-423A-9EC9-83D1B501DCA3}"/>
    <cellStyle name="40% - Accent3 3 3 2 2 3" xfId="4375" xr:uid="{B6DD1AB6-B441-4E10-887C-2ED6FD22B56F}"/>
    <cellStyle name="40% - Accent3 3 3 2 2 3 2" xfId="16338" xr:uid="{18DF54A0-143D-41CD-8A47-E7BFE6AC0F23}"/>
    <cellStyle name="40% - Accent3 3 3 2 2 3 2 2" xfId="34265" xr:uid="{D2FC7D74-1854-47DE-9A0E-CBC630550504}"/>
    <cellStyle name="40% - Accent3 3 3 2 2 3 2 3" xfId="46210" xr:uid="{36386E72-4EA0-46C6-8AA7-A5B3319060BC}"/>
    <cellStyle name="40% - Accent3 3 3 2 2 3 2 4" xfId="58175" xr:uid="{BE737440-430E-4F63-8D9E-C620042B227B}"/>
    <cellStyle name="40% - Accent3 3 3 2 2 3 3" xfId="22297" xr:uid="{62AB3A33-6FB2-43A2-B9B2-D831E1B7F732}"/>
    <cellStyle name="40% - Accent3 3 3 2 2 3 4" xfId="10355" xr:uid="{50C0D129-15E2-4082-AD58-902401F8686E}"/>
    <cellStyle name="40% - Accent3 3 3 2 2 3 5" xfId="28282" xr:uid="{A13E8374-A2EB-4DC9-A891-B3F25EC3D51B}"/>
    <cellStyle name="40% - Accent3 3 3 2 2 3 6" xfId="40227" xr:uid="{0FC561E0-8421-40A1-A942-C2B22EBCC78F}"/>
    <cellStyle name="40% - Accent3 3 3 2 2 3 7" xfId="52192" xr:uid="{CA19019F-4A28-4135-A73B-ABD5B6C433C1}"/>
    <cellStyle name="40% - Accent3 3 3 2 2 4" xfId="13368" xr:uid="{26CB514A-0479-4AC7-B7C7-D6CE888E2D57}"/>
    <cellStyle name="40% - Accent3 3 3 2 2 4 2" xfId="31295" xr:uid="{5FED276F-2DAC-4548-8600-4260D1986DA9}"/>
    <cellStyle name="40% - Accent3 3 3 2 2 4 3" xfId="43240" xr:uid="{02E4E3F7-215B-467E-8ADB-65F43D5D7A9D}"/>
    <cellStyle name="40% - Accent3 3 3 2 2 4 4" xfId="55205" xr:uid="{22DDD497-21D5-4C8D-924C-29E43B52A390}"/>
    <cellStyle name="40% - Accent3 3 3 2 2 5" xfId="19327" xr:uid="{0AED7385-873C-4420-9EF7-D9A1568C03A4}"/>
    <cellStyle name="40% - Accent3 3 3 2 2 6" xfId="7385" xr:uid="{43E7B12F-B4B0-4D12-84EB-C8383E4EBB24}"/>
    <cellStyle name="40% - Accent3 3 3 2 2 7" xfId="25312" xr:uid="{32A74A00-6E2B-41E2-B972-60F171F88106}"/>
    <cellStyle name="40% - Accent3 3 3 2 2 8" xfId="37257" xr:uid="{85F7D81A-0CC0-4457-8196-057A331DE479}"/>
    <cellStyle name="40% - Accent3 3 3 2 2 9" xfId="49222" xr:uid="{E0A5CBDF-40DB-41CB-9C39-4702FEB290C1}"/>
    <cellStyle name="40% - Accent3 3 3 2 3" xfId="2127" xr:uid="{00000000-0005-0000-0000-00006E000000}"/>
    <cellStyle name="40% - Accent3 3 3 2 3 2" xfId="5097" xr:uid="{FD8F1E5F-6D37-4DC8-9C8A-D3757CA1A838}"/>
    <cellStyle name="40% - Accent3 3 3 2 3 2 2" xfId="17060" xr:uid="{35C7CE2E-C788-4EE2-BFE2-7443113B5057}"/>
    <cellStyle name="40% - Accent3 3 3 2 3 2 2 2" xfId="34987" xr:uid="{CC8B0A60-35C1-448A-95A2-33E71B3F7A6E}"/>
    <cellStyle name="40% - Accent3 3 3 2 3 2 2 3" xfId="46932" xr:uid="{AF00EA5D-EF31-4332-9B20-E5CC59ECD09A}"/>
    <cellStyle name="40% - Accent3 3 3 2 3 2 2 4" xfId="58897" xr:uid="{ECC6D21F-55FB-4EA3-9A77-B80C094849F3}"/>
    <cellStyle name="40% - Accent3 3 3 2 3 2 3" xfId="23019" xr:uid="{36A405B8-58FA-49F1-B88A-C42B656BB368}"/>
    <cellStyle name="40% - Accent3 3 3 2 3 2 4" xfId="11077" xr:uid="{86533717-DAF1-498D-9BFB-A5E4BFCCB556}"/>
    <cellStyle name="40% - Accent3 3 3 2 3 2 5" xfId="29004" xr:uid="{915C8A45-BFEA-4C1E-8620-CD85AABCC45C}"/>
    <cellStyle name="40% - Accent3 3 3 2 3 2 6" xfId="40949" xr:uid="{019D3CC0-9BD6-4675-8B83-898229EB5086}"/>
    <cellStyle name="40% - Accent3 3 3 2 3 2 7" xfId="52914" xr:uid="{9F861C53-0D88-431E-B3A6-E33BB130761A}"/>
    <cellStyle name="40% - Accent3 3 3 2 3 3" xfId="14090" xr:uid="{543D9B39-BE60-43CE-9520-19AACB5E9C33}"/>
    <cellStyle name="40% - Accent3 3 3 2 3 3 2" xfId="32017" xr:uid="{F5367F62-A4BC-47D7-A0C8-B25E651C50C3}"/>
    <cellStyle name="40% - Accent3 3 3 2 3 3 3" xfId="43962" xr:uid="{9DB2F9F4-87EF-473B-BBF8-20BAC02794EB}"/>
    <cellStyle name="40% - Accent3 3 3 2 3 3 4" xfId="55927" xr:uid="{B74C495C-4A33-4BCD-9204-6F7828704E89}"/>
    <cellStyle name="40% - Accent3 3 3 2 3 4" xfId="20049" xr:uid="{192F86BC-7246-4380-8AB6-1A0D9258C4D7}"/>
    <cellStyle name="40% - Accent3 3 3 2 3 5" xfId="8107" xr:uid="{A693205A-6946-453A-BD22-ADA98F3DBA31}"/>
    <cellStyle name="40% - Accent3 3 3 2 3 6" xfId="26034" xr:uid="{6BC1D224-ABB4-4B5B-967C-D4540392B2B7}"/>
    <cellStyle name="40% - Accent3 3 3 2 3 7" xfId="37979" xr:uid="{C5057A2F-049E-40EE-A94A-DC6DBA9E8F0E}"/>
    <cellStyle name="40% - Accent3 3 3 2 3 8" xfId="49944" xr:uid="{E6B7F6AD-7E01-494C-B030-3F958D1199B2}"/>
    <cellStyle name="40% - Accent3 3 3 2 4" xfId="3653" xr:uid="{878D3BF8-5148-4FD8-A1C2-9EAEBF0F64A8}"/>
    <cellStyle name="40% - Accent3 3 3 2 4 2" xfId="15616" xr:uid="{58302432-ABB2-4B4A-9AED-CF1D4A48542E}"/>
    <cellStyle name="40% - Accent3 3 3 2 4 2 2" xfId="33543" xr:uid="{39E6AD82-5A7C-473C-AAD8-DA9EBCD11D06}"/>
    <cellStyle name="40% - Accent3 3 3 2 4 2 3" xfId="45488" xr:uid="{97D3745D-28B2-4668-81AF-2D9B20D7BFA6}"/>
    <cellStyle name="40% - Accent3 3 3 2 4 2 4" xfId="57453" xr:uid="{F033B2FB-92B3-41BF-B243-04B977EEA644}"/>
    <cellStyle name="40% - Accent3 3 3 2 4 3" xfId="21575" xr:uid="{66BD0134-752B-4A81-9A4D-43C19BECFA37}"/>
    <cellStyle name="40% - Accent3 3 3 2 4 4" xfId="9633" xr:uid="{47B602EF-D523-4064-9B53-52859E856202}"/>
    <cellStyle name="40% - Accent3 3 3 2 4 5" xfId="27560" xr:uid="{DAB88C3F-32C6-40C9-8D79-054FBE4F67E4}"/>
    <cellStyle name="40% - Accent3 3 3 2 4 6" xfId="39505" xr:uid="{E3C0F3ED-09F7-46B6-91A0-50555DD0E1F5}"/>
    <cellStyle name="40% - Accent3 3 3 2 4 7" xfId="51470" xr:uid="{EC843A98-20A8-4873-A02E-10254A0CB06F}"/>
    <cellStyle name="40% - Accent3 3 3 2 5" xfId="12646" xr:uid="{587DE7F9-A276-4A1B-95E3-EEEDB5FE527E}"/>
    <cellStyle name="40% - Accent3 3 3 2 5 2" xfId="30573" xr:uid="{A20B59D5-4034-4660-919F-416674E2D7EE}"/>
    <cellStyle name="40% - Accent3 3 3 2 5 3" xfId="42518" xr:uid="{2F98C050-66E5-4467-8100-2AAC9EC806A5}"/>
    <cellStyle name="40% - Accent3 3 3 2 5 4" xfId="54483" xr:uid="{46FAB687-3C61-4F58-98AD-64838F75145E}"/>
    <cellStyle name="40% - Accent3 3 3 2 6" xfId="18605" xr:uid="{237F8BDC-7DFF-4C6F-9563-5524D2CDA077}"/>
    <cellStyle name="40% - Accent3 3 3 2 7" xfId="6663" xr:uid="{D81930B9-3A72-46BC-9AD4-F2A0EFA5CFD1}"/>
    <cellStyle name="40% - Accent3 3 3 2 8" xfId="24590" xr:uid="{0170C6E4-E250-438D-9DDE-4AA2CB4294B3}"/>
    <cellStyle name="40% - Accent3 3 3 2 9" xfId="36535" xr:uid="{994F3A08-4785-43D5-AE64-53272F529D55}"/>
    <cellStyle name="40% - Accent3 3 3 3" xfId="1057" xr:uid="{00000000-0005-0000-0000-00006E000000}"/>
    <cellStyle name="40% - Accent3 3 3 3 2" xfId="2501" xr:uid="{00000000-0005-0000-0000-00006E000000}"/>
    <cellStyle name="40% - Accent3 3 3 3 2 2" xfId="5471" xr:uid="{1921DE0D-C36A-44D5-BA17-47F97C5BA7C2}"/>
    <cellStyle name="40% - Accent3 3 3 3 2 2 2" xfId="17434" xr:uid="{C9720DC9-A2A3-4460-9E6D-BC61760CDF8F}"/>
    <cellStyle name="40% - Accent3 3 3 3 2 2 2 2" xfId="35361" xr:uid="{C1255D92-9A0D-4CF7-BEDC-CB77DAC5BD04}"/>
    <cellStyle name="40% - Accent3 3 3 3 2 2 2 3" xfId="47306" xr:uid="{4A030DF7-D52F-4D7C-9507-A534A039D2FE}"/>
    <cellStyle name="40% - Accent3 3 3 3 2 2 2 4" xfId="59271" xr:uid="{9E0E612A-9E08-43EB-9FF6-9EECFAB766A1}"/>
    <cellStyle name="40% - Accent3 3 3 3 2 2 3" xfId="23393" xr:uid="{80DF1495-4A54-4CD3-89FB-670E520D313F}"/>
    <cellStyle name="40% - Accent3 3 3 3 2 2 4" xfId="11451" xr:uid="{D7E5AAD7-E556-4F40-847C-C889A75AF41B}"/>
    <cellStyle name="40% - Accent3 3 3 3 2 2 5" xfId="29378" xr:uid="{673F1AA1-9C57-4C52-97EA-57FCB969521E}"/>
    <cellStyle name="40% - Accent3 3 3 3 2 2 6" xfId="41323" xr:uid="{57321E25-B068-4DA3-ABE8-67A6E2AA23D0}"/>
    <cellStyle name="40% - Accent3 3 3 3 2 2 7" xfId="53288" xr:uid="{48D6D5AE-AB95-44D1-9233-7A1C794E147D}"/>
    <cellStyle name="40% - Accent3 3 3 3 2 3" xfId="14464" xr:uid="{E51DD9CE-E4FA-4B02-BA56-E62F72FCA7F8}"/>
    <cellStyle name="40% - Accent3 3 3 3 2 3 2" xfId="32391" xr:uid="{32B8645F-E2CF-40BB-9EE9-3F7376729FF1}"/>
    <cellStyle name="40% - Accent3 3 3 3 2 3 3" xfId="44336" xr:uid="{D804581A-8F13-488A-B546-F4EB47B26C53}"/>
    <cellStyle name="40% - Accent3 3 3 3 2 3 4" xfId="56301" xr:uid="{EFD9535D-86E2-4F3F-BCF3-5E78C63AECB4}"/>
    <cellStyle name="40% - Accent3 3 3 3 2 4" xfId="20423" xr:uid="{316FFAD8-74AB-47A7-913C-DD0F942F1783}"/>
    <cellStyle name="40% - Accent3 3 3 3 2 5" xfId="8481" xr:uid="{A3AC598D-06EB-44CC-8C69-A91307857BD3}"/>
    <cellStyle name="40% - Accent3 3 3 3 2 6" xfId="26408" xr:uid="{8C7CC53B-6419-44A0-8B8B-6FB103DA53CC}"/>
    <cellStyle name="40% - Accent3 3 3 3 2 7" xfId="38353" xr:uid="{012E5A38-CDA3-4610-8C55-04562EAAC955}"/>
    <cellStyle name="40% - Accent3 3 3 3 2 8" xfId="50318" xr:uid="{95511C0A-D666-49F0-8304-71C6A0F8169B}"/>
    <cellStyle name="40% - Accent3 3 3 3 3" xfId="4027" xr:uid="{866F8191-6D40-49D0-A49B-626A70924D34}"/>
    <cellStyle name="40% - Accent3 3 3 3 3 2" xfId="15990" xr:uid="{74D0E3B0-4681-45EE-B678-CB5454476039}"/>
    <cellStyle name="40% - Accent3 3 3 3 3 2 2" xfId="33917" xr:uid="{AB2BE2C5-D5C0-414A-B7EF-268EC47511E5}"/>
    <cellStyle name="40% - Accent3 3 3 3 3 2 3" xfId="45862" xr:uid="{BFF46043-8875-4D42-800B-0F867441CF43}"/>
    <cellStyle name="40% - Accent3 3 3 3 3 2 4" xfId="57827" xr:uid="{85561A39-D241-4E6A-A8BF-5C12F443774F}"/>
    <cellStyle name="40% - Accent3 3 3 3 3 3" xfId="21949" xr:uid="{40BEA733-E3D4-4D3F-B329-70042BBC62C4}"/>
    <cellStyle name="40% - Accent3 3 3 3 3 4" xfId="10007" xr:uid="{2BCBBB57-D64B-4028-9010-D281F92CABCC}"/>
    <cellStyle name="40% - Accent3 3 3 3 3 5" xfId="27934" xr:uid="{37B7EF45-01C0-41B1-9434-DBC7DE82CD81}"/>
    <cellStyle name="40% - Accent3 3 3 3 3 6" xfId="39879" xr:uid="{EF8C5FCA-623C-4859-92E7-23385FBB3427}"/>
    <cellStyle name="40% - Accent3 3 3 3 3 7" xfId="51844" xr:uid="{AA248BC3-2FCA-4854-9F1E-17C9BF56DFBC}"/>
    <cellStyle name="40% - Accent3 3 3 3 4" xfId="13020" xr:uid="{0A407CBC-1488-401B-9582-817125FE75BD}"/>
    <cellStyle name="40% - Accent3 3 3 3 4 2" xfId="30947" xr:uid="{05154728-0A7B-4A84-BC64-21FE040E8146}"/>
    <cellStyle name="40% - Accent3 3 3 3 4 3" xfId="42892" xr:uid="{0FAA9D50-FEC2-4DA4-8E64-D0C468838C3F}"/>
    <cellStyle name="40% - Accent3 3 3 3 4 4" xfId="54857" xr:uid="{83BF7D5E-6241-4E55-AD2F-70676D85FFA9}"/>
    <cellStyle name="40% - Accent3 3 3 3 5" xfId="18979" xr:uid="{F4493A54-665D-4586-B0D1-D9C476986F66}"/>
    <cellStyle name="40% - Accent3 3 3 3 6" xfId="7037" xr:uid="{9B08D1F8-728E-4B59-87BF-86FDA061641C}"/>
    <cellStyle name="40% - Accent3 3 3 3 7" xfId="24964" xr:uid="{5CADD7C2-0DA6-4269-B5C0-C7104C270275}"/>
    <cellStyle name="40% - Accent3 3 3 3 8" xfId="36909" xr:uid="{27A81218-C67B-42D5-8FD6-F90ECAA73FB2}"/>
    <cellStyle name="40% - Accent3 3 3 3 9" xfId="48874" xr:uid="{A4E70188-0C99-4A0A-873B-9573C33E80A7}"/>
    <cellStyle name="40% - Accent3 3 3 4" xfId="1779" xr:uid="{00000000-0005-0000-0000-00006E000000}"/>
    <cellStyle name="40% - Accent3 3 3 4 2" xfId="4749" xr:uid="{0EE3B187-F74D-4CCF-87DF-BEDCFDCF32BF}"/>
    <cellStyle name="40% - Accent3 3 3 4 2 2" xfId="16712" xr:uid="{074B22E5-AA17-4A24-81FB-28FA8629EAF5}"/>
    <cellStyle name="40% - Accent3 3 3 4 2 2 2" xfId="34639" xr:uid="{77081DA2-CCBD-4E64-8FE9-B1B62429C5C5}"/>
    <cellStyle name="40% - Accent3 3 3 4 2 2 3" xfId="46584" xr:uid="{9E5A86FE-964A-40F7-8221-79C4957DD7A2}"/>
    <cellStyle name="40% - Accent3 3 3 4 2 2 4" xfId="58549" xr:uid="{11EFC4D5-FF16-43F5-9FE0-43694BB62BA3}"/>
    <cellStyle name="40% - Accent3 3 3 4 2 3" xfId="22671" xr:uid="{52227AD8-D1EE-4888-8A83-23A96AE06256}"/>
    <cellStyle name="40% - Accent3 3 3 4 2 4" xfId="10729" xr:uid="{A4FB3A5F-1B93-419B-B08A-BE4D258C91AC}"/>
    <cellStyle name="40% - Accent3 3 3 4 2 5" xfId="28656" xr:uid="{B5C28B1B-108A-4C6C-8341-3548B6CDC085}"/>
    <cellStyle name="40% - Accent3 3 3 4 2 6" xfId="40601" xr:uid="{879C708E-7A86-4B88-BE73-D1CDBDCEFD36}"/>
    <cellStyle name="40% - Accent3 3 3 4 2 7" xfId="52566" xr:uid="{BCF4084F-D5A1-48B2-8678-1C620CB95B95}"/>
    <cellStyle name="40% - Accent3 3 3 4 3" xfId="13742" xr:uid="{A488347C-9CBC-44A6-835A-C7B0F206B5B5}"/>
    <cellStyle name="40% - Accent3 3 3 4 3 2" xfId="31669" xr:uid="{57E3A766-433F-4544-8D16-6C936030493C}"/>
    <cellStyle name="40% - Accent3 3 3 4 3 3" xfId="43614" xr:uid="{95AA2992-00A9-4D82-AE85-5CFBAFFF1535}"/>
    <cellStyle name="40% - Accent3 3 3 4 3 4" xfId="55579" xr:uid="{45DEF1F3-D619-4AE5-89F6-1F9B46BB8E05}"/>
    <cellStyle name="40% - Accent3 3 3 4 4" xfId="19701" xr:uid="{2D431000-68E2-400B-AA66-F00D74A18190}"/>
    <cellStyle name="40% - Accent3 3 3 4 5" xfId="7759" xr:uid="{835E4814-2F5D-479D-BACA-BF4134551BC3}"/>
    <cellStyle name="40% - Accent3 3 3 4 6" xfId="25686" xr:uid="{CC1A7A56-0B44-4B0E-BBB4-C465BB2AA029}"/>
    <cellStyle name="40% - Accent3 3 3 4 7" xfId="37631" xr:uid="{478C9E55-D892-4D4C-8C57-68914B6C43FF}"/>
    <cellStyle name="40% - Accent3 3 3 4 8" xfId="49596" xr:uid="{B1700C0A-E53B-4760-B67D-D98149C964EE}"/>
    <cellStyle name="40% - Accent3 3 3 5" xfId="3305" xr:uid="{75979114-338B-4802-B621-5E8D4089AF47}"/>
    <cellStyle name="40% - Accent3 3 3 5 2" xfId="15268" xr:uid="{48589C45-8649-41AB-9955-A12C5FB80C7B}"/>
    <cellStyle name="40% - Accent3 3 3 5 2 2" xfId="33195" xr:uid="{C6F56EAA-48AE-43D8-BE58-90C9D4346D5D}"/>
    <cellStyle name="40% - Accent3 3 3 5 2 3" xfId="45140" xr:uid="{BE269E42-61B8-4809-AD68-1B4F24D0F360}"/>
    <cellStyle name="40% - Accent3 3 3 5 2 4" xfId="57105" xr:uid="{8DDBC17D-DBF9-4632-BDF7-0B0CB59CDAA6}"/>
    <cellStyle name="40% - Accent3 3 3 5 3" xfId="21227" xr:uid="{D0A1ED99-6BC8-4A6B-B756-EFE57AF117BC}"/>
    <cellStyle name="40% - Accent3 3 3 5 4" xfId="9285" xr:uid="{181651E8-5F2E-4604-9C0E-A31240FB8D1A}"/>
    <cellStyle name="40% - Accent3 3 3 5 5" xfId="27212" xr:uid="{2E58810C-F5E2-457B-B8F8-7C8526E40633}"/>
    <cellStyle name="40% - Accent3 3 3 5 6" xfId="39157" xr:uid="{DFA76AB4-33A7-48D3-9D27-A6295BC34184}"/>
    <cellStyle name="40% - Accent3 3 3 5 7" xfId="51122" xr:uid="{317597DE-3A4A-4E3C-A025-2E2177A5438C}"/>
    <cellStyle name="40% - Accent3 3 3 6" xfId="12298" xr:uid="{F9C8414F-011C-4176-A993-4BB390F71563}"/>
    <cellStyle name="40% - Accent3 3 3 6 2" xfId="30225" xr:uid="{98CC40F0-A8E2-4DE2-90B1-DE2D7EBF4F9A}"/>
    <cellStyle name="40% - Accent3 3 3 6 3" xfId="42170" xr:uid="{BA6B0342-52A3-4046-987E-5109FE5F79D6}"/>
    <cellStyle name="40% - Accent3 3 3 6 4" xfId="54135" xr:uid="{B083C553-964B-4035-87C1-5D512CE3C536}"/>
    <cellStyle name="40% - Accent3 3 3 7" xfId="18257" xr:uid="{0958F863-2E60-4320-ACE2-42795803AB99}"/>
    <cellStyle name="40% - Accent3 3 3 8" xfId="6315" xr:uid="{1C1063AD-3F0F-41D3-BCA8-A6D57E0263EA}"/>
    <cellStyle name="40% - Accent3 3 3 9" xfId="24242" xr:uid="{2DF8DED3-7672-41E3-9CD8-61D54095A094}"/>
    <cellStyle name="40% - Accent3 3 4" xfId="451" xr:uid="{00000000-0005-0000-0000-00006E000000}"/>
    <cellStyle name="40% - Accent3 3 4 10" xfId="48268" xr:uid="{B42A2569-1231-48DB-AFA5-3671D8D8A374}"/>
    <cellStyle name="40% - Accent3 3 4 2" xfId="1173" xr:uid="{00000000-0005-0000-0000-00006E000000}"/>
    <cellStyle name="40% - Accent3 3 4 2 2" xfId="2617" xr:uid="{00000000-0005-0000-0000-00006E000000}"/>
    <cellStyle name="40% - Accent3 3 4 2 2 2" xfId="5587" xr:uid="{6C47B7B9-A650-4623-9A75-403D996C11E2}"/>
    <cellStyle name="40% - Accent3 3 4 2 2 2 2" xfId="17550" xr:uid="{24F29B1A-DCD3-45BD-8889-B56456EFE58C}"/>
    <cellStyle name="40% - Accent3 3 4 2 2 2 2 2" xfId="35477" xr:uid="{5F86FC07-836E-4578-AC44-40E83BC9333D}"/>
    <cellStyle name="40% - Accent3 3 4 2 2 2 2 3" xfId="47422" xr:uid="{4F8D8267-2E00-4893-AD8E-0577C280951C}"/>
    <cellStyle name="40% - Accent3 3 4 2 2 2 2 4" xfId="59387" xr:uid="{F5FA9281-CBE1-4033-BCA9-01ED4F374FF8}"/>
    <cellStyle name="40% - Accent3 3 4 2 2 2 3" xfId="23509" xr:uid="{0BB53F6D-427D-4302-B86A-95DC6757828F}"/>
    <cellStyle name="40% - Accent3 3 4 2 2 2 4" xfId="11567" xr:uid="{40EA0631-8838-4D7E-AB28-8A40B61FAAEF}"/>
    <cellStyle name="40% - Accent3 3 4 2 2 2 5" xfId="29494" xr:uid="{B91E56FD-6874-4437-8143-D78EAE890A2A}"/>
    <cellStyle name="40% - Accent3 3 4 2 2 2 6" xfId="41439" xr:uid="{28CD5E03-C574-4930-9206-FA35A6206115}"/>
    <cellStyle name="40% - Accent3 3 4 2 2 2 7" xfId="53404" xr:uid="{D12669B2-60C4-48E7-AA70-1CC34691B0F7}"/>
    <cellStyle name="40% - Accent3 3 4 2 2 3" xfId="14580" xr:uid="{96CDC13C-C88B-4AC6-8463-9937AF23D8CC}"/>
    <cellStyle name="40% - Accent3 3 4 2 2 3 2" xfId="32507" xr:uid="{E70F84D2-9AC1-4ACC-A854-9F34B701F882}"/>
    <cellStyle name="40% - Accent3 3 4 2 2 3 3" xfId="44452" xr:uid="{6157880C-1617-4D79-B402-1E9D87CB4B4D}"/>
    <cellStyle name="40% - Accent3 3 4 2 2 3 4" xfId="56417" xr:uid="{9EE1EE95-BDC5-4618-885B-2767E8CAC7C0}"/>
    <cellStyle name="40% - Accent3 3 4 2 2 4" xfId="20539" xr:uid="{5FE83932-825E-4731-9693-8A44F2ECD949}"/>
    <cellStyle name="40% - Accent3 3 4 2 2 5" xfId="8597" xr:uid="{80AD1EFE-B5D0-4CF3-AEAB-63F09B7439AF}"/>
    <cellStyle name="40% - Accent3 3 4 2 2 6" xfId="26524" xr:uid="{D12118B2-F359-4D98-A9AE-8833B5D6A93E}"/>
    <cellStyle name="40% - Accent3 3 4 2 2 7" xfId="38469" xr:uid="{FF038D4E-3C69-4C24-B32A-0939EC795759}"/>
    <cellStyle name="40% - Accent3 3 4 2 2 8" xfId="50434" xr:uid="{21A35D8C-CF3F-469B-9BE8-83E91F668B58}"/>
    <cellStyle name="40% - Accent3 3 4 2 3" xfId="4143" xr:uid="{51167B24-9980-4510-9B00-325065B94E9F}"/>
    <cellStyle name="40% - Accent3 3 4 2 3 2" xfId="16106" xr:uid="{9754674F-3370-4CEB-833F-3B4D5EB3F513}"/>
    <cellStyle name="40% - Accent3 3 4 2 3 2 2" xfId="34033" xr:uid="{3330206C-C384-42FE-8D65-E49F19EA178F}"/>
    <cellStyle name="40% - Accent3 3 4 2 3 2 3" xfId="45978" xr:uid="{1A0C5727-3EC0-4D02-A35B-FEB586F042E3}"/>
    <cellStyle name="40% - Accent3 3 4 2 3 2 4" xfId="57943" xr:uid="{B7E8A669-1755-4C8E-BF6C-CF3752E98897}"/>
    <cellStyle name="40% - Accent3 3 4 2 3 3" xfId="22065" xr:uid="{5763C1D8-3E2E-46A4-83BA-3278DC3CAC53}"/>
    <cellStyle name="40% - Accent3 3 4 2 3 4" xfId="10123" xr:uid="{5EDAA2B3-88CA-4D0D-9900-FCAF811CE978}"/>
    <cellStyle name="40% - Accent3 3 4 2 3 5" xfId="28050" xr:uid="{1FC5AB8C-AC3E-4E5D-BE36-F07337FBD407}"/>
    <cellStyle name="40% - Accent3 3 4 2 3 6" xfId="39995" xr:uid="{8177902A-92C3-4A6D-AFB3-919623DA68E2}"/>
    <cellStyle name="40% - Accent3 3 4 2 3 7" xfId="51960" xr:uid="{9B285B7F-337C-4FB7-8EDD-B3D4E0EE4FCF}"/>
    <cellStyle name="40% - Accent3 3 4 2 4" xfId="13136" xr:uid="{29E69178-1ACC-43A7-9070-CD268A2BE0D8}"/>
    <cellStyle name="40% - Accent3 3 4 2 4 2" xfId="31063" xr:uid="{77BB9D65-F953-4582-BAEA-86A16E7567E9}"/>
    <cellStyle name="40% - Accent3 3 4 2 4 3" xfId="43008" xr:uid="{E76F525D-DA24-4D3D-A6B7-AB074EC38110}"/>
    <cellStyle name="40% - Accent3 3 4 2 4 4" xfId="54973" xr:uid="{0537C7DB-61D9-427D-95C2-DBA279DC57F3}"/>
    <cellStyle name="40% - Accent3 3 4 2 5" xfId="19095" xr:uid="{D39213AB-4EB3-402B-B89C-CA5910EBEBFA}"/>
    <cellStyle name="40% - Accent3 3 4 2 6" xfId="7153" xr:uid="{E59F7E81-F312-4F9E-9E6F-4DF709A76505}"/>
    <cellStyle name="40% - Accent3 3 4 2 7" xfId="25080" xr:uid="{C8FBDF8F-318C-4A32-AFD0-3049D44CED84}"/>
    <cellStyle name="40% - Accent3 3 4 2 8" xfId="37025" xr:uid="{686830DC-229B-4C38-90C4-C1763B3BF682}"/>
    <cellStyle name="40% - Accent3 3 4 2 9" xfId="48990" xr:uid="{E8650776-5712-40FF-9EF7-FA9A040CDD80}"/>
    <cellStyle name="40% - Accent3 3 4 3" xfId="1895" xr:uid="{00000000-0005-0000-0000-00006E000000}"/>
    <cellStyle name="40% - Accent3 3 4 3 2" xfId="4865" xr:uid="{DA49C949-9DAC-48A8-985C-26E58C283899}"/>
    <cellStyle name="40% - Accent3 3 4 3 2 2" xfId="16828" xr:uid="{B17FCD97-2B9F-4D7E-841F-605A6EC48592}"/>
    <cellStyle name="40% - Accent3 3 4 3 2 2 2" xfId="34755" xr:uid="{9B706701-4389-4F7E-ABDD-37AE7D4FABEA}"/>
    <cellStyle name="40% - Accent3 3 4 3 2 2 3" xfId="46700" xr:uid="{C6DE7DBB-3618-4758-9734-AD068DA8946B}"/>
    <cellStyle name="40% - Accent3 3 4 3 2 2 4" xfId="58665" xr:uid="{1D2BED9E-E6E7-4CE1-94CF-53EA098A997B}"/>
    <cellStyle name="40% - Accent3 3 4 3 2 3" xfId="22787" xr:uid="{FA256E06-39AB-4C6B-8ED6-F872A63B72C0}"/>
    <cellStyle name="40% - Accent3 3 4 3 2 4" xfId="10845" xr:uid="{1CC0E9E8-8C8F-4EDC-9056-82543BFBF49E}"/>
    <cellStyle name="40% - Accent3 3 4 3 2 5" xfId="28772" xr:uid="{20DDBD81-5912-4A1E-A5C2-1FC3F21B0BFB}"/>
    <cellStyle name="40% - Accent3 3 4 3 2 6" xfId="40717" xr:uid="{A120E310-48EC-4A98-A034-59C3E1B05822}"/>
    <cellStyle name="40% - Accent3 3 4 3 2 7" xfId="52682" xr:uid="{B7EF8693-95AB-44E0-8A24-869B2A2350F5}"/>
    <cellStyle name="40% - Accent3 3 4 3 3" xfId="13858" xr:uid="{04AD53F4-4881-472F-9567-F8727AF1377C}"/>
    <cellStyle name="40% - Accent3 3 4 3 3 2" xfId="31785" xr:uid="{845AB40E-F955-4A32-BCC0-9FF166CD2866}"/>
    <cellStyle name="40% - Accent3 3 4 3 3 3" xfId="43730" xr:uid="{D1D11551-A8EB-4563-AEF4-83EEC98D4005}"/>
    <cellStyle name="40% - Accent3 3 4 3 3 4" xfId="55695" xr:uid="{943C633F-D2F2-45EB-98C5-9081F58C8EEB}"/>
    <cellStyle name="40% - Accent3 3 4 3 4" xfId="19817" xr:uid="{94D09476-259F-47ED-BBD5-54C6A83F5343}"/>
    <cellStyle name="40% - Accent3 3 4 3 5" xfId="7875" xr:uid="{0F340D0F-DF52-4C07-9C67-C83FF5D1FC69}"/>
    <cellStyle name="40% - Accent3 3 4 3 6" xfId="25802" xr:uid="{0CBED591-DE0D-418A-B728-64C9EFF68406}"/>
    <cellStyle name="40% - Accent3 3 4 3 7" xfId="37747" xr:uid="{447FAB14-7022-42F0-8CE8-7A92F1FFBED8}"/>
    <cellStyle name="40% - Accent3 3 4 3 8" xfId="49712" xr:uid="{AD6C5B68-AE97-4618-8A6F-5F06EF1D3277}"/>
    <cellStyle name="40% - Accent3 3 4 4" xfId="3421" xr:uid="{9A708CB6-9203-4F6F-B640-660353F54900}"/>
    <cellStyle name="40% - Accent3 3 4 4 2" xfId="15384" xr:uid="{765A0768-8A40-4E11-9D99-6BB37A8EAA19}"/>
    <cellStyle name="40% - Accent3 3 4 4 2 2" xfId="33311" xr:uid="{9F6675AA-40A7-486C-8F95-D2F759EF9217}"/>
    <cellStyle name="40% - Accent3 3 4 4 2 3" xfId="45256" xr:uid="{D13DDF07-E9DC-41E7-9221-F3EAED02E81F}"/>
    <cellStyle name="40% - Accent3 3 4 4 2 4" xfId="57221" xr:uid="{F749AC78-3CD0-494B-AF9D-A0B2716CEBEF}"/>
    <cellStyle name="40% - Accent3 3 4 4 3" xfId="21343" xr:uid="{F3BB0180-7ECE-41A5-8E97-7C85FD1817A9}"/>
    <cellStyle name="40% - Accent3 3 4 4 4" xfId="9401" xr:uid="{F70635FC-B031-4805-832E-A29D8DAD946C}"/>
    <cellStyle name="40% - Accent3 3 4 4 5" xfId="27328" xr:uid="{C2321B10-64BA-4E2D-A2BC-E85EE792B256}"/>
    <cellStyle name="40% - Accent3 3 4 4 6" xfId="39273" xr:uid="{8C7F5F98-909D-4B46-A6C2-27A9D9D9BB19}"/>
    <cellStyle name="40% - Accent3 3 4 4 7" xfId="51238" xr:uid="{41EC9E5A-C4B0-4EA8-B28C-6ACEF990E9D5}"/>
    <cellStyle name="40% - Accent3 3 4 5" xfId="12414" xr:uid="{BA6E3710-5DF2-443E-B217-79E669C1F35E}"/>
    <cellStyle name="40% - Accent3 3 4 5 2" xfId="30341" xr:uid="{CD160C66-371E-4DB0-8432-BBF07D4C8AC6}"/>
    <cellStyle name="40% - Accent3 3 4 5 3" xfId="42286" xr:uid="{7D0FD347-E2C0-4533-A07C-D8DB06C4A8CA}"/>
    <cellStyle name="40% - Accent3 3 4 5 4" xfId="54251" xr:uid="{179F5C97-A74B-4523-8C8A-60E910B57942}"/>
    <cellStyle name="40% - Accent3 3 4 6" xfId="18373" xr:uid="{3055EAB8-5078-45DF-A4E0-6497E7BFC807}"/>
    <cellStyle name="40% - Accent3 3 4 7" xfId="6431" xr:uid="{36DC7397-BC1E-45BD-83F1-E0BC80454A68}"/>
    <cellStyle name="40% - Accent3 3 4 8" xfId="24358" xr:uid="{4B1F074D-04CD-4211-AC3A-F992D674C49B}"/>
    <cellStyle name="40% - Accent3 3 4 9" xfId="36303" xr:uid="{F8DE31BF-8B5F-4B47-8181-47ACDF9F8BCB}"/>
    <cellStyle name="40% - Accent3 3 5" xfId="825" xr:uid="{00000000-0005-0000-0000-00006E000000}"/>
    <cellStyle name="40% - Accent3 3 5 2" xfId="2269" xr:uid="{00000000-0005-0000-0000-00006E000000}"/>
    <cellStyle name="40% - Accent3 3 5 2 2" xfId="5239" xr:uid="{CE29E1B7-AC4D-4024-BD36-CF274670EB0D}"/>
    <cellStyle name="40% - Accent3 3 5 2 2 2" xfId="17202" xr:uid="{46F5C4D4-E224-4D26-ABC8-D401B05028EC}"/>
    <cellStyle name="40% - Accent3 3 5 2 2 2 2" xfId="35129" xr:uid="{4B37F65D-D026-4345-9E7D-D5D6B0739E84}"/>
    <cellStyle name="40% - Accent3 3 5 2 2 2 3" xfId="47074" xr:uid="{DC84AF0C-70C5-4849-852C-7EF90D1FAC44}"/>
    <cellStyle name="40% - Accent3 3 5 2 2 2 4" xfId="59039" xr:uid="{1806253D-475E-462D-BF2C-81DFABDF4141}"/>
    <cellStyle name="40% - Accent3 3 5 2 2 3" xfId="23161" xr:uid="{D12A0172-587E-4E03-91CE-EC6437945F12}"/>
    <cellStyle name="40% - Accent3 3 5 2 2 4" xfId="11219" xr:uid="{1E3A9F80-C7E7-4FFA-8CC7-FF8B00B935C9}"/>
    <cellStyle name="40% - Accent3 3 5 2 2 5" xfId="29146" xr:uid="{F7E22BBF-69C3-4DF2-BB93-59684014A28C}"/>
    <cellStyle name="40% - Accent3 3 5 2 2 6" xfId="41091" xr:uid="{78C7CEBA-C7A1-4175-BE18-33331F51AC0F}"/>
    <cellStyle name="40% - Accent3 3 5 2 2 7" xfId="53056" xr:uid="{F6893592-DDE7-4472-B4EB-17F3C7239FC9}"/>
    <cellStyle name="40% - Accent3 3 5 2 3" xfId="14232" xr:uid="{57D97488-00F0-442F-B0B3-A13F6C69353B}"/>
    <cellStyle name="40% - Accent3 3 5 2 3 2" xfId="32159" xr:uid="{2EAF5D84-170A-4B04-B76B-21788914CAA9}"/>
    <cellStyle name="40% - Accent3 3 5 2 3 3" xfId="44104" xr:uid="{AB7E4903-8499-4F95-B358-111254AA2B77}"/>
    <cellStyle name="40% - Accent3 3 5 2 3 4" xfId="56069" xr:uid="{F5E765A1-BC97-4D18-A444-808177F80DED}"/>
    <cellStyle name="40% - Accent3 3 5 2 4" xfId="20191" xr:uid="{679551E7-D9AD-47BB-9BEA-318846F8DDED}"/>
    <cellStyle name="40% - Accent3 3 5 2 5" xfId="8249" xr:uid="{5FB2B183-F5DF-4575-81F4-C8C190900190}"/>
    <cellStyle name="40% - Accent3 3 5 2 6" xfId="26176" xr:uid="{51975375-4DD1-4982-AAB2-3CD5716EA49D}"/>
    <cellStyle name="40% - Accent3 3 5 2 7" xfId="38121" xr:uid="{64DEB1D0-EB50-42B4-AA86-96DE38C4BAD8}"/>
    <cellStyle name="40% - Accent3 3 5 2 8" xfId="50086" xr:uid="{8E78D50C-B095-4565-916E-1447EADADCFA}"/>
    <cellStyle name="40% - Accent3 3 5 3" xfId="3795" xr:uid="{B0CBB778-4FC5-46D2-B55E-F8B17B20E0F4}"/>
    <cellStyle name="40% - Accent3 3 5 3 2" xfId="15758" xr:uid="{BE938214-BB86-4E11-8EF0-F1427ED1DD5A}"/>
    <cellStyle name="40% - Accent3 3 5 3 2 2" xfId="33685" xr:uid="{78B4A1BF-5CF0-4916-8199-68CB5889C121}"/>
    <cellStyle name="40% - Accent3 3 5 3 2 3" xfId="45630" xr:uid="{A6467C26-4EEA-4141-94F4-B6D9CA6E5CB9}"/>
    <cellStyle name="40% - Accent3 3 5 3 2 4" xfId="57595" xr:uid="{967A2CC6-AF86-4D80-BD13-5252A24AD108}"/>
    <cellStyle name="40% - Accent3 3 5 3 3" xfId="21717" xr:uid="{DE07BD63-9E25-41DB-A1AF-E11FBA0A33A3}"/>
    <cellStyle name="40% - Accent3 3 5 3 4" xfId="9775" xr:uid="{BF084D0C-899F-4E00-91FF-9821ABC8DA02}"/>
    <cellStyle name="40% - Accent3 3 5 3 5" xfId="27702" xr:uid="{704C05CC-6FF4-452A-9B87-198D6DA3C3E2}"/>
    <cellStyle name="40% - Accent3 3 5 3 6" xfId="39647" xr:uid="{963CBD2A-A453-41E0-957E-326F7C557714}"/>
    <cellStyle name="40% - Accent3 3 5 3 7" xfId="51612" xr:uid="{75C5B8E0-E2DE-472C-A78F-9F6A283DA0EF}"/>
    <cellStyle name="40% - Accent3 3 5 4" xfId="12788" xr:uid="{B008D210-2F3E-4DC1-9347-EDD7F8368FC9}"/>
    <cellStyle name="40% - Accent3 3 5 4 2" xfId="30715" xr:uid="{1E9CC901-1EF8-43DF-B688-865811B776F0}"/>
    <cellStyle name="40% - Accent3 3 5 4 3" xfId="42660" xr:uid="{D0C8E605-1B43-4A35-92F7-C530D95C5990}"/>
    <cellStyle name="40% - Accent3 3 5 4 4" xfId="54625" xr:uid="{6A755868-04D9-4F9C-984A-32D583E101CC}"/>
    <cellStyle name="40% - Accent3 3 5 5" xfId="18747" xr:uid="{331D26BD-10C1-460A-B73D-E11961B211C2}"/>
    <cellStyle name="40% - Accent3 3 5 6" xfId="6805" xr:uid="{0FBFBFB7-6E1B-433D-A9CB-3D275E761536}"/>
    <cellStyle name="40% - Accent3 3 5 7" xfId="24732" xr:uid="{7666B3D0-F650-4F9F-9663-0F7374E2C2E5}"/>
    <cellStyle name="40% - Accent3 3 5 8" xfId="36677" xr:uid="{82644936-DDAF-4333-99E9-99597A7AC596}"/>
    <cellStyle name="40% - Accent3 3 5 9" xfId="48642" xr:uid="{FB7FE0A6-508E-404E-9EBF-0AEECB248461}"/>
    <cellStyle name="40% - Accent3 3 6" xfId="1547" xr:uid="{00000000-0005-0000-0000-00006E000000}"/>
    <cellStyle name="40% - Accent3 3 6 2" xfId="4517" xr:uid="{064F0AFC-EA71-4580-A5FB-97AE2CA5796C}"/>
    <cellStyle name="40% - Accent3 3 6 2 2" xfId="16480" xr:uid="{0D83C699-9C3D-4FBC-A66B-7D69D94DABEA}"/>
    <cellStyle name="40% - Accent3 3 6 2 2 2" xfId="34407" xr:uid="{9991BAFC-5E02-4221-AD2A-EEC77699A526}"/>
    <cellStyle name="40% - Accent3 3 6 2 2 3" xfId="46352" xr:uid="{2A255361-B68E-46FD-AD4D-D866F6935E82}"/>
    <cellStyle name="40% - Accent3 3 6 2 2 4" xfId="58317" xr:uid="{4BDF3713-D9F6-4EDB-879A-B808BE52C620}"/>
    <cellStyle name="40% - Accent3 3 6 2 3" xfId="22439" xr:uid="{214C23B9-1A7B-4023-9A8D-A72260B390F5}"/>
    <cellStyle name="40% - Accent3 3 6 2 4" xfId="10497" xr:uid="{4FDD13BF-F629-446E-9133-A6009CEA7E7C}"/>
    <cellStyle name="40% - Accent3 3 6 2 5" xfId="28424" xr:uid="{999503E0-62D5-428E-B15B-D87D4BAEE560}"/>
    <cellStyle name="40% - Accent3 3 6 2 6" xfId="40369" xr:uid="{3481D150-687A-45A8-BB92-FAFF2F692B73}"/>
    <cellStyle name="40% - Accent3 3 6 2 7" xfId="52334" xr:uid="{0CAC7AE4-1122-4F3E-AC43-BCC1FC7F3A09}"/>
    <cellStyle name="40% - Accent3 3 6 3" xfId="13510" xr:uid="{D7EE4066-1397-4B91-AA97-D72ACE2A4BB7}"/>
    <cellStyle name="40% - Accent3 3 6 3 2" xfId="31437" xr:uid="{B3439499-D190-4726-8F86-F5E2419C3063}"/>
    <cellStyle name="40% - Accent3 3 6 3 3" xfId="43382" xr:uid="{034598E6-C923-4169-9FAC-EAFB867CB6C2}"/>
    <cellStyle name="40% - Accent3 3 6 3 4" xfId="55347" xr:uid="{2D2EF345-B5E3-4191-BA45-F957A43B5F92}"/>
    <cellStyle name="40% - Accent3 3 6 4" xfId="19469" xr:uid="{C0407BDF-4802-4F81-BD50-7D2DEBFE18F3}"/>
    <cellStyle name="40% - Accent3 3 6 5" xfId="7527" xr:uid="{A5BB6B69-6C24-43AA-AB18-03F6D1A7B114}"/>
    <cellStyle name="40% - Accent3 3 6 6" xfId="25454" xr:uid="{21689D3E-0ACC-45C5-B20C-C81F353F0655}"/>
    <cellStyle name="40% - Accent3 3 6 7" xfId="37399" xr:uid="{199053FF-0533-4AC6-8DB4-9B7CB3B1A55F}"/>
    <cellStyle name="40% - Accent3 3 6 8" xfId="49364" xr:uid="{53220D48-1F49-4F31-BCDB-58FEF1E5CAB0}"/>
    <cellStyle name="40% - Accent3 3 7" xfId="3073" xr:uid="{00242B94-BFE9-41C8-B063-95C66A11666B}"/>
    <cellStyle name="40% - Accent3 3 7 2" xfId="15036" xr:uid="{820CFD68-E4E7-482D-83D2-C437B27A6999}"/>
    <cellStyle name="40% - Accent3 3 7 2 2" xfId="32963" xr:uid="{509B5140-D567-4788-B4C2-6B34824C2979}"/>
    <cellStyle name="40% - Accent3 3 7 2 3" xfId="44908" xr:uid="{DA0E02BD-7A86-44B9-AEE5-0870BEAC9E2A}"/>
    <cellStyle name="40% - Accent3 3 7 2 4" xfId="56873" xr:uid="{E414E0F7-4851-444B-AEC6-B3F712FC7A85}"/>
    <cellStyle name="40% - Accent3 3 7 3" xfId="20995" xr:uid="{10656246-B955-4338-A76E-8443F3A14973}"/>
    <cellStyle name="40% - Accent3 3 7 4" xfId="9053" xr:uid="{E265C561-B4AE-41FF-861D-6E58C2656DB6}"/>
    <cellStyle name="40% - Accent3 3 7 5" xfId="26980" xr:uid="{11707DD6-2B0B-4DA0-83C4-FDCE4D3CD714}"/>
    <cellStyle name="40% - Accent3 3 7 6" xfId="38925" xr:uid="{A2FE5244-207C-487F-9FAC-84CDBB604CDC}"/>
    <cellStyle name="40% - Accent3 3 7 7" xfId="50890" xr:uid="{FD1E2BD3-80A6-4D00-BAC5-EB443DCAB663}"/>
    <cellStyle name="40% - Accent3 3 8" xfId="12066" xr:uid="{E48600A4-F086-4913-97E6-24144528CF48}"/>
    <cellStyle name="40% - Accent3 3 8 2" xfId="29993" xr:uid="{959EC650-C4E3-4630-BB09-4F5F3F117685}"/>
    <cellStyle name="40% - Accent3 3 8 3" xfId="41938" xr:uid="{2CA00369-0A0A-4F81-859F-422CBE5B994E}"/>
    <cellStyle name="40% - Accent3 3 8 4" xfId="53903" xr:uid="{2AF0327D-8AC6-4966-86D0-5A6390A563E0}"/>
    <cellStyle name="40% - Accent3 3 9" xfId="18025" xr:uid="{743C80D6-A979-4A1C-B1EA-22D1A601FB7B}"/>
    <cellStyle name="40% - Accent3 4" xfId="161" xr:uid="{00000000-0005-0000-0000-0000B8000000}"/>
    <cellStyle name="40% - Accent3 4 10" xfId="36013" xr:uid="{C9238E08-6849-49BF-BBAB-59A915CAE6DD}"/>
    <cellStyle name="40% - Accent3 4 11" xfId="47978" xr:uid="{2D048525-5A50-4109-9C98-D2BCA9183D3B}"/>
    <cellStyle name="40% - Accent3 4 2" xfId="509" xr:uid="{00000000-0005-0000-0000-0000B8000000}"/>
    <cellStyle name="40% - Accent3 4 2 10" xfId="48326" xr:uid="{A19DE365-8A82-4046-8C1E-9FBF86385D8B}"/>
    <cellStyle name="40% - Accent3 4 2 2" xfId="1231" xr:uid="{00000000-0005-0000-0000-0000B8000000}"/>
    <cellStyle name="40% - Accent3 4 2 2 2" xfId="2675" xr:uid="{00000000-0005-0000-0000-0000B8000000}"/>
    <cellStyle name="40% - Accent3 4 2 2 2 2" xfId="5645" xr:uid="{CFB69B28-0A79-4065-B8D9-DB102A4B6E1C}"/>
    <cellStyle name="40% - Accent3 4 2 2 2 2 2" xfId="17608" xr:uid="{0A33B94D-0692-430C-A8CD-6501A61C02E2}"/>
    <cellStyle name="40% - Accent3 4 2 2 2 2 2 2" xfId="35535" xr:uid="{5E3714B0-FE6B-4718-8D74-F0489A8F86B8}"/>
    <cellStyle name="40% - Accent3 4 2 2 2 2 2 3" xfId="47480" xr:uid="{39718051-93A2-4063-97B5-5FEC5711C696}"/>
    <cellStyle name="40% - Accent3 4 2 2 2 2 2 4" xfId="59445" xr:uid="{2D0F87DE-5B55-467C-BB2B-0A9BD157833F}"/>
    <cellStyle name="40% - Accent3 4 2 2 2 2 3" xfId="23567" xr:uid="{DC3FE97A-4308-422A-B601-D17AFD85992A}"/>
    <cellStyle name="40% - Accent3 4 2 2 2 2 4" xfId="11625" xr:uid="{ACCCD139-511F-4887-AD3E-D5E5FED95519}"/>
    <cellStyle name="40% - Accent3 4 2 2 2 2 5" xfId="29552" xr:uid="{AADAA862-F7C5-48C5-9B87-0DCE5FA73589}"/>
    <cellStyle name="40% - Accent3 4 2 2 2 2 6" xfId="41497" xr:uid="{45861256-8175-44FD-80B7-5B266C94B2AB}"/>
    <cellStyle name="40% - Accent3 4 2 2 2 2 7" xfId="53462" xr:uid="{88F77A5A-BDDD-4EC0-AA36-FDA0FE1FA955}"/>
    <cellStyle name="40% - Accent3 4 2 2 2 3" xfId="14638" xr:uid="{95067326-6891-463C-A0F3-4FF19A850CEA}"/>
    <cellStyle name="40% - Accent3 4 2 2 2 3 2" xfId="32565" xr:uid="{09585FA9-4102-45A1-9DB6-616EC8810C1D}"/>
    <cellStyle name="40% - Accent3 4 2 2 2 3 3" xfId="44510" xr:uid="{780EC41F-CCD9-48FC-BEB3-58051FE96631}"/>
    <cellStyle name="40% - Accent3 4 2 2 2 3 4" xfId="56475" xr:uid="{DF213BA4-19D7-4205-AD35-5DDC9CAABED3}"/>
    <cellStyle name="40% - Accent3 4 2 2 2 4" xfId="20597" xr:uid="{123D8B2A-05F8-4213-BD52-9B5950B89AD6}"/>
    <cellStyle name="40% - Accent3 4 2 2 2 5" xfId="8655" xr:uid="{F7D1CD5A-5982-478B-960A-4B9DB5305B00}"/>
    <cellStyle name="40% - Accent3 4 2 2 2 6" xfId="26582" xr:uid="{73CCA828-0AC3-4549-918E-98B3C0AC0656}"/>
    <cellStyle name="40% - Accent3 4 2 2 2 7" xfId="38527" xr:uid="{BD302EC8-57D1-4E09-942E-D46C1F188B8A}"/>
    <cellStyle name="40% - Accent3 4 2 2 2 8" xfId="50492" xr:uid="{0DF6DF7E-6235-425E-876E-D91DF7A309D5}"/>
    <cellStyle name="40% - Accent3 4 2 2 3" xfId="4201" xr:uid="{C325B3A0-1E1D-47CB-8911-A7594C17BD84}"/>
    <cellStyle name="40% - Accent3 4 2 2 3 2" xfId="16164" xr:uid="{B30B8730-71C3-44F2-8F76-680E04DFCAAF}"/>
    <cellStyle name="40% - Accent3 4 2 2 3 2 2" xfId="34091" xr:uid="{13B6A390-DFC3-4DA3-A359-16E504B6B5CB}"/>
    <cellStyle name="40% - Accent3 4 2 2 3 2 3" xfId="46036" xr:uid="{DF7E25CF-83EA-4999-8D63-F0CDA5E3ACCD}"/>
    <cellStyle name="40% - Accent3 4 2 2 3 2 4" xfId="58001" xr:uid="{BD63F0F6-CCFE-4882-BD65-89B80593D91F}"/>
    <cellStyle name="40% - Accent3 4 2 2 3 3" xfId="22123" xr:uid="{99D0BF9D-2729-49C4-A794-45E3FC9A27B9}"/>
    <cellStyle name="40% - Accent3 4 2 2 3 4" xfId="10181" xr:uid="{51D883A3-34B4-4C72-B2E5-3DF1923A0667}"/>
    <cellStyle name="40% - Accent3 4 2 2 3 5" xfId="28108" xr:uid="{6A577E01-3680-4383-8C88-189D50EE9D73}"/>
    <cellStyle name="40% - Accent3 4 2 2 3 6" xfId="40053" xr:uid="{C05093EB-0022-43F9-B4C1-1C8BB6968003}"/>
    <cellStyle name="40% - Accent3 4 2 2 3 7" xfId="52018" xr:uid="{C4A2B8CD-4866-4375-8A4B-B47BE73163B4}"/>
    <cellStyle name="40% - Accent3 4 2 2 4" xfId="13194" xr:uid="{607D2332-B80D-437B-995A-655A7F19DE8F}"/>
    <cellStyle name="40% - Accent3 4 2 2 4 2" xfId="31121" xr:uid="{20AC5731-6353-443F-ABA2-92D51DFC2C07}"/>
    <cellStyle name="40% - Accent3 4 2 2 4 3" xfId="43066" xr:uid="{ED307B41-F585-43B4-B5B5-7B2A8337263F}"/>
    <cellStyle name="40% - Accent3 4 2 2 4 4" xfId="55031" xr:uid="{E92AED31-CB20-4F34-8EA5-A00EA8560071}"/>
    <cellStyle name="40% - Accent3 4 2 2 5" xfId="19153" xr:uid="{667FFEF4-B7A4-41A0-AEAD-C03E19C79AE5}"/>
    <cellStyle name="40% - Accent3 4 2 2 6" xfId="7211" xr:uid="{BF4034F4-A5CC-41FE-B981-33FADEAEE895}"/>
    <cellStyle name="40% - Accent3 4 2 2 7" xfId="25138" xr:uid="{96820CF2-7B84-4CFD-B77E-F82A2B78AC2B}"/>
    <cellStyle name="40% - Accent3 4 2 2 8" xfId="37083" xr:uid="{C001EA4F-738B-410B-A7FC-CF507E2311BC}"/>
    <cellStyle name="40% - Accent3 4 2 2 9" xfId="49048" xr:uid="{17C87A45-40F8-462A-BFF7-CF2396624A17}"/>
    <cellStyle name="40% - Accent3 4 2 3" xfId="1953" xr:uid="{00000000-0005-0000-0000-0000B8000000}"/>
    <cellStyle name="40% - Accent3 4 2 3 2" xfId="4923" xr:uid="{188B3CFA-2448-463D-94E1-E325F2F101B1}"/>
    <cellStyle name="40% - Accent3 4 2 3 2 2" xfId="16886" xr:uid="{0EA5A1FD-8CE4-4DE8-BEDA-2A2D068E9ABF}"/>
    <cellStyle name="40% - Accent3 4 2 3 2 2 2" xfId="34813" xr:uid="{EEBA454D-EC43-4ABA-B4ED-B0C99881662E}"/>
    <cellStyle name="40% - Accent3 4 2 3 2 2 3" xfId="46758" xr:uid="{B46A2346-75D8-4CDD-9B6D-511F96BE17BA}"/>
    <cellStyle name="40% - Accent3 4 2 3 2 2 4" xfId="58723" xr:uid="{F1D49C32-C378-4586-8531-17349BEDBA90}"/>
    <cellStyle name="40% - Accent3 4 2 3 2 3" xfId="22845" xr:uid="{3E9CC251-7B1A-4000-AB5C-3D0C0D65B9AC}"/>
    <cellStyle name="40% - Accent3 4 2 3 2 4" xfId="10903" xr:uid="{A015FDFA-0DF2-4C88-BCC5-1DB5ED03626D}"/>
    <cellStyle name="40% - Accent3 4 2 3 2 5" xfId="28830" xr:uid="{FE108FEE-0AA7-4AE1-BFE3-7106D9BEDE76}"/>
    <cellStyle name="40% - Accent3 4 2 3 2 6" xfId="40775" xr:uid="{42AEAD23-E350-4147-8E63-FA497019A352}"/>
    <cellStyle name="40% - Accent3 4 2 3 2 7" xfId="52740" xr:uid="{858E9749-4355-40E3-9DF1-79A1C15A9B06}"/>
    <cellStyle name="40% - Accent3 4 2 3 3" xfId="13916" xr:uid="{43EECF27-3D1C-4D78-A40F-62C0CC5F7311}"/>
    <cellStyle name="40% - Accent3 4 2 3 3 2" xfId="31843" xr:uid="{1A640445-CE87-454F-ACB0-9A187606FE15}"/>
    <cellStyle name="40% - Accent3 4 2 3 3 3" xfId="43788" xr:uid="{0A0ABF25-D1BE-407A-A2B8-12625DD72128}"/>
    <cellStyle name="40% - Accent3 4 2 3 3 4" xfId="55753" xr:uid="{6FCD396C-823A-4034-AC21-90707DB3B75B}"/>
    <cellStyle name="40% - Accent3 4 2 3 4" xfId="19875" xr:uid="{9715C7A5-9A32-4E1C-806B-CE57D74E022D}"/>
    <cellStyle name="40% - Accent3 4 2 3 5" xfId="7933" xr:uid="{C1878023-8AE7-4B65-9BC8-1258EBB4BCC9}"/>
    <cellStyle name="40% - Accent3 4 2 3 6" xfId="25860" xr:uid="{9A049116-3674-446E-878E-8A3D66588256}"/>
    <cellStyle name="40% - Accent3 4 2 3 7" xfId="37805" xr:uid="{405CC657-F0C6-48C9-931E-1A7B7C7AA824}"/>
    <cellStyle name="40% - Accent3 4 2 3 8" xfId="49770" xr:uid="{A0A32EB0-EA03-49F0-8714-772E871070FF}"/>
    <cellStyle name="40% - Accent3 4 2 4" xfId="3479" xr:uid="{B6CCF16F-9812-40B5-84E9-C21FA78FAABA}"/>
    <cellStyle name="40% - Accent3 4 2 4 2" xfId="15442" xr:uid="{FD8A4186-4A7A-4333-8F8A-0BBE5B7C4D90}"/>
    <cellStyle name="40% - Accent3 4 2 4 2 2" xfId="33369" xr:uid="{C52852E0-E8C0-4D89-85D8-6769DC3069DC}"/>
    <cellStyle name="40% - Accent3 4 2 4 2 3" xfId="45314" xr:uid="{09B8644C-BF21-44F6-9D44-9C0A4989A329}"/>
    <cellStyle name="40% - Accent3 4 2 4 2 4" xfId="57279" xr:uid="{261015AF-31D2-464D-B726-4E3556187C86}"/>
    <cellStyle name="40% - Accent3 4 2 4 3" xfId="21401" xr:uid="{5295A8BF-9D6B-4B9A-941F-33666B4838E3}"/>
    <cellStyle name="40% - Accent3 4 2 4 4" xfId="9459" xr:uid="{5C24CACA-1E46-450B-A85E-BE788B27848C}"/>
    <cellStyle name="40% - Accent3 4 2 4 5" xfId="27386" xr:uid="{C043A005-055F-4853-84C4-0F29D077E789}"/>
    <cellStyle name="40% - Accent3 4 2 4 6" xfId="39331" xr:uid="{876570E1-DB52-4C5C-A0F5-E70EABFEE768}"/>
    <cellStyle name="40% - Accent3 4 2 4 7" xfId="51296" xr:uid="{DA3D10B9-704B-480D-A780-20478629237E}"/>
    <cellStyle name="40% - Accent3 4 2 5" xfId="12472" xr:uid="{26AD17B5-C7D3-4559-9AC5-1BF214628558}"/>
    <cellStyle name="40% - Accent3 4 2 5 2" xfId="30399" xr:uid="{DB25F0A3-3CF0-416B-8E34-1FA195E2B920}"/>
    <cellStyle name="40% - Accent3 4 2 5 3" xfId="42344" xr:uid="{1B96EE8F-BF43-45A4-9211-72AE6CA1742B}"/>
    <cellStyle name="40% - Accent3 4 2 5 4" xfId="54309" xr:uid="{E8FB7205-6CD4-41EE-96DC-B0C7943CCADE}"/>
    <cellStyle name="40% - Accent3 4 2 6" xfId="18431" xr:uid="{BCB4604C-F7C8-4485-9E3F-4882B0DAF45C}"/>
    <cellStyle name="40% - Accent3 4 2 7" xfId="6489" xr:uid="{69F648FC-645D-43FD-934C-8E7B0883A0E3}"/>
    <cellStyle name="40% - Accent3 4 2 8" xfId="24416" xr:uid="{7A017071-6F60-4C3A-89CF-44E0344C979A}"/>
    <cellStyle name="40% - Accent3 4 2 9" xfId="36361" xr:uid="{7B84503E-D425-4A47-BA41-5EE45FC482E3}"/>
    <cellStyle name="40% - Accent3 4 3" xfId="883" xr:uid="{00000000-0005-0000-0000-0000B8000000}"/>
    <cellStyle name="40% - Accent3 4 3 2" xfId="2327" xr:uid="{00000000-0005-0000-0000-0000B8000000}"/>
    <cellStyle name="40% - Accent3 4 3 2 2" xfId="5297" xr:uid="{1C989F84-2810-4865-B4E4-BB9263632D25}"/>
    <cellStyle name="40% - Accent3 4 3 2 2 2" xfId="17260" xr:uid="{FEF49D59-FED4-487C-BBB6-662C74892BAE}"/>
    <cellStyle name="40% - Accent3 4 3 2 2 2 2" xfId="35187" xr:uid="{C75C3E0A-EEFA-43D4-B965-CA692E9B82C3}"/>
    <cellStyle name="40% - Accent3 4 3 2 2 2 3" xfId="47132" xr:uid="{A2C65600-AAD5-48F7-A18C-A243DA778A9B}"/>
    <cellStyle name="40% - Accent3 4 3 2 2 2 4" xfId="59097" xr:uid="{4924FA1C-E5AF-413E-A648-C63849D0F73B}"/>
    <cellStyle name="40% - Accent3 4 3 2 2 3" xfId="23219" xr:uid="{7EA5F339-34CF-4162-B35E-8B2D0C887BC4}"/>
    <cellStyle name="40% - Accent3 4 3 2 2 4" xfId="11277" xr:uid="{3F44C519-3CFC-44EB-950C-E96F4E68863B}"/>
    <cellStyle name="40% - Accent3 4 3 2 2 5" xfId="29204" xr:uid="{38524F8D-26F9-45AD-BEEE-4865D02A0F7C}"/>
    <cellStyle name="40% - Accent3 4 3 2 2 6" xfId="41149" xr:uid="{2432CEED-ADB4-4FFE-A0A8-46B2B045B0A9}"/>
    <cellStyle name="40% - Accent3 4 3 2 2 7" xfId="53114" xr:uid="{281984CD-2C26-408A-812D-84902C613AD2}"/>
    <cellStyle name="40% - Accent3 4 3 2 3" xfId="14290" xr:uid="{18B427D5-8C96-4844-B769-B25A76F6495A}"/>
    <cellStyle name="40% - Accent3 4 3 2 3 2" xfId="32217" xr:uid="{BD05F876-3A4B-4DBB-B186-A16A0D78D0B0}"/>
    <cellStyle name="40% - Accent3 4 3 2 3 3" xfId="44162" xr:uid="{D2871CC7-9756-49E5-B8E8-8787520EE7C8}"/>
    <cellStyle name="40% - Accent3 4 3 2 3 4" xfId="56127" xr:uid="{5F7C4212-0BB9-4D1D-B70F-4E36BF979CB6}"/>
    <cellStyle name="40% - Accent3 4 3 2 4" xfId="20249" xr:uid="{B7AAC466-1B94-4BD2-A94C-7DB75DC49FBD}"/>
    <cellStyle name="40% - Accent3 4 3 2 5" xfId="8307" xr:uid="{4AB16162-C156-49CF-BDAC-514B9F3F8C46}"/>
    <cellStyle name="40% - Accent3 4 3 2 6" xfId="26234" xr:uid="{B7963258-03B4-429F-A057-5ACBEACACE4E}"/>
    <cellStyle name="40% - Accent3 4 3 2 7" xfId="38179" xr:uid="{957241B2-F4F5-4E49-B785-9F62CC6D0402}"/>
    <cellStyle name="40% - Accent3 4 3 2 8" xfId="50144" xr:uid="{F2E65CA4-1D25-4419-AF07-E848CEB1D247}"/>
    <cellStyle name="40% - Accent3 4 3 3" xfId="3853" xr:uid="{5C06A2AE-E98B-4AF8-82EE-4D895B7FF2B6}"/>
    <cellStyle name="40% - Accent3 4 3 3 2" xfId="15816" xr:uid="{5AF41562-D7A5-4F14-8E34-DA0E48F7F87F}"/>
    <cellStyle name="40% - Accent3 4 3 3 2 2" xfId="33743" xr:uid="{4A359B12-5880-4C4F-AC05-8734AFBE039A}"/>
    <cellStyle name="40% - Accent3 4 3 3 2 3" xfId="45688" xr:uid="{06EC61EF-1975-429F-8905-7989C6AB92B8}"/>
    <cellStyle name="40% - Accent3 4 3 3 2 4" xfId="57653" xr:uid="{0F405242-DCCA-432F-957B-0E1516EBBC08}"/>
    <cellStyle name="40% - Accent3 4 3 3 3" xfId="21775" xr:uid="{C78BFE35-47FE-48A2-A914-14CF5F1CF49B}"/>
    <cellStyle name="40% - Accent3 4 3 3 4" xfId="9833" xr:uid="{763B3460-1709-4B92-B9EE-0AF73ACDB306}"/>
    <cellStyle name="40% - Accent3 4 3 3 5" xfId="27760" xr:uid="{C5D34CED-E32D-4003-8C2A-30F747BC8F43}"/>
    <cellStyle name="40% - Accent3 4 3 3 6" xfId="39705" xr:uid="{5571F594-20DB-48DB-BED7-D8B7EDC18047}"/>
    <cellStyle name="40% - Accent3 4 3 3 7" xfId="51670" xr:uid="{E77CF321-1B2D-44CA-A125-B401B79BE9C1}"/>
    <cellStyle name="40% - Accent3 4 3 4" xfId="12846" xr:uid="{03CA5C87-0FE9-4A1C-A4B3-620422B59055}"/>
    <cellStyle name="40% - Accent3 4 3 4 2" xfId="30773" xr:uid="{085D05D2-16D4-43F3-A78B-0F7CD92EE8E8}"/>
    <cellStyle name="40% - Accent3 4 3 4 3" xfId="42718" xr:uid="{96E99AF7-4470-4BC2-B9DC-BA33065E6E10}"/>
    <cellStyle name="40% - Accent3 4 3 4 4" xfId="54683" xr:uid="{C8ECAB90-A56D-41E1-8FBD-09746858A713}"/>
    <cellStyle name="40% - Accent3 4 3 5" xfId="18805" xr:uid="{7CF7403F-9FDC-4EDC-B36B-38A6B1217AB8}"/>
    <cellStyle name="40% - Accent3 4 3 6" xfId="6863" xr:uid="{B177BFC7-0363-4BA7-AAD6-3BDAF9A31BE7}"/>
    <cellStyle name="40% - Accent3 4 3 7" xfId="24790" xr:uid="{A738CC83-1187-48DF-B2A2-6A6731AD30FD}"/>
    <cellStyle name="40% - Accent3 4 3 8" xfId="36735" xr:uid="{323AF08E-1E08-4D4D-852B-C4ED044A63A4}"/>
    <cellStyle name="40% - Accent3 4 3 9" xfId="48700" xr:uid="{08AC0670-DD28-4A9B-9B9B-09A771F208E5}"/>
    <cellStyle name="40% - Accent3 4 4" xfId="1605" xr:uid="{00000000-0005-0000-0000-0000B8000000}"/>
    <cellStyle name="40% - Accent3 4 4 2" xfId="4575" xr:uid="{B4F0AD73-863E-4B1D-975E-8D8E29F86B6F}"/>
    <cellStyle name="40% - Accent3 4 4 2 2" xfId="16538" xr:uid="{EE3D42BE-4D09-4492-9AA0-27378AFF142E}"/>
    <cellStyle name="40% - Accent3 4 4 2 2 2" xfId="34465" xr:uid="{19BF9CFB-C33D-4F21-822D-4B0F6E0B9C50}"/>
    <cellStyle name="40% - Accent3 4 4 2 2 3" xfId="46410" xr:uid="{F25DFABD-AC67-4E9E-AF17-6BD96924D14C}"/>
    <cellStyle name="40% - Accent3 4 4 2 2 4" xfId="58375" xr:uid="{94A8A144-37D7-45AA-B63F-D90288890DF9}"/>
    <cellStyle name="40% - Accent3 4 4 2 3" xfId="22497" xr:uid="{C8B6AD30-C56D-4E86-BED6-73B9F1C63B2E}"/>
    <cellStyle name="40% - Accent3 4 4 2 4" xfId="10555" xr:uid="{4C52D4FF-948F-4A20-8B39-B8282585C41E}"/>
    <cellStyle name="40% - Accent3 4 4 2 5" xfId="28482" xr:uid="{18C53154-4E94-436F-9444-1D4B26CC1213}"/>
    <cellStyle name="40% - Accent3 4 4 2 6" xfId="40427" xr:uid="{15AC9AC3-94E7-4523-8B2B-B98CCDC23859}"/>
    <cellStyle name="40% - Accent3 4 4 2 7" xfId="52392" xr:uid="{94F0366E-4C50-4368-B83E-495954E0B9E6}"/>
    <cellStyle name="40% - Accent3 4 4 3" xfId="13568" xr:uid="{BA70DFB8-A0DC-4DE5-9A10-9D1AC9DB754F}"/>
    <cellStyle name="40% - Accent3 4 4 3 2" xfId="31495" xr:uid="{5D598192-3B70-42D7-9BBA-EEC2BCA388F1}"/>
    <cellStyle name="40% - Accent3 4 4 3 3" xfId="43440" xr:uid="{CE27D828-C678-4B3A-9AA8-FC66DBCBE312}"/>
    <cellStyle name="40% - Accent3 4 4 3 4" xfId="55405" xr:uid="{65B5264C-E51A-439E-AA30-270F43D9684E}"/>
    <cellStyle name="40% - Accent3 4 4 4" xfId="19527" xr:uid="{CE14E090-F258-47B0-A09B-EDEC9DFBF10C}"/>
    <cellStyle name="40% - Accent3 4 4 5" xfId="7585" xr:uid="{350DA1C2-BCE9-40F3-BF48-D36A3E69B593}"/>
    <cellStyle name="40% - Accent3 4 4 6" xfId="25512" xr:uid="{D9E47379-5A2C-4121-AF1B-28E60B9EE145}"/>
    <cellStyle name="40% - Accent3 4 4 7" xfId="37457" xr:uid="{D5642304-E8E9-489D-A59D-13C7C28E19F8}"/>
    <cellStyle name="40% - Accent3 4 4 8" xfId="49422" xr:uid="{AFF33B02-23E2-4C9A-A876-63EFF71B757A}"/>
    <cellStyle name="40% - Accent3 4 5" xfId="3131" xr:uid="{0715CD63-5247-4662-B997-901EF49320AB}"/>
    <cellStyle name="40% - Accent3 4 5 2" xfId="15094" xr:uid="{6477727B-7FE8-4A23-8AE5-3A93F93162B7}"/>
    <cellStyle name="40% - Accent3 4 5 2 2" xfId="33021" xr:uid="{D3A1C32C-06BC-4DF0-9E2A-E9F591FCCF85}"/>
    <cellStyle name="40% - Accent3 4 5 2 3" xfId="44966" xr:uid="{A2D20B34-45DC-44BD-877A-9C0C53F436EA}"/>
    <cellStyle name="40% - Accent3 4 5 2 4" xfId="56931" xr:uid="{9C14DABE-AA20-46C5-8B03-CB180D607EBF}"/>
    <cellStyle name="40% - Accent3 4 5 3" xfId="21053" xr:uid="{ED6D37A6-6C97-416E-B839-F9E4AD7F0FF9}"/>
    <cellStyle name="40% - Accent3 4 5 4" xfId="9111" xr:uid="{26E304E2-F5D2-45E4-B1D3-C3C2C45285B1}"/>
    <cellStyle name="40% - Accent3 4 5 5" xfId="27038" xr:uid="{313CFC17-2307-4779-95EC-4E3F4A9225E9}"/>
    <cellStyle name="40% - Accent3 4 5 6" xfId="38983" xr:uid="{36CE0E69-7806-4DA0-ADD7-15A2F2CBE900}"/>
    <cellStyle name="40% - Accent3 4 5 7" xfId="50948" xr:uid="{60A281EC-3DBE-44A8-94F3-6702D4C0B624}"/>
    <cellStyle name="40% - Accent3 4 6" xfId="12124" xr:uid="{C39045A2-FFDC-4588-AD5F-ABEBE2F6F73D}"/>
    <cellStyle name="40% - Accent3 4 6 2" xfId="30051" xr:uid="{DA8ADF26-52F6-4165-83DC-8FD1E4D1437B}"/>
    <cellStyle name="40% - Accent3 4 6 3" xfId="41996" xr:uid="{109BC91C-8496-4640-AD34-7382F51232E2}"/>
    <cellStyle name="40% - Accent3 4 6 4" xfId="53961" xr:uid="{AF0D5105-73BB-4F2D-9665-C402F63A4CDF}"/>
    <cellStyle name="40% - Accent3 4 7" xfId="18083" xr:uid="{A851225B-7930-4175-94B4-D3CA9CC596AA}"/>
    <cellStyle name="40% - Accent3 4 8" xfId="6141" xr:uid="{2F9E5317-55A9-45F0-9479-4B3D609620FA}"/>
    <cellStyle name="40% - Accent3 4 9" xfId="24068" xr:uid="{D3E5A666-FDE0-4E80-A968-BFEB00F84A25}"/>
    <cellStyle name="40% - Accent3 5" xfId="277" xr:uid="{00000000-0005-0000-0000-00002C010000}"/>
    <cellStyle name="40% - Accent3 5 10" xfId="36129" xr:uid="{4DDB9645-CD6E-4666-8046-A6AE6553A034}"/>
    <cellStyle name="40% - Accent3 5 11" xfId="48094" xr:uid="{C585A17B-C35F-425F-B115-7041FD19B234}"/>
    <cellStyle name="40% - Accent3 5 2" xfId="625" xr:uid="{00000000-0005-0000-0000-00002C010000}"/>
    <cellStyle name="40% - Accent3 5 2 10" xfId="48442" xr:uid="{93124731-D2DC-4291-884D-C20A172E03FE}"/>
    <cellStyle name="40% - Accent3 5 2 2" xfId="1347" xr:uid="{00000000-0005-0000-0000-00002C010000}"/>
    <cellStyle name="40% - Accent3 5 2 2 2" xfId="2791" xr:uid="{00000000-0005-0000-0000-00002C010000}"/>
    <cellStyle name="40% - Accent3 5 2 2 2 2" xfId="5761" xr:uid="{03A52DA4-90F9-458C-BAEB-4E104777EC7D}"/>
    <cellStyle name="40% - Accent3 5 2 2 2 2 2" xfId="17724" xr:uid="{D3C57CA8-C008-4AD0-A87B-6B1A98F0457B}"/>
    <cellStyle name="40% - Accent3 5 2 2 2 2 2 2" xfId="35651" xr:uid="{F5A0028C-FA8A-487C-B00B-79457393C72D}"/>
    <cellStyle name="40% - Accent3 5 2 2 2 2 2 3" xfId="47596" xr:uid="{DC1D27D4-6A83-492B-836A-0326D7FB4CFC}"/>
    <cellStyle name="40% - Accent3 5 2 2 2 2 2 4" xfId="59561" xr:uid="{4E2D7A13-6D90-4919-88D6-1258ADB7807D}"/>
    <cellStyle name="40% - Accent3 5 2 2 2 2 3" xfId="23683" xr:uid="{0C647E03-1C01-4A1F-9FDA-855ED884E14A}"/>
    <cellStyle name="40% - Accent3 5 2 2 2 2 4" xfId="11741" xr:uid="{783C149A-EEE0-4138-8B2F-5B7CD1D9B3B8}"/>
    <cellStyle name="40% - Accent3 5 2 2 2 2 5" xfId="29668" xr:uid="{571CA04C-B307-493E-9EF0-D896A0F71DCC}"/>
    <cellStyle name="40% - Accent3 5 2 2 2 2 6" xfId="41613" xr:uid="{CBF73960-A638-428D-8B08-5DE546BFF550}"/>
    <cellStyle name="40% - Accent3 5 2 2 2 2 7" xfId="53578" xr:uid="{02E2D6FB-7DE5-4F6D-9729-4FE3BAAF2090}"/>
    <cellStyle name="40% - Accent3 5 2 2 2 3" xfId="14754" xr:uid="{6A66EA5D-874F-483F-B78F-227223241827}"/>
    <cellStyle name="40% - Accent3 5 2 2 2 3 2" xfId="32681" xr:uid="{FAB0384A-7D27-4F31-B345-6D68E0D18FA5}"/>
    <cellStyle name="40% - Accent3 5 2 2 2 3 3" xfId="44626" xr:uid="{5584D65A-7C56-4ED3-9642-E772453AFB67}"/>
    <cellStyle name="40% - Accent3 5 2 2 2 3 4" xfId="56591" xr:uid="{36D24147-744A-4EBC-B22E-ECFB6E2D3BE7}"/>
    <cellStyle name="40% - Accent3 5 2 2 2 4" xfId="20713" xr:uid="{4C8BC3C8-1985-443B-9C7E-6AC595D66684}"/>
    <cellStyle name="40% - Accent3 5 2 2 2 5" xfId="8771" xr:uid="{F63CDE0D-7B88-4438-806A-34103CBEA170}"/>
    <cellStyle name="40% - Accent3 5 2 2 2 6" xfId="26698" xr:uid="{8DE1079B-012C-43FD-B19B-F651E567679D}"/>
    <cellStyle name="40% - Accent3 5 2 2 2 7" xfId="38643" xr:uid="{A8D88A11-C26B-48AA-966C-377ADC0FDE74}"/>
    <cellStyle name="40% - Accent3 5 2 2 2 8" xfId="50608" xr:uid="{05321296-82CC-45D9-B275-EDFFB785E4F2}"/>
    <cellStyle name="40% - Accent3 5 2 2 3" xfId="4317" xr:uid="{EECD6E77-296B-4CB3-BA1F-8077D0F9C250}"/>
    <cellStyle name="40% - Accent3 5 2 2 3 2" xfId="16280" xr:uid="{681B19F8-A394-443E-869E-39042E7A5819}"/>
    <cellStyle name="40% - Accent3 5 2 2 3 2 2" xfId="34207" xr:uid="{A21A5827-B7B7-451F-A052-DADD382CF917}"/>
    <cellStyle name="40% - Accent3 5 2 2 3 2 3" xfId="46152" xr:uid="{8205E221-9B4D-4053-90AD-1744EFA38375}"/>
    <cellStyle name="40% - Accent3 5 2 2 3 2 4" xfId="58117" xr:uid="{9F4B5D34-CFAC-411C-83F6-A7B4049DA1F3}"/>
    <cellStyle name="40% - Accent3 5 2 2 3 3" xfId="22239" xr:uid="{5DD2D177-E6FC-4E17-A4B9-6C48A83BDB9C}"/>
    <cellStyle name="40% - Accent3 5 2 2 3 4" xfId="10297" xr:uid="{70534C69-22D7-4B76-9200-6FFEC69694E7}"/>
    <cellStyle name="40% - Accent3 5 2 2 3 5" xfId="28224" xr:uid="{BF5CB1AD-4882-402D-8BA4-AA15B358D8B2}"/>
    <cellStyle name="40% - Accent3 5 2 2 3 6" xfId="40169" xr:uid="{3582E608-F42C-44CA-B2FD-5EC2E7D6DD89}"/>
    <cellStyle name="40% - Accent3 5 2 2 3 7" xfId="52134" xr:uid="{7606B605-1EB1-4DF8-A8E6-40BD3838AC22}"/>
    <cellStyle name="40% - Accent3 5 2 2 4" xfId="13310" xr:uid="{4EA89837-A88E-429F-82CE-EC4DE64035BE}"/>
    <cellStyle name="40% - Accent3 5 2 2 4 2" xfId="31237" xr:uid="{AA597567-314D-4A92-A2F9-81F46C590D64}"/>
    <cellStyle name="40% - Accent3 5 2 2 4 3" xfId="43182" xr:uid="{A7A64988-C958-4153-80E4-2AB1B7AE459C}"/>
    <cellStyle name="40% - Accent3 5 2 2 4 4" xfId="55147" xr:uid="{EC7D33C1-AC33-4B4A-BE18-88108E2E5376}"/>
    <cellStyle name="40% - Accent3 5 2 2 5" xfId="19269" xr:uid="{CFB44E06-4B6E-4454-800B-06DCEBDDCD34}"/>
    <cellStyle name="40% - Accent3 5 2 2 6" xfId="7327" xr:uid="{ECD64BBB-D053-4400-B53E-4E9C2A315449}"/>
    <cellStyle name="40% - Accent3 5 2 2 7" xfId="25254" xr:uid="{916D12F6-F1C2-4AD1-85DC-F4901934D435}"/>
    <cellStyle name="40% - Accent3 5 2 2 8" xfId="37199" xr:uid="{698B9616-FDD2-40EE-903C-77018867ACDA}"/>
    <cellStyle name="40% - Accent3 5 2 2 9" xfId="49164" xr:uid="{0A1FAA36-9FE8-4DF0-91B3-7AA845E1E1E0}"/>
    <cellStyle name="40% - Accent3 5 2 3" xfId="2069" xr:uid="{00000000-0005-0000-0000-00002C010000}"/>
    <cellStyle name="40% - Accent3 5 2 3 2" xfId="5039" xr:uid="{D393F0C1-D9DB-4DDC-A5CB-6CA16F461CA7}"/>
    <cellStyle name="40% - Accent3 5 2 3 2 2" xfId="17002" xr:uid="{AE8272B7-ADE1-4490-94E8-47280374B67A}"/>
    <cellStyle name="40% - Accent3 5 2 3 2 2 2" xfId="34929" xr:uid="{883C97F7-0AE9-414D-9CAE-BD244C114AB2}"/>
    <cellStyle name="40% - Accent3 5 2 3 2 2 3" xfId="46874" xr:uid="{F732F68E-C48D-4B8A-A0F5-619C44E4DE9B}"/>
    <cellStyle name="40% - Accent3 5 2 3 2 2 4" xfId="58839" xr:uid="{7ED56F48-8861-4B67-84C8-BD6C0D7DE7EC}"/>
    <cellStyle name="40% - Accent3 5 2 3 2 3" xfId="22961" xr:uid="{0F5AB1D9-9E5F-42AF-88B3-74C4ABAEA91F}"/>
    <cellStyle name="40% - Accent3 5 2 3 2 4" xfId="11019" xr:uid="{6EF3FAAD-7497-4E58-98CF-BDFD1A367AD4}"/>
    <cellStyle name="40% - Accent3 5 2 3 2 5" xfId="28946" xr:uid="{40A9D5AD-92D2-45A6-91A6-70D21CE15CAF}"/>
    <cellStyle name="40% - Accent3 5 2 3 2 6" xfId="40891" xr:uid="{6019AEBA-C55E-487D-BE3A-3C0D36E4AC51}"/>
    <cellStyle name="40% - Accent3 5 2 3 2 7" xfId="52856" xr:uid="{5C1EBE36-A4CA-438A-8A53-D7EE39D175B5}"/>
    <cellStyle name="40% - Accent3 5 2 3 3" xfId="14032" xr:uid="{E31B88AC-F9C0-4DE4-8A6B-F164BDB881CE}"/>
    <cellStyle name="40% - Accent3 5 2 3 3 2" xfId="31959" xr:uid="{4171079A-C55E-4958-8A0B-14E842508BBC}"/>
    <cellStyle name="40% - Accent3 5 2 3 3 3" xfId="43904" xr:uid="{39F73131-D574-49A7-9F4B-24E5F0B26E7D}"/>
    <cellStyle name="40% - Accent3 5 2 3 3 4" xfId="55869" xr:uid="{3B280B8B-2232-412E-B043-E803F7AE415F}"/>
    <cellStyle name="40% - Accent3 5 2 3 4" xfId="19991" xr:uid="{C863089B-6D1D-417A-AA05-62BB452195F0}"/>
    <cellStyle name="40% - Accent3 5 2 3 5" xfId="8049" xr:uid="{FF75F91C-B783-4ECA-93CC-3182F4C770FD}"/>
    <cellStyle name="40% - Accent3 5 2 3 6" xfId="25976" xr:uid="{D6774DFB-1C33-4647-A7B0-7D24E7921FAE}"/>
    <cellStyle name="40% - Accent3 5 2 3 7" xfId="37921" xr:uid="{66869BB3-F0BE-4FA3-B9C4-C27FBC93EAC2}"/>
    <cellStyle name="40% - Accent3 5 2 3 8" xfId="49886" xr:uid="{F51FC6E6-D321-4965-8A81-4C1C606C22B9}"/>
    <cellStyle name="40% - Accent3 5 2 4" xfId="3595" xr:uid="{C604E8E1-2340-4744-8660-D6D2E4CD64FB}"/>
    <cellStyle name="40% - Accent3 5 2 4 2" xfId="15558" xr:uid="{00BA66DB-A49A-4482-BCFF-CE4EB099684C}"/>
    <cellStyle name="40% - Accent3 5 2 4 2 2" xfId="33485" xr:uid="{112450D0-A488-4345-B263-E45AA1B82D29}"/>
    <cellStyle name="40% - Accent3 5 2 4 2 3" xfId="45430" xr:uid="{0E7867FF-F4FC-40F4-9AA0-FC22151FABF5}"/>
    <cellStyle name="40% - Accent3 5 2 4 2 4" xfId="57395" xr:uid="{3285841F-053C-4800-A3C7-792A4D3B6806}"/>
    <cellStyle name="40% - Accent3 5 2 4 3" xfId="21517" xr:uid="{366CDEFE-515D-4EDD-BFAE-ADC78FE8E11F}"/>
    <cellStyle name="40% - Accent3 5 2 4 4" xfId="9575" xr:uid="{1706C1FB-EED4-4278-B17E-99025F80D187}"/>
    <cellStyle name="40% - Accent3 5 2 4 5" xfId="27502" xr:uid="{64DF9FD4-A425-4A1C-A586-6497EF1DE43A}"/>
    <cellStyle name="40% - Accent3 5 2 4 6" xfId="39447" xr:uid="{37E0FBFA-6D0A-44E0-BE91-7783694C9547}"/>
    <cellStyle name="40% - Accent3 5 2 4 7" xfId="51412" xr:uid="{8A641C33-7E56-4348-B824-D5C3713FA6BB}"/>
    <cellStyle name="40% - Accent3 5 2 5" xfId="12588" xr:uid="{BB075C96-2D3A-4D6A-BD72-A4794191559B}"/>
    <cellStyle name="40% - Accent3 5 2 5 2" xfId="30515" xr:uid="{369697D5-420B-4BC2-8D55-B32F261BD93D}"/>
    <cellStyle name="40% - Accent3 5 2 5 3" xfId="42460" xr:uid="{003CC76A-F12A-462A-80ED-261958B8D532}"/>
    <cellStyle name="40% - Accent3 5 2 5 4" xfId="54425" xr:uid="{2A424CAB-5D4E-4FCB-A63C-236B7298158E}"/>
    <cellStyle name="40% - Accent3 5 2 6" xfId="18547" xr:uid="{341C2FBC-6CAE-49DE-81C7-0888789E31D0}"/>
    <cellStyle name="40% - Accent3 5 2 7" xfId="6605" xr:uid="{DECDD9B6-FE70-4076-8301-B512D6443F45}"/>
    <cellStyle name="40% - Accent3 5 2 8" xfId="24532" xr:uid="{78F7D6E1-A99E-4586-A454-863715F1B7C9}"/>
    <cellStyle name="40% - Accent3 5 2 9" xfId="36477" xr:uid="{1DE1669D-7B5B-4757-8C48-4FA21AEDC836}"/>
    <cellStyle name="40% - Accent3 5 3" xfId="999" xr:uid="{00000000-0005-0000-0000-00002C010000}"/>
    <cellStyle name="40% - Accent3 5 3 2" xfId="2443" xr:uid="{00000000-0005-0000-0000-00002C010000}"/>
    <cellStyle name="40% - Accent3 5 3 2 2" xfId="5413" xr:uid="{C706C95B-06A0-45D5-8C4C-F990DE185DF3}"/>
    <cellStyle name="40% - Accent3 5 3 2 2 2" xfId="17376" xr:uid="{A07CBE05-A140-487C-970B-F69811B8AB12}"/>
    <cellStyle name="40% - Accent3 5 3 2 2 2 2" xfId="35303" xr:uid="{0439CB02-2E43-48B0-94C0-79FC1F5C6E8B}"/>
    <cellStyle name="40% - Accent3 5 3 2 2 2 3" xfId="47248" xr:uid="{49C5A7FB-6050-4ABA-8010-8E1146FD1EB6}"/>
    <cellStyle name="40% - Accent3 5 3 2 2 2 4" xfId="59213" xr:uid="{BD273756-C67E-46C2-98AE-252E0BD7EF18}"/>
    <cellStyle name="40% - Accent3 5 3 2 2 3" xfId="23335" xr:uid="{FF680716-9CAC-4E0E-92C4-B4D28B942525}"/>
    <cellStyle name="40% - Accent3 5 3 2 2 4" xfId="11393" xr:uid="{2F333F94-DFED-499C-ABDF-37913D7D4984}"/>
    <cellStyle name="40% - Accent3 5 3 2 2 5" xfId="29320" xr:uid="{96166496-2C5A-45EE-B1D5-D280FD390B8C}"/>
    <cellStyle name="40% - Accent3 5 3 2 2 6" xfId="41265" xr:uid="{5FA53ED2-2121-48D3-AB26-D275F2757D26}"/>
    <cellStyle name="40% - Accent3 5 3 2 2 7" xfId="53230" xr:uid="{18EC2741-CC58-46A2-A1F5-D8CF11261903}"/>
    <cellStyle name="40% - Accent3 5 3 2 3" xfId="14406" xr:uid="{FDD267D0-ED1F-421D-8225-7D51579C1462}"/>
    <cellStyle name="40% - Accent3 5 3 2 3 2" xfId="32333" xr:uid="{6E7DA623-A4F1-4BCB-8269-8DF6F31D2D31}"/>
    <cellStyle name="40% - Accent3 5 3 2 3 3" xfId="44278" xr:uid="{FFD12F1D-1132-45F2-A0DF-33826B00F76B}"/>
    <cellStyle name="40% - Accent3 5 3 2 3 4" xfId="56243" xr:uid="{1332E53E-5FFD-4C35-BEA4-B56480A04B4C}"/>
    <cellStyle name="40% - Accent3 5 3 2 4" xfId="20365" xr:uid="{F51993DB-FF7E-4A65-963F-E976360D675E}"/>
    <cellStyle name="40% - Accent3 5 3 2 5" xfId="8423" xr:uid="{9FF0D334-6A0F-4E42-8D9B-7889B60C06C4}"/>
    <cellStyle name="40% - Accent3 5 3 2 6" xfId="26350" xr:uid="{AD009E1B-D909-489A-8950-7C485281C41A}"/>
    <cellStyle name="40% - Accent3 5 3 2 7" xfId="38295" xr:uid="{BA9C9FAA-6A64-4165-BD6C-8AF2ECE22D5F}"/>
    <cellStyle name="40% - Accent3 5 3 2 8" xfId="50260" xr:uid="{867D5F8D-E5BA-4128-868E-38B340B38B06}"/>
    <cellStyle name="40% - Accent3 5 3 3" xfId="3969" xr:uid="{2CB68447-FDB8-4BE3-8A13-473A714EFAC9}"/>
    <cellStyle name="40% - Accent3 5 3 3 2" xfId="15932" xr:uid="{2F0CCC91-5460-4439-903C-37B592127289}"/>
    <cellStyle name="40% - Accent3 5 3 3 2 2" xfId="33859" xr:uid="{EEC40356-892B-4A91-90DA-B02755A336EF}"/>
    <cellStyle name="40% - Accent3 5 3 3 2 3" xfId="45804" xr:uid="{6FB0B00B-079A-4E75-B577-921229302927}"/>
    <cellStyle name="40% - Accent3 5 3 3 2 4" xfId="57769" xr:uid="{EB5C4D7A-E870-4C6E-855F-B85885CA946D}"/>
    <cellStyle name="40% - Accent3 5 3 3 3" xfId="21891" xr:uid="{86295A0F-3CEA-401C-9532-C686A6758574}"/>
    <cellStyle name="40% - Accent3 5 3 3 4" xfId="9949" xr:uid="{4174E1C8-552E-4152-855A-5508B157008E}"/>
    <cellStyle name="40% - Accent3 5 3 3 5" xfId="27876" xr:uid="{EAD8156E-3BC0-45DC-AF17-2285DD581DDA}"/>
    <cellStyle name="40% - Accent3 5 3 3 6" xfId="39821" xr:uid="{3F478C9E-A96B-4FD8-804C-01A04DF77736}"/>
    <cellStyle name="40% - Accent3 5 3 3 7" xfId="51786" xr:uid="{63A0BB75-852D-4B26-A7A9-2F8D6D6A05F4}"/>
    <cellStyle name="40% - Accent3 5 3 4" xfId="12962" xr:uid="{4DB5FA1E-152E-452C-B5C8-5BBE5C829364}"/>
    <cellStyle name="40% - Accent3 5 3 4 2" xfId="30889" xr:uid="{0F77F309-A87F-4A87-ABD7-4890AA82C989}"/>
    <cellStyle name="40% - Accent3 5 3 4 3" xfId="42834" xr:uid="{DBB80488-4A0E-4F7F-AA22-FE1953CC4DB9}"/>
    <cellStyle name="40% - Accent3 5 3 4 4" xfId="54799" xr:uid="{2A3CAA26-E4DB-418C-AAAD-4B1B6F3A8F1E}"/>
    <cellStyle name="40% - Accent3 5 3 5" xfId="18921" xr:uid="{187FBD85-8844-4839-A7AB-64B058390916}"/>
    <cellStyle name="40% - Accent3 5 3 6" xfId="6979" xr:uid="{0D3A0B66-7FBE-4EAC-B1D9-E244E41DAD15}"/>
    <cellStyle name="40% - Accent3 5 3 7" xfId="24906" xr:uid="{5628CBB7-CFC7-4C19-A3A4-21826DA1BC07}"/>
    <cellStyle name="40% - Accent3 5 3 8" xfId="36851" xr:uid="{0CD9BE15-F95C-4D8B-8163-730586BAE43E}"/>
    <cellStyle name="40% - Accent3 5 3 9" xfId="48816" xr:uid="{3507DE05-752B-4AEB-A01E-96EEAF8B7E0C}"/>
    <cellStyle name="40% - Accent3 5 4" xfId="1721" xr:uid="{00000000-0005-0000-0000-00002C010000}"/>
    <cellStyle name="40% - Accent3 5 4 2" xfId="4691" xr:uid="{44D1A755-13F6-4278-BC07-F50C8BC427E5}"/>
    <cellStyle name="40% - Accent3 5 4 2 2" xfId="16654" xr:uid="{BB733185-6907-440D-B701-75F89C4BE400}"/>
    <cellStyle name="40% - Accent3 5 4 2 2 2" xfId="34581" xr:uid="{A2862C8A-9161-4F59-A996-41D4C3016B02}"/>
    <cellStyle name="40% - Accent3 5 4 2 2 3" xfId="46526" xr:uid="{59299CCE-D460-4ABB-B696-7251FBEA1146}"/>
    <cellStyle name="40% - Accent3 5 4 2 2 4" xfId="58491" xr:uid="{D3356AE6-56C8-430C-914B-B8DC2F7AA885}"/>
    <cellStyle name="40% - Accent3 5 4 2 3" xfId="22613" xr:uid="{0622ED05-A52A-409B-A51C-7A923B9B2B20}"/>
    <cellStyle name="40% - Accent3 5 4 2 4" xfId="10671" xr:uid="{F08E04B0-B073-48BF-8E0A-4FDC443431E3}"/>
    <cellStyle name="40% - Accent3 5 4 2 5" xfId="28598" xr:uid="{FC171DCD-9097-47E9-A6A5-90C607CD455C}"/>
    <cellStyle name="40% - Accent3 5 4 2 6" xfId="40543" xr:uid="{85909C66-CC5E-4D3F-8CDC-087AE7AF3E03}"/>
    <cellStyle name="40% - Accent3 5 4 2 7" xfId="52508" xr:uid="{C2DB6E9E-BECF-4A17-A6E5-683716FF0688}"/>
    <cellStyle name="40% - Accent3 5 4 3" xfId="13684" xr:uid="{BD828849-E5F3-4E9E-AC1C-DAD77A15134D}"/>
    <cellStyle name="40% - Accent3 5 4 3 2" xfId="31611" xr:uid="{21C8EA5D-CDAC-4CAB-BF38-DEEB2B11F5B6}"/>
    <cellStyle name="40% - Accent3 5 4 3 3" xfId="43556" xr:uid="{E3A5975C-615D-498D-9A9C-9135552CAE73}"/>
    <cellStyle name="40% - Accent3 5 4 3 4" xfId="55521" xr:uid="{1E9841FD-270A-4525-A057-BF8CBF546D6E}"/>
    <cellStyle name="40% - Accent3 5 4 4" xfId="19643" xr:uid="{1DA3867E-5256-4DED-8A9B-279F47E92596}"/>
    <cellStyle name="40% - Accent3 5 4 5" xfId="7701" xr:uid="{B13C8C0A-D991-45F9-AA8E-DCF1C78EEBFA}"/>
    <cellStyle name="40% - Accent3 5 4 6" xfId="25628" xr:uid="{3C49C1D3-E55D-4103-8126-C8DAB5372219}"/>
    <cellStyle name="40% - Accent3 5 4 7" xfId="37573" xr:uid="{3331DB97-8ECB-49AA-BADF-4A7A03B9186B}"/>
    <cellStyle name="40% - Accent3 5 4 8" xfId="49538" xr:uid="{F30A7D5F-2E42-4A53-BF92-7BFACEC56C35}"/>
    <cellStyle name="40% - Accent3 5 5" xfId="3247" xr:uid="{CBD70833-1830-4556-B2FD-AFB6A12ED84D}"/>
    <cellStyle name="40% - Accent3 5 5 2" xfId="15210" xr:uid="{A983689B-8904-499A-A653-84D6815C3040}"/>
    <cellStyle name="40% - Accent3 5 5 2 2" xfId="33137" xr:uid="{D565FA85-2B56-4D5D-80C1-20EC5F9ADA3F}"/>
    <cellStyle name="40% - Accent3 5 5 2 3" xfId="45082" xr:uid="{13247356-4F35-4939-A84B-86E4A2D31067}"/>
    <cellStyle name="40% - Accent3 5 5 2 4" xfId="57047" xr:uid="{5F94B605-0256-4F04-8190-945652921946}"/>
    <cellStyle name="40% - Accent3 5 5 3" xfId="21169" xr:uid="{C70623AB-5D7B-493C-9AEF-7F176E98876A}"/>
    <cellStyle name="40% - Accent3 5 5 4" xfId="9227" xr:uid="{D57F7DBA-C9CA-4781-A681-BA31254150A8}"/>
    <cellStyle name="40% - Accent3 5 5 5" xfId="27154" xr:uid="{1F22B82F-A869-4EA0-98CD-EF015B847C05}"/>
    <cellStyle name="40% - Accent3 5 5 6" xfId="39099" xr:uid="{CCF12A4B-756B-476E-AC9F-D7219CBA46F0}"/>
    <cellStyle name="40% - Accent3 5 5 7" xfId="51064" xr:uid="{9B55C985-31B2-454C-A981-C3DF89BE8E4B}"/>
    <cellStyle name="40% - Accent3 5 6" xfId="12240" xr:uid="{6B180BE1-41D2-496A-864C-67FF33B5E754}"/>
    <cellStyle name="40% - Accent3 5 6 2" xfId="30167" xr:uid="{0061CF5D-7FC7-48B9-877A-DE52802FBA9F}"/>
    <cellStyle name="40% - Accent3 5 6 3" xfId="42112" xr:uid="{43E6518E-C9CC-4FB1-B100-0C5AD14516D4}"/>
    <cellStyle name="40% - Accent3 5 6 4" xfId="54077" xr:uid="{C92D6F59-D1F7-4FC4-9A15-87945F6C0A18}"/>
    <cellStyle name="40% - Accent3 5 7" xfId="18199" xr:uid="{F7226C8A-6CF7-416E-A406-8AE5147C27F2}"/>
    <cellStyle name="40% - Accent3 5 8" xfId="6257" xr:uid="{A79046C4-3955-40A6-9CC1-7BA37F8862C0}"/>
    <cellStyle name="40% - Accent3 5 9" xfId="24184" xr:uid="{BC6AB1DB-81CA-48C3-B010-2744423BFDA3}"/>
    <cellStyle name="40% - Accent3 6" xfId="393" xr:uid="{00000000-0005-0000-0000-0000E2010000}"/>
    <cellStyle name="40% - Accent3 6 10" xfId="48210" xr:uid="{255E514B-15A7-4783-B71C-2060D5555B01}"/>
    <cellStyle name="40% - Accent3 6 2" xfId="1115" xr:uid="{00000000-0005-0000-0000-0000E2010000}"/>
    <cellStyle name="40% - Accent3 6 2 2" xfId="2559" xr:uid="{00000000-0005-0000-0000-0000E2010000}"/>
    <cellStyle name="40% - Accent3 6 2 2 2" xfId="5529" xr:uid="{FC1E0254-8D68-4502-A4DE-85D973988E95}"/>
    <cellStyle name="40% - Accent3 6 2 2 2 2" xfId="17492" xr:uid="{4DA410E4-FE6C-4B4C-A660-7897CB656852}"/>
    <cellStyle name="40% - Accent3 6 2 2 2 2 2" xfId="35419" xr:uid="{3E8403DD-3166-4DDB-82B0-291A49818DC2}"/>
    <cellStyle name="40% - Accent3 6 2 2 2 2 3" xfId="47364" xr:uid="{60668B06-5EE5-414F-B8DA-B03E0CD187F4}"/>
    <cellStyle name="40% - Accent3 6 2 2 2 2 4" xfId="59329" xr:uid="{3F2892CD-1DEF-4D03-837A-AEDE9A1FA8E4}"/>
    <cellStyle name="40% - Accent3 6 2 2 2 3" xfId="23451" xr:uid="{EA9B5F62-E522-429B-961D-512534DA2C9B}"/>
    <cellStyle name="40% - Accent3 6 2 2 2 4" xfId="11509" xr:uid="{6275D34B-02D6-4D94-9B62-7C553A8436CC}"/>
    <cellStyle name="40% - Accent3 6 2 2 2 5" xfId="29436" xr:uid="{2BD5F14A-33B5-41D2-9FEC-4DC7CBD05819}"/>
    <cellStyle name="40% - Accent3 6 2 2 2 6" xfId="41381" xr:uid="{F461D90D-E179-4E3B-953E-9749CAE726C1}"/>
    <cellStyle name="40% - Accent3 6 2 2 2 7" xfId="53346" xr:uid="{E36B43BD-2D2E-4ABF-87BB-20F48591E0E9}"/>
    <cellStyle name="40% - Accent3 6 2 2 3" xfId="14522" xr:uid="{8D2CB08A-245B-4E71-B22E-0C9E5645B7EE}"/>
    <cellStyle name="40% - Accent3 6 2 2 3 2" xfId="32449" xr:uid="{CA520A54-6311-4C46-87B2-42CF38D9C7F1}"/>
    <cellStyle name="40% - Accent3 6 2 2 3 3" xfId="44394" xr:uid="{0121EB36-52E1-40EF-A6D3-C90F00319F2E}"/>
    <cellStyle name="40% - Accent3 6 2 2 3 4" xfId="56359" xr:uid="{0D458E77-AE1E-4BA8-88E6-45E1CC214DB6}"/>
    <cellStyle name="40% - Accent3 6 2 2 4" xfId="20481" xr:uid="{86E7EFDA-8E85-4B03-A6BB-2C7936D83E1C}"/>
    <cellStyle name="40% - Accent3 6 2 2 5" xfId="8539" xr:uid="{40B169C2-6253-4CC7-A5A6-7C1F43E056B1}"/>
    <cellStyle name="40% - Accent3 6 2 2 6" xfId="26466" xr:uid="{964A2AF0-1D27-4186-839D-79D2996E6F84}"/>
    <cellStyle name="40% - Accent3 6 2 2 7" xfId="38411" xr:uid="{50026C80-B632-4C48-8430-E0737A9F5D59}"/>
    <cellStyle name="40% - Accent3 6 2 2 8" xfId="50376" xr:uid="{3B3CDDBA-F4ED-4ACB-B505-1EF492FFAE23}"/>
    <cellStyle name="40% - Accent3 6 2 3" xfId="4085" xr:uid="{709532FC-A99D-4AF0-A37B-020A995DD8F2}"/>
    <cellStyle name="40% - Accent3 6 2 3 2" xfId="16048" xr:uid="{CD48EB62-D038-40E4-AA4C-62EBD4F6E7F9}"/>
    <cellStyle name="40% - Accent3 6 2 3 2 2" xfId="33975" xr:uid="{AC742FDE-4D53-4ADF-8D4E-E90604414EF2}"/>
    <cellStyle name="40% - Accent3 6 2 3 2 3" xfId="45920" xr:uid="{49EDD385-AB10-4350-BBD1-E4E9AC78C2A5}"/>
    <cellStyle name="40% - Accent3 6 2 3 2 4" xfId="57885" xr:uid="{64803624-C288-42E4-84CE-591148104D10}"/>
    <cellStyle name="40% - Accent3 6 2 3 3" xfId="22007" xr:uid="{E44D7D3E-438F-4D04-9018-410E90BD17B3}"/>
    <cellStyle name="40% - Accent3 6 2 3 4" xfId="10065" xr:uid="{C8A721DA-CA7C-42ED-8A2A-F242E2272E70}"/>
    <cellStyle name="40% - Accent3 6 2 3 5" xfId="27992" xr:uid="{1D502F44-DD0A-45C7-8B39-915CFDDF9D3D}"/>
    <cellStyle name="40% - Accent3 6 2 3 6" xfId="39937" xr:uid="{CBCE502E-E370-4A5E-93DD-69C9904F67AB}"/>
    <cellStyle name="40% - Accent3 6 2 3 7" xfId="51902" xr:uid="{3876B853-5098-462A-A995-5C63FCF90BD3}"/>
    <cellStyle name="40% - Accent3 6 2 4" xfId="13078" xr:uid="{AE35856C-A543-4EBF-BBCB-74E640367D96}"/>
    <cellStyle name="40% - Accent3 6 2 4 2" xfId="31005" xr:uid="{4B02D9C0-D4F5-40BC-979E-9BF4B65D3FA2}"/>
    <cellStyle name="40% - Accent3 6 2 4 3" xfId="42950" xr:uid="{9A4BAAF7-D18F-49BC-A36D-E32E395AFC4F}"/>
    <cellStyle name="40% - Accent3 6 2 4 4" xfId="54915" xr:uid="{F75C8E31-C055-42F8-8614-05CD0C0D7F0E}"/>
    <cellStyle name="40% - Accent3 6 2 5" xfId="19037" xr:uid="{CD1D4478-E9AB-45FA-AC68-03BFFFBC9FBF}"/>
    <cellStyle name="40% - Accent3 6 2 6" xfId="7095" xr:uid="{F969E22D-001F-4ABF-B094-B2106C9D06F5}"/>
    <cellStyle name="40% - Accent3 6 2 7" xfId="25022" xr:uid="{7B869184-6F9F-44E7-B6E9-D8DE4719102F}"/>
    <cellStyle name="40% - Accent3 6 2 8" xfId="36967" xr:uid="{8BB5354D-72A7-4983-BE9A-7286CDEFA478}"/>
    <cellStyle name="40% - Accent3 6 2 9" xfId="48932" xr:uid="{EDA9EFCA-831E-4893-8E45-7E66C9B685CD}"/>
    <cellStyle name="40% - Accent3 6 3" xfId="1837" xr:uid="{00000000-0005-0000-0000-0000E2010000}"/>
    <cellStyle name="40% - Accent3 6 3 2" xfId="4807" xr:uid="{CF1487FD-2A38-4471-9A5C-308FD629D7D7}"/>
    <cellStyle name="40% - Accent3 6 3 2 2" xfId="16770" xr:uid="{43FD452D-1FB0-47AE-B262-DAC13A82305F}"/>
    <cellStyle name="40% - Accent3 6 3 2 2 2" xfId="34697" xr:uid="{7267312E-1F53-437F-A03C-847401CAD80D}"/>
    <cellStyle name="40% - Accent3 6 3 2 2 3" xfId="46642" xr:uid="{DAF789DC-74DB-43D8-9E83-10E66BE5CEE4}"/>
    <cellStyle name="40% - Accent3 6 3 2 2 4" xfId="58607" xr:uid="{59567733-02EA-4A79-AD55-D0DF43083042}"/>
    <cellStyle name="40% - Accent3 6 3 2 3" xfId="22729" xr:uid="{3104D104-D6A8-40A6-9E72-4E409CCB5EFC}"/>
    <cellStyle name="40% - Accent3 6 3 2 4" xfId="10787" xr:uid="{620BE597-6F3A-4E9B-9969-7AF31778E88D}"/>
    <cellStyle name="40% - Accent3 6 3 2 5" xfId="28714" xr:uid="{916AD408-6BCE-4C69-AFEC-100DD36DC6EB}"/>
    <cellStyle name="40% - Accent3 6 3 2 6" xfId="40659" xr:uid="{17F66104-FC5D-49C0-AD6A-CC6B78A9CE85}"/>
    <cellStyle name="40% - Accent3 6 3 2 7" xfId="52624" xr:uid="{3B9CE9F6-5753-4312-81AD-0016B7984D1D}"/>
    <cellStyle name="40% - Accent3 6 3 3" xfId="13800" xr:uid="{CF95AF74-A13E-4439-B452-B012AA449610}"/>
    <cellStyle name="40% - Accent3 6 3 3 2" xfId="31727" xr:uid="{C320AC39-FF20-493F-94F4-AC9FFA66929C}"/>
    <cellStyle name="40% - Accent3 6 3 3 3" xfId="43672" xr:uid="{8A2075A3-1449-4062-9515-1C5C0EB26EA3}"/>
    <cellStyle name="40% - Accent3 6 3 3 4" xfId="55637" xr:uid="{DA47A688-AAE3-471A-BC66-B6A931996C44}"/>
    <cellStyle name="40% - Accent3 6 3 4" xfId="19759" xr:uid="{52CA79B6-8A86-48E8-B9DA-B27BD685373E}"/>
    <cellStyle name="40% - Accent3 6 3 5" xfId="7817" xr:uid="{94253381-7FEF-4B9C-B64A-FC3BDA9EEEB9}"/>
    <cellStyle name="40% - Accent3 6 3 6" xfId="25744" xr:uid="{1C445DD0-E31B-493D-BE9D-2141FF3ACAB6}"/>
    <cellStyle name="40% - Accent3 6 3 7" xfId="37689" xr:uid="{B7D1818A-EC6D-435C-BDF0-214E87F16D85}"/>
    <cellStyle name="40% - Accent3 6 3 8" xfId="49654" xr:uid="{0D341133-47A3-4D6C-A108-BC86DA3AED41}"/>
    <cellStyle name="40% - Accent3 6 4" xfId="3363" xr:uid="{CEAE7D4C-D2AF-4FAF-A00A-BB0D08D326C8}"/>
    <cellStyle name="40% - Accent3 6 4 2" xfId="15326" xr:uid="{1F0C3229-3507-4D47-AFC5-F90CF10D2D6D}"/>
    <cellStyle name="40% - Accent3 6 4 2 2" xfId="33253" xr:uid="{01482B30-4137-4A69-B956-F7689E436E11}"/>
    <cellStyle name="40% - Accent3 6 4 2 3" xfId="45198" xr:uid="{95608084-ECF9-4ABA-B326-C892154B7DCA}"/>
    <cellStyle name="40% - Accent3 6 4 2 4" xfId="57163" xr:uid="{DD12D81A-3D9C-47A5-AE7D-D9A206753A64}"/>
    <cellStyle name="40% - Accent3 6 4 3" xfId="21285" xr:uid="{F0C40E01-77F7-47EE-87C6-E02643877A26}"/>
    <cellStyle name="40% - Accent3 6 4 4" xfId="9343" xr:uid="{0FCA23BB-904A-4594-B2C8-DDEC55238884}"/>
    <cellStyle name="40% - Accent3 6 4 5" xfId="27270" xr:uid="{6722CCA4-7814-44C1-82BE-03ED27E1F95F}"/>
    <cellStyle name="40% - Accent3 6 4 6" xfId="39215" xr:uid="{B3A6E71A-3164-464E-B36C-575A140AFAB7}"/>
    <cellStyle name="40% - Accent3 6 4 7" xfId="51180" xr:uid="{512B326B-2A08-4B00-A9C9-83B6060D3D27}"/>
    <cellStyle name="40% - Accent3 6 5" xfId="12356" xr:uid="{19356CAF-F4E9-401C-8F88-B599A7DE992A}"/>
    <cellStyle name="40% - Accent3 6 5 2" xfId="30283" xr:uid="{6CEE9C1D-AC04-43E0-AAB6-0AB998AAE005}"/>
    <cellStyle name="40% - Accent3 6 5 3" xfId="42228" xr:uid="{BEC45C83-7EBD-4142-B064-B620555C556C}"/>
    <cellStyle name="40% - Accent3 6 5 4" xfId="54193" xr:uid="{8D020D7C-67F0-4A06-AF75-603B8ECF4AD3}"/>
    <cellStyle name="40% - Accent3 6 6" xfId="18315" xr:uid="{5156D8D7-F892-4C0F-9FF4-B4D595701E26}"/>
    <cellStyle name="40% - Accent3 6 7" xfId="6373" xr:uid="{43B15D2D-A58D-412F-BF37-DE8504D6617E}"/>
    <cellStyle name="40% - Accent3 6 8" xfId="24300" xr:uid="{98B44639-CC14-4735-9EDD-F7AAA1089B66}"/>
    <cellStyle name="40% - Accent3 6 9" xfId="36245" xr:uid="{1A85CF13-3149-40BD-9B73-495BE5626004}"/>
    <cellStyle name="40% - Accent3 7" xfId="743" xr:uid="{00000000-0005-0000-0000-0000E4020000}"/>
    <cellStyle name="40% - Accent3 7 10" xfId="48560" xr:uid="{E9F64071-616E-4BDC-AA5B-1699881B4D83}"/>
    <cellStyle name="40% - Accent3 7 2" xfId="1465" xr:uid="{00000000-0005-0000-0000-0000E4020000}"/>
    <cellStyle name="40% - Accent3 7 2 2" xfId="2909" xr:uid="{00000000-0005-0000-0000-0000E4020000}"/>
    <cellStyle name="40% - Accent3 7 2 2 2" xfId="5879" xr:uid="{8881BA0F-2021-4C5A-AC95-541C43858699}"/>
    <cellStyle name="40% - Accent3 7 2 2 2 2" xfId="17842" xr:uid="{78132489-D6B5-4179-B978-1248175803BB}"/>
    <cellStyle name="40% - Accent3 7 2 2 2 2 2" xfId="35769" xr:uid="{2E40E758-F87A-45CF-9C21-C4F7F9EBE71A}"/>
    <cellStyle name="40% - Accent3 7 2 2 2 2 3" xfId="47714" xr:uid="{1B9F5FFF-AF69-4898-AFC5-C203217253B2}"/>
    <cellStyle name="40% - Accent3 7 2 2 2 2 4" xfId="59679" xr:uid="{597D3C44-6137-492B-B9EC-2B174627137F}"/>
    <cellStyle name="40% - Accent3 7 2 2 2 3" xfId="23801" xr:uid="{93A508F0-3484-4372-8AE8-D588413A2B30}"/>
    <cellStyle name="40% - Accent3 7 2 2 2 4" xfId="11859" xr:uid="{2A9D5A68-9AAC-40DB-B585-BDD60E11646C}"/>
    <cellStyle name="40% - Accent3 7 2 2 2 5" xfId="29786" xr:uid="{DF5EFD14-20EB-498D-B009-4E689E0858A6}"/>
    <cellStyle name="40% - Accent3 7 2 2 2 6" xfId="41731" xr:uid="{FFDD8045-0B8F-4D43-8F13-5DCF0EBEDA51}"/>
    <cellStyle name="40% - Accent3 7 2 2 2 7" xfId="53696" xr:uid="{AA6B3EDA-16B6-458E-9915-37F503832F6A}"/>
    <cellStyle name="40% - Accent3 7 2 2 3" xfId="14872" xr:uid="{04EF8DEE-0227-412C-A6C3-B1DDDD849B08}"/>
    <cellStyle name="40% - Accent3 7 2 2 3 2" xfId="32799" xr:uid="{18ABD595-A2DA-4769-BBBF-33E4DA734F45}"/>
    <cellStyle name="40% - Accent3 7 2 2 3 3" xfId="44744" xr:uid="{F1388AC0-C452-40A1-9B3F-D10055998E0A}"/>
    <cellStyle name="40% - Accent3 7 2 2 3 4" xfId="56709" xr:uid="{4F0AFD9C-361A-4FEC-8238-65CEF08ECE4F}"/>
    <cellStyle name="40% - Accent3 7 2 2 4" xfId="20831" xr:uid="{2A13DA98-3443-4683-8912-DCCDD5E67715}"/>
    <cellStyle name="40% - Accent3 7 2 2 5" xfId="8889" xr:uid="{78036F45-4330-4A08-A2FA-7D2BC980B1CC}"/>
    <cellStyle name="40% - Accent3 7 2 2 6" xfId="26816" xr:uid="{C48784C8-71E4-4F2E-BAC2-E77560733A04}"/>
    <cellStyle name="40% - Accent3 7 2 2 7" xfId="38761" xr:uid="{B3BE0B13-0CE7-44A2-B69F-78C156A3AE20}"/>
    <cellStyle name="40% - Accent3 7 2 2 8" xfId="50726" xr:uid="{7A41CAB8-8819-4A4C-BD3B-86344FFC10E8}"/>
    <cellStyle name="40% - Accent3 7 2 3" xfId="4435" xr:uid="{0F813C93-79BD-4DD6-AF84-220AFD677AC9}"/>
    <cellStyle name="40% - Accent3 7 2 3 2" xfId="16398" xr:uid="{A31292EA-33A3-4338-8B55-472B28E5E058}"/>
    <cellStyle name="40% - Accent3 7 2 3 2 2" xfId="34325" xr:uid="{6D783CB0-5C30-4A2C-9377-29CBAFD01CE9}"/>
    <cellStyle name="40% - Accent3 7 2 3 2 3" xfId="46270" xr:uid="{DE5CE3A5-F1FC-4F88-A23F-3CFF88ABAF5A}"/>
    <cellStyle name="40% - Accent3 7 2 3 2 4" xfId="58235" xr:uid="{9E0E1E10-3B11-4F9C-BDAD-45D53DC854B4}"/>
    <cellStyle name="40% - Accent3 7 2 3 3" xfId="22357" xr:uid="{B487A825-8681-4EAB-9158-06AD8BE3C2C1}"/>
    <cellStyle name="40% - Accent3 7 2 3 4" xfId="10415" xr:uid="{931F61B8-9BE2-4387-8EC6-758EA9657EDF}"/>
    <cellStyle name="40% - Accent3 7 2 3 5" xfId="28342" xr:uid="{E46598D5-FCB1-41F2-BE24-7A427ED21628}"/>
    <cellStyle name="40% - Accent3 7 2 3 6" xfId="40287" xr:uid="{A0E916C0-0703-432A-84CB-C555ACE5F448}"/>
    <cellStyle name="40% - Accent3 7 2 3 7" xfId="52252" xr:uid="{850A10CD-805A-473D-BB0F-16543BBD9875}"/>
    <cellStyle name="40% - Accent3 7 2 4" xfId="13428" xr:uid="{C9CAD1AE-950B-4E8B-A967-96D90F9C871E}"/>
    <cellStyle name="40% - Accent3 7 2 4 2" xfId="31355" xr:uid="{F697E433-686E-4290-B941-C3213F080818}"/>
    <cellStyle name="40% - Accent3 7 2 4 3" xfId="43300" xr:uid="{7F81E39F-038E-4D2F-8101-6E62CFCBC0E5}"/>
    <cellStyle name="40% - Accent3 7 2 4 4" xfId="55265" xr:uid="{4D22511E-2389-4C81-838B-E569E512EA06}"/>
    <cellStyle name="40% - Accent3 7 2 5" xfId="19387" xr:uid="{9E4282B0-164A-4FE4-84FC-FF33337CA934}"/>
    <cellStyle name="40% - Accent3 7 2 6" xfId="7445" xr:uid="{F16250D0-62F9-448D-9BE8-DC4C3C0BEB64}"/>
    <cellStyle name="40% - Accent3 7 2 7" xfId="25372" xr:uid="{1385002D-A5F7-4D14-9039-ADEE17182A9E}"/>
    <cellStyle name="40% - Accent3 7 2 8" xfId="37317" xr:uid="{AF697A1F-D7DA-45DA-80E2-FF2A95F58896}"/>
    <cellStyle name="40% - Accent3 7 2 9" xfId="49282" xr:uid="{D7052AB4-0820-40C8-9448-89E35DEE5F1D}"/>
    <cellStyle name="40% - Accent3 7 3" xfId="2187" xr:uid="{00000000-0005-0000-0000-0000E4020000}"/>
    <cellStyle name="40% - Accent3 7 3 2" xfId="5157" xr:uid="{06BA1872-1D0C-45C8-8660-78D1A015E46E}"/>
    <cellStyle name="40% - Accent3 7 3 2 2" xfId="17120" xr:uid="{3C22E3FD-BB73-4D2F-B9CC-A8A142005F53}"/>
    <cellStyle name="40% - Accent3 7 3 2 2 2" xfId="35047" xr:uid="{6001F558-18D8-494F-9F27-A34FB16287CC}"/>
    <cellStyle name="40% - Accent3 7 3 2 2 3" xfId="46992" xr:uid="{BC1B1FDF-764B-4FB6-896B-DBC01ED61FFB}"/>
    <cellStyle name="40% - Accent3 7 3 2 2 4" xfId="58957" xr:uid="{D8B463D6-D406-49E2-B6B5-0530512E90E0}"/>
    <cellStyle name="40% - Accent3 7 3 2 3" xfId="23079" xr:uid="{2006BA93-49CA-45B3-9C89-8FA44137BC54}"/>
    <cellStyle name="40% - Accent3 7 3 2 4" xfId="11137" xr:uid="{6A494604-9B35-4F49-8C0F-31EF3F0DE9D5}"/>
    <cellStyle name="40% - Accent3 7 3 2 5" xfId="29064" xr:uid="{59025A46-A98C-4182-8C70-3D4E0B7B8EE9}"/>
    <cellStyle name="40% - Accent3 7 3 2 6" xfId="41009" xr:uid="{3C50D64D-33CB-4664-8A81-911A5E1E7BB5}"/>
    <cellStyle name="40% - Accent3 7 3 2 7" xfId="52974" xr:uid="{E9FCC1E0-7E8E-4912-926D-E97BEDD32C1D}"/>
    <cellStyle name="40% - Accent3 7 3 3" xfId="14150" xr:uid="{1E07E1A8-38DE-465B-A41E-0302D0F72C64}"/>
    <cellStyle name="40% - Accent3 7 3 3 2" xfId="32077" xr:uid="{44FFD157-8849-4055-B5A3-13954DD753CE}"/>
    <cellStyle name="40% - Accent3 7 3 3 3" xfId="44022" xr:uid="{96B9E5B1-2E1A-4A12-A780-B4E0F2E0AD22}"/>
    <cellStyle name="40% - Accent3 7 3 3 4" xfId="55987" xr:uid="{C258BE5F-BE41-4843-8680-A80B60CF3DC5}"/>
    <cellStyle name="40% - Accent3 7 3 4" xfId="20109" xr:uid="{6C3524B8-717F-4ADA-B46B-721D5A83891B}"/>
    <cellStyle name="40% - Accent3 7 3 5" xfId="8167" xr:uid="{332E863A-DF2B-4463-B409-85BED22C40FA}"/>
    <cellStyle name="40% - Accent3 7 3 6" xfId="26094" xr:uid="{5B3F968A-E269-4865-8E54-A2ECD8BE2134}"/>
    <cellStyle name="40% - Accent3 7 3 7" xfId="38039" xr:uid="{4C596993-5757-4812-9173-1C70E91CABA4}"/>
    <cellStyle name="40% - Accent3 7 3 8" xfId="50004" xr:uid="{79FA5B11-4023-4BC0-A831-7B7CB5E4A6F2}"/>
    <cellStyle name="40% - Accent3 7 4" xfId="3713" xr:uid="{820F51CA-6AFA-4E10-B84F-A80B97B55054}"/>
    <cellStyle name="40% - Accent3 7 4 2" xfId="15676" xr:uid="{3268C42B-761B-4F35-8F51-CD00310C4325}"/>
    <cellStyle name="40% - Accent3 7 4 2 2" xfId="33603" xr:uid="{463F538F-540B-4C3F-ABF6-CFB559F41887}"/>
    <cellStyle name="40% - Accent3 7 4 2 3" xfId="45548" xr:uid="{A72D260D-9B8D-431B-AF56-C6A4135BBCF3}"/>
    <cellStyle name="40% - Accent3 7 4 2 4" xfId="57513" xr:uid="{FC02C50F-769B-4B63-99B3-815F3B87EB93}"/>
    <cellStyle name="40% - Accent3 7 4 3" xfId="21635" xr:uid="{9BADD5A2-53D8-479B-A80E-1C13608C1CDB}"/>
    <cellStyle name="40% - Accent3 7 4 4" xfId="9693" xr:uid="{0F74FF22-0564-4162-BEEB-E4770A8B42D2}"/>
    <cellStyle name="40% - Accent3 7 4 5" xfId="27620" xr:uid="{3A8DC72C-704E-4570-A611-F5801F1E6698}"/>
    <cellStyle name="40% - Accent3 7 4 6" xfId="39565" xr:uid="{40EAB39C-DCEF-4388-BB16-52EBFD9F6EE9}"/>
    <cellStyle name="40% - Accent3 7 4 7" xfId="51530" xr:uid="{310F36AE-2EC6-484C-9235-19C4DE493102}"/>
    <cellStyle name="40% - Accent3 7 5" xfId="12706" xr:uid="{E81AEC26-A3A7-4690-B33B-B6CC25014C9F}"/>
    <cellStyle name="40% - Accent3 7 5 2" xfId="30633" xr:uid="{FA9A6791-C19D-481F-BF13-43981F375DC6}"/>
    <cellStyle name="40% - Accent3 7 5 3" xfId="42578" xr:uid="{CA43D5E3-DE0E-4730-926C-5861089333C6}"/>
    <cellStyle name="40% - Accent3 7 5 4" xfId="54543" xr:uid="{0F50464E-AFF1-4068-BFE2-D31CAE33B7B7}"/>
    <cellStyle name="40% - Accent3 7 6" xfId="18665" xr:uid="{8C1AD737-5BAC-4499-9A4E-BE4B8A814833}"/>
    <cellStyle name="40% - Accent3 7 7" xfId="6723" xr:uid="{0687CD05-68DB-4169-AB1A-4876D29EB631}"/>
    <cellStyle name="40% - Accent3 7 8" xfId="24650" xr:uid="{AC9997CD-85C8-4B1B-9403-55588B4CDEE3}"/>
    <cellStyle name="40% - Accent3 7 9" xfId="36595" xr:uid="{1D253512-76B5-403B-9AE8-9948B3184CFF}"/>
    <cellStyle name="40% - Accent3 8" xfId="767" xr:uid="{00000000-0005-0000-0000-0000C0030000}"/>
    <cellStyle name="40% - Accent3 8 2" xfId="2211" xr:uid="{00000000-0005-0000-0000-0000C0030000}"/>
    <cellStyle name="40% - Accent3 8 2 2" xfId="5181" xr:uid="{F51FF86F-5AED-4FD2-B6F7-7372F808E9A6}"/>
    <cellStyle name="40% - Accent3 8 2 2 2" xfId="17144" xr:uid="{48A3F4ED-87F7-4328-A865-9BDFC6745ED6}"/>
    <cellStyle name="40% - Accent3 8 2 2 2 2" xfId="35071" xr:uid="{E5894FAD-C5C7-4959-99EE-3CE4A1C7D5D0}"/>
    <cellStyle name="40% - Accent3 8 2 2 2 3" xfId="47016" xr:uid="{7632584F-C44A-4026-8BF8-23EC0540488E}"/>
    <cellStyle name="40% - Accent3 8 2 2 2 4" xfId="58981" xr:uid="{894333E8-F8FD-48C2-B2B2-665DC87A42B8}"/>
    <cellStyle name="40% - Accent3 8 2 2 3" xfId="23103" xr:uid="{0A08AC15-DECE-4206-AFDC-2353867C3069}"/>
    <cellStyle name="40% - Accent3 8 2 2 4" xfId="11161" xr:uid="{2E627FD4-D62F-45ED-8E16-C9CCD959E683}"/>
    <cellStyle name="40% - Accent3 8 2 2 5" xfId="29088" xr:uid="{6B190D8C-61D6-4DE5-9D93-278B1915EA39}"/>
    <cellStyle name="40% - Accent3 8 2 2 6" xfId="41033" xr:uid="{6D0DA713-AA7A-4843-99F6-982EA4B9CDEF}"/>
    <cellStyle name="40% - Accent3 8 2 2 7" xfId="52998" xr:uid="{20696E78-8179-42C3-AAF5-2BB58E70A331}"/>
    <cellStyle name="40% - Accent3 8 2 3" xfId="14174" xr:uid="{6CBE3297-4716-497F-9DA9-31D6EE89995B}"/>
    <cellStyle name="40% - Accent3 8 2 3 2" xfId="32101" xr:uid="{66787406-B6FD-40E0-9931-AD3E39FAFD64}"/>
    <cellStyle name="40% - Accent3 8 2 3 3" xfId="44046" xr:uid="{58C3FD44-366F-4331-B845-3E79175AB0EF}"/>
    <cellStyle name="40% - Accent3 8 2 3 4" xfId="56011" xr:uid="{2A13E525-A09C-4578-8D5E-2EE93D8E7E91}"/>
    <cellStyle name="40% - Accent3 8 2 4" xfId="20133" xr:uid="{9EEA4271-E96C-4585-86E0-BE28E2ADE575}"/>
    <cellStyle name="40% - Accent3 8 2 5" xfId="8191" xr:uid="{73BB68A4-9E57-44E6-BC22-75A05E7D1B68}"/>
    <cellStyle name="40% - Accent3 8 2 6" xfId="26118" xr:uid="{EBF4437E-3BA0-4C4F-80FF-563C8196CCB5}"/>
    <cellStyle name="40% - Accent3 8 2 7" xfId="38063" xr:uid="{B1E5FF58-7969-4C12-811B-45B30A244C5E}"/>
    <cellStyle name="40% - Accent3 8 2 8" xfId="50028" xr:uid="{E851D308-A912-432B-B441-4D836DD9E64B}"/>
    <cellStyle name="40% - Accent3 8 3" xfId="3737" xr:uid="{0AE45FA2-5105-4E4E-87A3-77B17E4E7330}"/>
    <cellStyle name="40% - Accent3 8 3 2" xfId="15700" xr:uid="{B10A0085-B742-4437-B21B-DDE3434F56E8}"/>
    <cellStyle name="40% - Accent3 8 3 2 2" xfId="33627" xr:uid="{51B5BC27-1860-480E-BF30-CB35E6EFFEC5}"/>
    <cellStyle name="40% - Accent3 8 3 2 3" xfId="45572" xr:uid="{B62C1138-898F-4A30-B766-6EF78606BBC1}"/>
    <cellStyle name="40% - Accent3 8 3 2 4" xfId="57537" xr:uid="{C3DC6817-3FD0-4619-8372-6161630CE9EC}"/>
    <cellStyle name="40% - Accent3 8 3 3" xfId="21659" xr:uid="{96BF9DEA-1FE0-480A-B969-E789DB60C0B2}"/>
    <cellStyle name="40% - Accent3 8 3 4" xfId="9717" xr:uid="{1FF6E21F-DBCD-497F-894F-836B21F747DC}"/>
    <cellStyle name="40% - Accent3 8 3 5" xfId="27644" xr:uid="{59D5C2E7-4D68-4AE2-A3DE-45BDBB822A5F}"/>
    <cellStyle name="40% - Accent3 8 3 6" xfId="39589" xr:uid="{EA5A7DFA-0EFF-4C7C-9366-AFE38C0976AC}"/>
    <cellStyle name="40% - Accent3 8 3 7" xfId="51554" xr:uid="{DF0B6494-ADDD-47C2-84FE-011DFE145DB3}"/>
    <cellStyle name="40% - Accent3 8 4" xfId="12730" xr:uid="{CCA56E7C-39C6-40CD-96D7-01B15F4E4F9F}"/>
    <cellStyle name="40% - Accent3 8 4 2" xfId="30657" xr:uid="{FE93854C-B5E5-48A6-9EC0-8674DBAFEB3A}"/>
    <cellStyle name="40% - Accent3 8 4 3" xfId="42602" xr:uid="{148EF398-9D74-4ADF-BFC2-43EED3F4B030}"/>
    <cellStyle name="40% - Accent3 8 4 4" xfId="54567" xr:uid="{F79281AF-4627-4D4E-A1E2-80DC1FA3C015}"/>
    <cellStyle name="40% - Accent3 8 5" xfId="18689" xr:uid="{ABFCE89A-4DD6-4F6F-8976-51820F2C8D7E}"/>
    <cellStyle name="40% - Accent3 8 6" xfId="6747" xr:uid="{6058B88E-64F6-4895-B4F9-381D4035F6A3}"/>
    <cellStyle name="40% - Accent3 8 7" xfId="24674" xr:uid="{5EF326F5-CC1E-49CC-BFB7-D1130E35A0C8}"/>
    <cellStyle name="40% - Accent3 8 8" xfId="36619" xr:uid="{DDA41D1B-C3CF-4610-BDD0-E44F128D3F50}"/>
    <cellStyle name="40% - Accent3 8 9" xfId="48584" xr:uid="{EC184280-7584-4E5B-8B93-EB05CA4CC1B3}"/>
    <cellStyle name="40% - Accent3 9" xfId="1489" xr:uid="{00000000-0005-0000-0000-000058070000}"/>
    <cellStyle name="40% - Accent3 9 2" xfId="4459" xr:uid="{B23BE7C3-3056-4CED-BABC-18BAB42B0D4E}"/>
    <cellStyle name="40% - Accent3 9 2 2" xfId="16422" xr:uid="{33D302BD-7C0C-484E-BE29-26767C081CA5}"/>
    <cellStyle name="40% - Accent3 9 2 2 2" xfId="34349" xr:uid="{E139A8AD-2044-4732-911C-1AD62CD60869}"/>
    <cellStyle name="40% - Accent3 9 2 2 3" xfId="46294" xr:uid="{B8AE1D5A-5F1D-442A-86C9-15ED3A51D42F}"/>
    <cellStyle name="40% - Accent3 9 2 2 4" xfId="58259" xr:uid="{13607861-E222-4330-878F-90076933376E}"/>
    <cellStyle name="40% - Accent3 9 2 3" xfId="22381" xr:uid="{0B9A4DB4-6BC8-4B29-83EF-8DA3DF168628}"/>
    <cellStyle name="40% - Accent3 9 2 4" xfId="10439" xr:uid="{0F3CE20B-5852-48D5-A84D-536014A0BEC5}"/>
    <cellStyle name="40% - Accent3 9 2 5" xfId="28366" xr:uid="{4A595985-775F-45AA-9733-223C6BDB49C0}"/>
    <cellStyle name="40% - Accent3 9 2 6" xfId="40311" xr:uid="{2432537F-396B-49CB-BBB4-546FA549C043}"/>
    <cellStyle name="40% - Accent3 9 2 7" xfId="52276" xr:uid="{AE802F8E-B0EB-4941-B575-939ED7D243A2}"/>
    <cellStyle name="40% - Accent3 9 3" xfId="13452" xr:uid="{DC6CD9FC-41E6-4F1A-A7EB-99EBAC6CC0F9}"/>
    <cellStyle name="40% - Accent3 9 3 2" xfId="31379" xr:uid="{8B35AB31-86E2-434C-A395-5C44A04FC18A}"/>
    <cellStyle name="40% - Accent3 9 3 3" xfId="43324" xr:uid="{23CC79FC-869C-4570-81F6-5E6CCEF36DE9}"/>
    <cellStyle name="40% - Accent3 9 3 4" xfId="55289" xr:uid="{AA690416-2D1B-49CC-8B96-82AC5B703BCB}"/>
    <cellStyle name="40% - Accent3 9 4" xfId="19411" xr:uid="{F78EC79E-6515-43C0-A6E0-A351D2F5A981}"/>
    <cellStyle name="40% - Accent3 9 5" xfId="7469" xr:uid="{4555A8E6-6AF2-4327-A40D-AFB92C069D36}"/>
    <cellStyle name="40% - Accent3 9 6" xfId="25396" xr:uid="{46C44CED-5B82-47D4-B0C2-EA7C3491A56F}"/>
    <cellStyle name="40% - Accent3 9 7" xfId="37341" xr:uid="{4975D873-076C-419C-B14F-CF63183369CF}"/>
    <cellStyle name="40% - Accent3 9 8" xfId="49306" xr:uid="{1B55ACCC-712C-48C4-8ED8-8D912259EDFA}"/>
    <cellStyle name="40% - Accent4" xfId="46" builtinId="43" customBuiltin="1"/>
    <cellStyle name="40% - Accent4 10" xfId="2936" xr:uid="{00000000-0005-0000-0000-0000770B0000}"/>
    <cellStyle name="40% - Accent4 10 2" xfId="5906" xr:uid="{BB094FD6-F2E0-4FBF-92CC-148E0C2B8E3B}"/>
    <cellStyle name="40% - Accent4 10 2 2" xfId="17869" xr:uid="{87CB677E-22FA-4015-B74F-C401649FCE4F}"/>
    <cellStyle name="40% - Accent4 10 2 2 2" xfId="35796" xr:uid="{8B422178-3600-40CB-B3DD-F577B2242DA0}"/>
    <cellStyle name="40% - Accent4 10 2 2 3" xfId="47741" xr:uid="{337B7A9D-0C5C-49A0-BED2-73E52061915B}"/>
    <cellStyle name="40% - Accent4 10 2 2 4" xfId="59706" xr:uid="{A61A6051-DCAC-4996-AAAE-433EA2523274}"/>
    <cellStyle name="40% - Accent4 10 2 3" xfId="23828" xr:uid="{488DF623-2BBC-4B28-9617-D066802C5FA8}"/>
    <cellStyle name="40% - Accent4 10 2 4" xfId="11886" xr:uid="{7BEA873C-4F58-456F-BF19-65AF8A846E83}"/>
    <cellStyle name="40% - Accent4 10 2 5" xfId="29813" xr:uid="{FFB6D1F2-2317-439F-AB78-51A5FCA086F8}"/>
    <cellStyle name="40% - Accent4 10 2 6" xfId="41758" xr:uid="{844ED007-7ED6-4195-A334-D13487800239}"/>
    <cellStyle name="40% - Accent4 10 2 7" xfId="53723" xr:uid="{5E06D24F-B871-4257-82DA-0D5617A5D4CE}"/>
    <cellStyle name="40% - Accent4 10 3" xfId="14899" xr:uid="{6C00DC33-5AD4-49AB-A6FF-EFBE47FAB855}"/>
    <cellStyle name="40% - Accent4 10 3 2" xfId="32826" xr:uid="{FA7E4D9D-BC3D-4847-973D-84A966056785}"/>
    <cellStyle name="40% - Accent4 10 3 3" xfId="44771" xr:uid="{0BBFE8F6-C9C6-46A9-B0EA-22E493A0A5AB}"/>
    <cellStyle name="40% - Accent4 10 3 4" xfId="56736" xr:uid="{84C3C682-15DB-422E-B6C6-B922039414F9}"/>
    <cellStyle name="40% - Accent4 10 4" xfId="20858" xr:uid="{CC6AC685-18A2-455D-AE9A-9B7237E12B65}"/>
    <cellStyle name="40% - Accent4 10 5" xfId="8916" xr:uid="{F309601B-F914-4A60-BBED-ADBAE24A3BF3}"/>
    <cellStyle name="40% - Accent4 10 6" xfId="26843" xr:uid="{D21025DB-7D7F-4135-83EF-D4F61FE39FB3}"/>
    <cellStyle name="40% - Accent4 10 7" xfId="38788" xr:uid="{F57545C1-C9A5-4912-86BA-4CF95B6BD376}"/>
    <cellStyle name="40% - Accent4 10 8" xfId="50753" xr:uid="{3F51418F-C50C-44E7-BBE0-0AF655E56AF8}"/>
    <cellStyle name="40% - Accent4 11" xfId="2969" xr:uid="{78283BFA-EFFF-4258-BCA5-8C63DC5FF69A}"/>
    <cellStyle name="40% - Accent4 11 2" xfId="5939" xr:uid="{AB1F1948-2445-4F20-890F-B3E3210230E0}"/>
    <cellStyle name="40% - Accent4 11 2 2" xfId="17902" xr:uid="{401C2A23-F559-4213-B48B-DAC84B4EA31A}"/>
    <cellStyle name="40% - Accent4 11 2 2 2" xfId="35829" xr:uid="{34879124-9AC8-489E-8BBC-0CBE4B0E909A}"/>
    <cellStyle name="40% - Accent4 11 2 2 3" xfId="47774" xr:uid="{B3F6168E-F4F1-46AB-BC13-02FE09003CC1}"/>
    <cellStyle name="40% - Accent4 11 2 2 4" xfId="59739" xr:uid="{DC9C0CF9-0199-4715-99FE-099CCB39444B}"/>
    <cellStyle name="40% - Accent4 11 2 3" xfId="23861" xr:uid="{40826684-3544-4DFA-9DD7-25C18B0FEB72}"/>
    <cellStyle name="40% - Accent4 11 2 4" xfId="11919" xr:uid="{5816F3E3-6011-456B-9818-1DFB290C00A3}"/>
    <cellStyle name="40% - Accent4 11 2 5" xfId="29846" xr:uid="{772E5E58-9895-4122-837B-7DDE5C04A449}"/>
    <cellStyle name="40% - Accent4 11 2 6" xfId="41791" xr:uid="{5CACC57E-E492-4937-BCAB-5D03A831698E}"/>
    <cellStyle name="40% - Accent4 11 2 7" xfId="53756" xr:uid="{11F61154-D78D-4B9E-935E-35AB2F62B0C3}"/>
    <cellStyle name="40% - Accent4 11 3" xfId="14932" xr:uid="{6A6BFED3-F4D0-4BC2-BCCF-D7AA0034B4DA}"/>
    <cellStyle name="40% - Accent4 11 3 2" xfId="32859" xr:uid="{F815D05D-8A33-4B8F-8814-30325BE50067}"/>
    <cellStyle name="40% - Accent4 11 3 3" xfId="44804" xr:uid="{2DB95F7D-8050-43B6-A695-F82DB5EDF51A}"/>
    <cellStyle name="40% - Accent4 11 3 4" xfId="56769" xr:uid="{BD04D495-273A-4F33-AF76-17DEEE0593ED}"/>
    <cellStyle name="40% - Accent4 11 4" xfId="20891" xr:uid="{6048DF36-ABDD-4479-B0D8-1B2F02EFA887}"/>
    <cellStyle name="40% - Accent4 11 5" xfId="8949" xr:uid="{BAB216FC-3EE7-4F49-8D35-740265800572}"/>
    <cellStyle name="40% - Accent4 11 6" xfId="26876" xr:uid="{AD4ECBEE-04D7-43ED-A6B1-46283BAFB945}"/>
    <cellStyle name="40% - Accent4 11 7" xfId="38821" xr:uid="{DFA96E5F-9866-4823-857A-BFB9B20B108D}"/>
    <cellStyle name="40% - Accent4 11 8" xfId="50786" xr:uid="{787A534C-6837-4BD8-BEB5-14179485CC65}"/>
    <cellStyle name="40% - Accent4 12" xfId="2990" xr:uid="{D92C8618-4ED7-4314-A19A-E53F60B755BC}"/>
    <cellStyle name="40% - Accent4 12 2" xfId="5960" xr:uid="{229C98EE-A1E4-4D0E-ADA3-681B54417E3C}"/>
    <cellStyle name="40% - Accent4 12 2 2" xfId="17923" xr:uid="{E845CF81-41DF-43DB-8511-DF6228A580A5}"/>
    <cellStyle name="40% - Accent4 12 2 2 2" xfId="35850" xr:uid="{003F9C74-31E5-4D43-B65A-8EF715DBAEF8}"/>
    <cellStyle name="40% - Accent4 12 2 2 3" xfId="47795" xr:uid="{218A44E3-34CA-4F26-8313-E127480C6B99}"/>
    <cellStyle name="40% - Accent4 12 2 2 4" xfId="59760" xr:uid="{CEDB7AA6-FF5B-4421-A20C-279E7FD08AD8}"/>
    <cellStyle name="40% - Accent4 12 2 3" xfId="23882" xr:uid="{F7412F2B-C56D-4B40-AAAA-5BB448E58509}"/>
    <cellStyle name="40% - Accent4 12 2 4" xfId="11940" xr:uid="{4177F43B-AA3E-4F4A-A513-2F81D96F4CAD}"/>
    <cellStyle name="40% - Accent4 12 2 5" xfId="29867" xr:uid="{B1C498D0-38F7-40BE-B9C8-C1D168087314}"/>
    <cellStyle name="40% - Accent4 12 2 6" xfId="41812" xr:uid="{BA9DEE16-05EB-4BB4-87CA-ED10B80EAF9E}"/>
    <cellStyle name="40% - Accent4 12 2 7" xfId="53777" xr:uid="{3002B846-D921-4B79-8FC8-4B9CB6885F93}"/>
    <cellStyle name="40% - Accent4 12 3" xfId="14953" xr:uid="{824EDCDC-68CC-4C5A-BD27-C1D625048231}"/>
    <cellStyle name="40% - Accent4 12 3 2" xfId="32880" xr:uid="{05066F5E-B213-49CB-93BF-A9C9A4956207}"/>
    <cellStyle name="40% - Accent4 12 3 3" xfId="44825" xr:uid="{5C488E86-47CC-4524-BEEA-47FD2C6C2141}"/>
    <cellStyle name="40% - Accent4 12 3 4" xfId="56790" xr:uid="{EC117FA2-0EB1-4390-80BB-F0AC2B439832}"/>
    <cellStyle name="40% - Accent4 12 4" xfId="20912" xr:uid="{35F6132F-2A78-4C2E-AF7E-5CC9D82BAC14}"/>
    <cellStyle name="40% - Accent4 12 5" xfId="8970" xr:uid="{3E9E7182-A953-487D-AA5E-B872BB57C755}"/>
    <cellStyle name="40% - Accent4 12 6" xfId="26897" xr:uid="{C1089FA9-628D-4AE9-AC16-231EFBE1FFDA}"/>
    <cellStyle name="40% - Accent4 12 7" xfId="38842" xr:uid="{F47915FB-9AC8-433F-98BF-311BBEFD39E4}"/>
    <cellStyle name="40% - Accent4 12 8" xfId="50807" xr:uid="{40E5D8E0-2C62-4322-97DE-DC516054ED78}"/>
    <cellStyle name="40% - Accent4 13" xfId="3017" xr:uid="{3D5C4625-2C0E-4E52-BCE7-D3943370065D}"/>
    <cellStyle name="40% - Accent4 13 2" xfId="14980" xr:uid="{D40D803A-8766-41B8-93C9-E1C5ACAB84DD}"/>
    <cellStyle name="40% - Accent4 13 2 2" xfId="32907" xr:uid="{20B8CFC7-5E1D-4376-86B1-455DD03F2C33}"/>
    <cellStyle name="40% - Accent4 13 2 3" xfId="44852" xr:uid="{DFAC3571-4AEF-47D2-AC7A-6A6BC02E3890}"/>
    <cellStyle name="40% - Accent4 13 2 4" xfId="56817" xr:uid="{A99CF56D-F502-482A-BABE-7E62AC66A0E4}"/>
    <cellStyle name="40% - Accent4 13 3" xfId="20939" xr:uid="{CE3077A1-169B-4F21-BDCA-DF6A6EE5AAC8}"/>
    <cellStyle name="40% - Accent4 13 4" xfId="8997" xr:uid="{176A9107-82E7-47DE-B93E-D510EDB45EB2}"/>
    <cellStyle name="40% - Accent4 13 5" xfId="26924" xr:uid="{C6408930-9774-4253-B241-CDC4ED2FA8EE}"/>
    <cellStyle name="40% - Accent4 13 6" xfId="38869" xr:uid="{5FD3E914-B7B9-456C-9B0C-06A80811A5F9}"/>
    <cellStyle name="40% - Accent4 13 7" xfId="50834" xr:uid="{9D563DFB-681F-4C15-B46A-AC4CA264BCD2}"/>
    <cellStyle name="40% - Accent4 14" xfId="5983" xr:uid="{EED59507-211A-4ECE-8EF3-F577AE50C5FA}"/>
    <cellStyle name="40% - Accent4 14 2" xfId="17946" xr:uid="{4C44A419-F87D-4229-8695-C30379C29659}"/>
    <cellStyle name="40% - Accent4 14 2 2" xfId="35873" xr:uid="{DF7DF59B-81AA-49BA-94EA-E93F4279ECFB}"/>
    <cellStyle name="40% - Accent4 14 2 3" xfId="47818" xr:uid="{58531B17-E662-48D4-A197-7C66C242451C}"/>
    <cellStyle name="40% - Accent4 14 2 4" xfId="59783" xr:uid="{FB64BD84-AFB0-4BDD-B603-1CDC79CB1450}"/>
    <cellStyle name="40% - Accent4 14 3" xfId="23905" xr:uid="{AB859D71-0427-4DBD-A827-EE0364BCFDC4}"/>
    <cellStyle name="40% - Accent4 14 4" xfId="11963" xr:uid="{96CA7141-B793-4554-8EE8-DFD51D5A7507}"/>
    <cellStyle name="40% - Accent4 14 5" xfId="29890" xr:uid="{2D5462BB-C2DB-406F-AEDA-EF4F03E2E339}"/>
    <cellStyle name="40% - Accent4 14 6" xfId="41835" xr:uid="{DBA069C9-EDDB-45C2-92BA-B1570FA643CC}"/>
    <cellStyle name="40% - Accent4 14 7" xfId="53800" xr:uid="{63A3CF37-6AAB-4FC5-924D-9F7FE649F3F5}"/>
    <cellStyle name="40% - Accent4 15" xfId="6004" xr:uid="{6264CA48-B4F7-4960-9D7A-A16A36F91422}"/>
    <cellStyle name="40% - Accent4 15 2" xfId="11984" xr:uid="{B2BC0114-9BB3-4163-9ABE-0DCFD9E30E1A}"/>
    <cellStyle name="40% - Accent4 15 3" xfId="29911" xr:uid="{2F505EAA-2515-4A8C-AE10-D0C16B8E52E9}"/>
    <cellStyle name="40% - Accent4 15 4" xfId="41856" xr:uid="{67C296E4-CD87-4E7C-A12F-C7C8181845E5}"/>
    <cellStyle name="40% - Accent4 15 5" xfId="53821" xr:uid="{8A9355B0-8453-4115-8494-C3C5D12B211B}"/>
    <cellStyle name="40% - Accent4 16" xfId="12009" xr:uid="{917C3E32-D615-474D-955C-8FAE65BB95F3}"/>
    <cellStyle name="40% - Accent4 16 2" xfId="29936" xr:uid="{F0120958-0EF5-48FC-A2D9-CC8E1E6AE46E}"/>
    <cellStyle name="40% - Accent4 16 3" xfId="41881" xr:uid="{6F4AEE85-D661-4A24-ACF0-C076AD9CDB21}"/>
    <cellStyle name="40% - Accent4 16 4" xfId="53846" xr:uid="{75FCA732-97FC-4AD5-8732-19432A3D93BF}"/>
    <cellStyle name="40% - Accent4 17" xfId="17970" xr:uid="{87417B57-2D46-4F57-91D8-F1F5D65CA64C}"/>
    <cellStyle name="40% - Accent4 18" xfId="23925" xr:uid="{E15090CC-D208-453A-90F6-6C04037389B9}"/>
    <cellStyle name="40% - Accent4 19" xfId="6028" xr:uid="{47284F93-ACFC-48FD-BCB9-547CD012782B}"/>
    <cellStyle name="40% - Accent4 2" xfId="79" xr:uid="{00000000-0005-0000-0000-00004C000000}"/>
    <cellStyle name="40% - Accent4 2 10" xfId="18001" xr:uid="{F603BB15-F3C3-4E30-8FB3-8C3C9AE8F0A4}"/>
    <cellStyle name="40% - Accent4 2 11" xfId="6059" xr:uid="{BBF5B77F-1897-4BA0-9329-2327F2B2A9C9}"/>
    <cellStyle name="40% - Accent4 2 12" xfId="23986" xr:uid="{3D3511C0-2C81-4D7E-9856-398728E325E4}"/>
    <cellStyle name="40% - Accent4 2 13" xfId="35931" xr:uid="{13EE8E5C-CE81-4299-8880-B1915AF685AE}"/>
    <cellStyle name="40% - Accent4 2 14" xfId="47896" xr:uid="{09145F0E-4DD1-4C7E-88F6-DE408AB32F3C}"/>
    <cellStyle name="40% - Accent4 2 2" xfId="137" xr:uid="{00000000-0005-0000-0000-00004C000000}"/>
    <cellStyle name="40% - Accent4 2 2 10" xfId="6117" xr:uid="{8E356B5A-23D9-4379-8644-A7B195385399}"/>
    <cellStyle name="40% - Accent4 2 2 11" xfId="24044" xr:uid="{9AD348D4-ABB4-499E-95DA-2038CB48F302}"/>
    <cellStyle name="40% - Accent4 2 2 12" xfId="35989" xr:uid="{2758DE18-3F79-4BB3-B4F2-64AB75B700E4}"/>
    <cellStyle name="40% - Accent4 2 2 13" xfId="47954" xr:uid="{1595CD22-B41D-4559-9A07-AE4D56A73040}"/>
    <cellStyle name="40% - Accent4 2 2 2" xfId="253" xr:uid="{00000000-0005-0000-0000-00004C000000}"/>
    <cellStyle name="40% - Accent4 2 2 2 10" xfId="36105" xr:uid="{BBB660D0-4CDD-4504-9CAE-74820051D0ED}"/>
    <cellStyle name="40% - Accent4 2 2 2 11" xfId="48070" xr:uid="{90410BF1-5139-4B68-88DE-2CCAA4168D93}"/>
    <cellStyle name="40% - Accent4 2 2 2 2" xfId="601" xr:uid="{00000000-0005-0000-0000-00004C000000}"/>
    <cellStyle name="40% - Accent4 2 2 2 2 10" xfId="48418" xr:uid="{EADF4D88-3144-43E5-9020-6FD1DD5D3BF0}"/>
    <cellStyle name="40% - Accent4 2 2 2 2 2" xfId="1323" xr:uid="{00000000-0005-0000-0000-00004C000000}"/>
    <cellStyle name="40% - Accent4 2 2 2 2 2 2" xfId="2767" xr:uid="{00000000-0005-0000-0000-00004C000000}"/>
    <cellStyle name="40% - Accent4 2 2 2 2 2 2 2" xfId="5737" xr:uid="{42D4CFE7-C3A4-4361-A3AA-4CAE875F2A8F}"/>
    <cellStyle name="40% - Accent4 2 2 2 2 2 2 2 2" xfId="17700" xr:uid="{3E8E11FB-4232-4C32-9446-844FC1B63B59}"/>
    <cellStyle name="40% - Accent4 2 2 2 2 2 2 2 2 2" xfId="35627" xr:uid="{C320A7F0-0ABD-4F42-83DE-1106BA5D9EFA}"/>
    <cellStyle name="40% - Accent4 2 2 2 2 2 2 2 2 3" xfId="47572" xr:uid="{44641B17-2B0A-4439-B399-FEEF2BDF57E4}"/>
    <cellStyle name="40% - Accent4 2 2 2 2 2 2 2 2 4" xfId="59537" xr:uid="{E3919800-AF52-432B-AEEA-625734A970BC}"/>
    <cellStyle name="40% - Accent4 2 2 2 2 2 2 2 3" xfId="23659" xr:uid="{AABBCEEA-2EE3-4E27-97AC-5F6731089C7E}"/>
    <cellStyle name="40% - Accent4 2 2 2 2 2 2 2 4" xfId="11717" xr:uid="{EA01CE96-580B-4324-8736-F95F641BE2F4}"/>
    <cellStyle name="40% - Accent4 2 2 2 2 2 2 2 5" xfId="29644" xr:uid="{08F96768-CB9C-4025-A7A4-81597F6C2520}"/>
    <cellStyle name="40% - Accent4 2 2 2 2 2 2 2 6" xfId="41589" xr:uid="{605820F5-7DD5-410D-8096-A3E32537ADFA}"/>
    <cellStyle name="40% - Accent4 2 2 2 2 2 2 2 7" xfId="53554" xr:uid="{0C3DB85B-0075-4FF6-8081-B452DD8BF81C}"/>
    <cellStyle name="40% - Accent4 2 2 2 2 2 2 3" xfId="14730" xr:uid="{22A3DE65-FD27-4CC8-86BA-0D7A3BBC5C48}"/>
    <cellStyle name="40% - Accent4 2 2 2 2 2 2 3 2" xfId="32657" xr:uid="{FC4B0656-A7CA-4A0B-8B01-08E2DBE2EEAA}"/>
    <cellStyle name="40% - Accent4 2 2 2 2 2 2 3 3" xfId="44602" xr:uid="{FE275868-2377-49CA-A8E6-2925FF97F634}"/>
    <cellStyle name="40% - Accent4 2 2 2 2 2 2 3 4" xfId="56567" xr:uid="{970EE995-5F3E-43A6-BA81-FD75D24E2388}"/>
    <cellStyle name="40% - Accent4 2 2 2 2 2 2 4" xfId="20689" xr:uid="{FF181030-146A-4C7C-9E09-8D73E13018B6}"/>
    <cellStyle name="40% - Accent4 2 2 2 2 2 2 5" xfId="8747" xr:uid="{2486177A-1F2B-4FE5-94C9-03CEFAD52CF0}"/>
    <cellStyle name="40% - Accent4 2 2 2 2 2 2 6" xfId="26674" xr:uid="{9E398495-A2F3-4BEF-BE52-89760F96A7BF}"/>
    <cellStyle name="40% - Accent4 2 2 2 2 2 2 7" xfId="38619" xr:uid="{44FC9530-7282-4267-B8F7-4FA5AAF12220}"/>
    <cellStyle name="40% - Accent4 2 2 2 2 2 2 8" xfId="50584" xr:uid="{6F38A8EE-1DDB-4843-A92F-A24EFAD1DD28}"/>
    <cellStyle name="40% - Accent4 2 2 2 2 2 3" xfId="4293" xr:uid="{1A0FCB85-AD04-4278-87BE-E46844F4186B}"/>
    <cellStyle name="40% - Accent4 2 2 2 2 2 3 2" xfId="16256" xr:uid="{0F32FFD6-781B-4212-8C7B-931F5192824D}"/>
    <cellStyle name="40% - Accent4 2 2 2 2 2 3 2 2" xfId="34183" xr:uid="{ACDD4629-0213-4DDD-A536-141E7875E5D8}"/>
    <cellStyle name="40% - Accent4 2 2 2 2 2 3 2 3" xfId="46128" xr:uid="{6B0E50ED-1AF5-41DC-888D-FF615099FD5D}"/>
    <cellStyle name="40% - Accent4 2 2 2 2 2 3 2 4" xfId="58093" xr:uid="{407C69F2-355F-42C5-B9FC-0F9436B5164E}"/>
    <cellStyle name="40% - Accent4 2 2 2 2 2 3 3" xfId="22215" xr:uid="{296FA8A3-425B-477A-908D-A6786E8E30BB}"/>
    <cellStyle name="40% - Accent4 2 2 2 2 2 3 4" xfId="10273" xr:uid="{DC3C4548-88F4-4A13-90B4-66D61F245EEB}"/>
    <cellStyle name="40% - Accent4 2 2 2 2 2 3 5" xfId="28200" xr:uid="{B626545D-EA28-4A7F-A204-D21FCA728DAA}"/>
    <cellStyle name="40% - Accent4 2 2 2 2 2 3 6" xfId="40145" xr:uid="{BA5365D2-8ADA-4996-9BFA-5062BCCD1E99}"/>
    <cellStyle name="40% - Accent4 2 2 2 2 2 3 7" xfId="52110" xr:uid="{9B9980C2-76E7-48B2-BA3C-33CFF8463E05}"/>
    <cellStyle name="40% - Accent4 2 2 2 2 2 4" xfId="13286" xr:uid="{D5A80950-BDB1-4260-80E2-B825B2B81771}"/>
    <cellStyle name="40% - Accent4 2 2 2 2 2 4 2" xfId="31213" xr:uid="{503893A1-E002-4DC7-B1C9-54B70932C662}"/>
    <cellStyle name="40% - Accent4 2 2 2 2 2 4 3" xfId="43158" xr:uid="{CCBEF4E4-85CB-44BD-BC64-69BD109CDDA9}"/>
    <cellStyle name="40% - Accent4 2 2 2 2 2 4 4" xfId="55123" xr:uid="{DC57BDF5-FBC0-4D15-9092-6575FD91E810}"/>
    <cellStyle name="40% - Accent4 2 2 2 2 2 5" xfId="19245" xr:uid="{C62B6B09-D9F7-4AAC-B8A8-8ABB9BB53E5F}"/>
    <cellStyle name="40% - Accent4 2 2 2 2 2 6" xfId="7303" xr:uid="{7D81F4FE-DF25-4C8A-A041-B2194492EA31}"/>
    <cellStyle name="40% - Accent4 2 2 2 2 2 7" xfId="25230" xr:uid="{98C7D4C5-0314-4B65-8C8C-E07CD8012231}"/>
    <cellStyle name="40% - Accent4 2 2 2 2 2 8" xfId="37175" xr:uid="{6C76DA4A-0A22-4237-BFA1-7705B44A2062}"/>
    <cellStyle name="40% - Accent4 2 2 2 2 2 9" xfId="49140" xr:uid="{CA914B1E-A47C-4962-9AF3-F6C2D64D03F2}"/>
    <cellStyle name="40% - Accent4 2 2 2 2 3" xfId="2045" xr:uid="{00000000-0005-0000-0000-00004C000000}"/>
    <cellStyle name="40% - Accent4 2 2 2 2 3 2" xfId="5015" xr:uid="{777ABEE8-3A51-4522-B5AD-C117BBC511C8}"/>
    <cellStyle name="40% - Accent4 2 2 2 2 3 2 2" xfId="16978" xr:uid="{7AB9D4CC-F606-4520-809C-BA4576D1D294}"/>
    <cellStyle name="40% - Accent4 2 2 2 2 3 2 2 2" xfId="34905" xr:uid="{8D4F6767-2E94-4F6B-81F4-CB42BF7424FA}"/>
    <cellStyle name="40% - Accent4 2 2 2 2 3 2 2 3" xfId="46850" xr:uid="{D1B8E213-D1A9-4302-84BE-1A360B155565}"/>
    <cellStyle name="40% - Accent4 2 2 2 2 3 2 2 4" xfId="58815" xr:uid="{B19FD823-B41A-46F6-9EE3-E9658527D0EC}"/>
    <cellStyle name="40% - Accent4 2 2 2 2 3 2 3" xfId="22937" xr:uid="{FE4F6F26-08D0-4F89-81BD-0922B0064136}"/>
    <cellStyle name="40% - Accent4 2 2 2 2 3 2 4" xfId="10995" xr:uid="{CAAC506B-FD60-4E01-810E-D4D321FCFF57}"/>
    <cellStyle name="40% - Accent4 2 2 2 2 3 2 5" xfId="28922" xr:uid="{23F5C9FD-62EA-4AE6-BB34-629441498DA0}"/>
    <cellStyle name="40% - Accent4 2 2 2 2 3 2 6" xfId="40867" xr:uid="{110C3EEF-690B-4887-BB0E-66795E651716}"/>
    <cellStyle name="40% - Accent4 2 2 2 2 3 2 7" xfId="52832" xr:uid="{FF2A8E75-8D0F-4426-8B09-0373828DC1C5}"/>
    <cellStyle name="40% - Accent4 2 2 2 2 3 3" xfId="14008" xr:uid="{C5CA71AD-6BF3-43E7-BA13-DFF8D9B8A417}"/>
    <cellStyle name="40% - Accent4 2 2 2 2 3 3 2" xfId="31935" xr:uid="{495FCA21-99EF-44E8-A0F3-70B92303EAFA}"/>
    <cellStyle name="40% - Accent4 2 2 2 2 3 3 3" xfId="43880" xr:uid="{EE51C5ED-011F-4FB1-85B6-C557598B8C28}"/>
    <cellStyle name="40% - Accent4 2 2 2 2 3 3 4" xfId="55845" xr:uid="{1F609260-C427-45E2-BB9A-28F1BBFD09F1}"/>
    <cellStyle name="40% - Accent4 2 2 2 2 3 4" xfId="19967" xr:uid="{A8771C46-E827-4999-8E0B-DD78F3BA933F}"/>
    <cellStyle name="40% - Accent4 2 2 2 2 3 5" xfId="8025" xr:uid="{7BCF24FC-56A9-42DA-8C7A-4B7BE6EAE33C}"/>
    <cellStyle name="40% - Accent4 2 2 2 2 3 6" xfId="25952" xr:uid="{15BF648A-034E-4D9F-8A2B-4322313AD48B}"/>
    <cellStyle name="40% - Accent4 2 2 2 2 3 7" xfId="37897" xr:uid="{398D8AFC-6976-4C97-BAE7-D2A144E97E16}"/>
    <cellStyle name="40% - Accent4 2 2 2 2 3 8" xfId="49862" xr:uid="{61F262D8-B65F-4590-AAD9-235183BA4A81}"/>
    <cellStyle name="40% - Accent4 2 2 2 2 4" xfId="3571" xr:uid="{F1BA325C-E085-4186-A5C5-B318AAF75CE5}"/>
    <cellStyle name="40% - Accent4 2 2 2 2 4 2" xfId="15534" xr:uid="{BFA13094-5362-43C4-9BA5-FD844F382CD9}"/>
    <cellStyle name="40% - Accent4 2 2 2 2 4 2 2" xfId="33461" xr:uid="{F10A7EFC-963C-4FDF-9DC9-CBEBFEBEADD5}"/>
    <cellStyle name="40% - Accent4 2 2 2 2 4 2 3" xfId="45406" xr:uid="{64EEDE8F-AFCF-4E70-80FD-02C5438A60A7}"/>
    <cellStyle name="40% - Accent4 2 2 2 2 4 2 4" xfId="57371" xr:uid="{7FE99243-9441-4F6D-89AE-59C5E238C82B}"/>
    <cellStyle name="40% - Accent4 2 2 2 2 4 3" xfId="21493" xr:uid="{D364AEE4-4AA5-4057-A7E0-09F23FA9A85D}"/>
    <cellStyle name="40% - Accent4 2 2 2 2 4 4" xfId="9551" xr:uid="{9B867902-E81A-47EB-A494-FA38F9409362}"/>
    <cellStyle name="40% - Accent4 2 2 2 2 4 5" xfId="27478" xr:uid="{B3E0E466-B7EB-4EB3-96ED-D138BDA4577B}"/>
    <cellStyle name="40% - Accent4 2 2 2 2 4 6" xfId="39423" xr:uid="{F308125F-518F-4B3A-A1DA-554ACE9B69EC}"/>
    <cellStyle name="40% - Accent4 2 2 2 2 4 7" xfId="51388" xr:uid="{05AAB905-79B5-4DF3-B9D2-516B6DF51698}"/>
    <cellStyle name="40% - Accent4 2 2 2 2 5" xfId="12564" xr:uid="{3CC51074-CB77-477F-BE32-EF5E69AE33A0}"/>
    <cellStyle name="40% - Accent4 2 2 2 2 5 2" xfId="30491" xr:uid="{294D6D9F-0EDD-4FC2-B25A-C34FB46A316F}"/>
    <cellStyle name="40% - Accent4 2 2 2 2 5 3" xfId="42436" xr:uid="{A313B410-35B7-4C8A-B5B2-245BD52FD54A}"/>
    <cellStyle name="40% - Accent4 2 2 2 2 5 4" xfId="54401" xr:uid="{3EA517D7-B2C7-4A2D-BFD3-65EC7FE2795C}"/>
    <cellStyle name="40% - Accent4 2 2 2 2 6" xfId="18523" xr:uid="{D9AB0C82-6573-4D79-8AAA-DECF91B2E356}"/>
    <cellStyle name="40% - Accent4 2 2 2 2 7" xfId="6581" xr:uid="{76ADFC7F-E076-4E8E-9AA4-BE81CE59AC2D}"/>
    <cellStyle name="40% - Accent4 2 2 2 2 8" xfId="24508" xr:uid="{5136BD82-AC42-48AB-BC95-9407EADF5197}"/>
    <cellStyle name="40% - Accent4 2 2 2 2 9" xfId="36453" xr:uid="{B3E09CB2-E283-4D77-96AA-5910DA2A4199}"/>
    <cellStyle name="40% - Accent4 2 2 2 3" xfId="975" xr:uid="{00000000-0005-0000-0000-00004C000000}"/>
    <cellStyle name="40% - Accent4 2 2 2 3 2" xfId="2419" xr:uid="{00000000-0005-0000-0000-00004C000000}"/>
    <cellStyle name="40% - Accent4 2 2 2 3 2 2" xfId="5389" xr:uid="{86C5D286-269C-4FEB-B5F4-71492A8C9898}"/>
    <cellStyle name="40% - Accent4 2 2 2 3 2 2 2" xfId="17352" xr:uid="{E5961132-4D4C-48F8-AABF-D68DD97A8A9C}"/>
    <cellStyle name="40% - Accent4 2 2 2 3 2 2 2 2" xfId="35279" xr:uid="{225FF8FF-8447-49FE-A59A-38D74F982CAD}"/>
    <cellStyle name="40% - Accent4 2 2 2 3 2 2 2 3" xfId="47224" xr:uid="{25EA7E11-381C-4AC5-933D-2CF57B97C91C}"/>
    <cellStyle name="40% - Accent4 2 2 2 3 2 2 2 4" xfId="59189" xr:uid="{B6B7DC27-423F-4D56-A888-D2FCC4EEA3A1}"/>
    <cellStyle name="40% - Accent4 2 2 2 3 2 2 3" xfId="23311" xr:uid="{7D5C161F-5BE5-4B56-B76C-5B6607A87314}"/>
    <cellStyle name="40% - Accent4 2 2 2 3 2 2 4" xfId="11369" xr:uid="{6C1E12F9-F555-4700-AB7B-A2B3DDE280F6}"/>
    <cellStyle name="40% - Accent4 2 2 2 3 2 2 5" xfId="29296" xr:uid="{F4A2AD02-0592-41E9-94D3-3FEFC597A259}"/>
    <cellStyle name="40% - Accent4 2 2 2 3 2 2 6" xfId="41241" xr:uid="{949466CE-2FAB-45F3-A699-6A907C5488F1}"/>
    <cellStyle name="40% - Accent4 2 2 2 3 2 2 7" xfId="53206" xr:uid="{12ABA5F9-A31D-4936-92A1-48DB4FE322C5}"/>
    <cellStyle name="40% - Accent4 2 2 2 3 2 3" xfId="14382" xr:uid="{E821AC66-6863-40AA-AD7F-5CF50F4C923B}"/>
    <cellStyle name="40% - Accent4 2 2 2 3 2 3 2" xfId="32309" xr:uid="{44C06A3E-2829-4BB3-AD79-410F044DCBF5}"/>
    <cellStyle name="40% - Accent4 2 2 2 3 2 3 3" xfId="44254" xr:uid="{6BE3BCC7-B184-43AE-AFF6-E7BCE980AA4D}"/>
    <cellStyle name="40% - Accent4 2 2 2 3 2 3 4" xfId="56219" xr:uid="{1239F511-0769-4ED5-84F1-66FF6A7CC5BC}"/>
    <cellStyle name="40% - Accent4 2 2 2 3 2 4" xfId="20341" xr:uid="{EFD4143C-8321-4582-AA41-EF45E78E18A0}"/>
    <cellStyle name="40% - Accent4 2 2 2 3 2 5" xfId="8399" xr:uid="{FB829BC1-3725-4F1C-B20C-A9FFE41EC0A2}"/>
    <cellStyle name="40% - Accent4 2 2 2 3 2 6" xfId="26326" xr:uid="{1CF7759A-4CFF-48DF-9907-527799B9A921}"/>
    <cellStyle name="40% - Accent4 2 2 2 3 2 7" xfId="38271" xr:uid="{C559F773-292F-4A35-9F50-309EACF9F24B}"/>
    <cellStyle name="40% - Accent4 2 2 2 3 2 8" xfId="50236" xr:uid="{677A8840-ECBA-486E-9575-855D12AFF84C}"/>
    <cellStyle name="40% - Accent4 2 2 2 3 3" xfId="3945" xr:uid="{B42A74D4-E427-4EF4-B812-6E567F3F29C7}"/>
    <cellStyle name="40% - Accent4 2 2 2 3 3 2" xfId="15908" xr:uid="{A04DD81F-CE95-4D9C-9A2B-29D3F8F97CA7}"/>
    <cellStyle name="40% - Accent4 2 2 2 3 3 2 2" xfId="33835" xr:uid="{9E23CF89-F529-482D-A2F2-DC750936158F}"/>
    <cellStyle name="40% - Accent4 2 2 2 3 3 2 3" xfId="45780" xr:uid="{3F3ADAE6-F99E-4D3A-A670-AAFF65C1C73D}"/>
    <cellStyle name="40% - Accent4 2 2 2 3 3 2 4" xfId="57745" xr:uid="{5F7CFAA2-D56A-4273-A1F5-AE9190B68FDF}"/>
    <cellStyle name="40% - Accent4 2 2 2 3 3 3" xfId="21867" xr:uid="{45778BED-C017-4FD7-B334-E8300319006A}"/>
    <cellStyle name="40% - Accent4 2 2 2 3 3 4" xfId="9925" xr:uid="{76C15CCA-0EB2-4486-A648-65E04EEDA56F}"/>
    <cellStyle name="40% - Accent4 2 2 2 3 3 5" xfId="27852" xr:uid="{024F36ED-4935-4606-82A2-3DCC67A49B54}"/>
    <cellStyle name="40% - Accent4 2 2 2 3 3 6" xfId="39797" xr:uid="{2386CE18-ECA7-47F9-9856-0F729B12E6F0}"/>
    <cellStyle name="40% - Accent4 2 2 2 3 3 7" xfId="51762" xr:uid="{19E47B7B-000D-4934-A72D-4A8F2CDC00D0}"/>
    <cellStyle name="40% - Accent4 2 2 2 3 4" xfId="12938" xr:uid="{BA7AC6C9-83DE-41B0-BABD-5E783ED59AF8}"/>
    <cellStyle name="40% - Accent4 2 2 2 3 4 2" xfId="30865" xr:uid="{9A0C04FD-7CCD-48B4-977D-AFE4E79EE7B0}"/>
    <cellStyle name="40% - Accent4 2 2 2 3 4 3" xfId="42810" xr:uid="{44170399-4B4D-459F-92C0-B2D9593F627E}"/>
    <cellStyle name="40% - Accent4 2 2 2 3 4 4" xfId="54775" xr:uid="{ECCBE60E-3644-4B64-A552-78E6B819B122}"/>
    <cellStyle name="40% - Accent4 2 2 2 3 5" xfId="18897" xr:uid="{FE09A874-5884-4DEA-8879-37A1A1DD6E3E}"/>
    <cellStyle name="40% - Accent4 2 2 2 3 6" xfId="6955" xr:uid="{67BEA9D3-A518-4A10-A727-52B64443832B}"/>
    <cellStyle name="40% - Accent4 2 2 2 3 7" xfId="24882" xr:uid="{5942EC30-5400-4271-A669-A19D1564B10A}"/>
    <cellStyle name="40% - Accent4 2 2 2 3 8" xfId="36827" xr:uid="{0BC350EB-2A14-412A-A364-44FA33037A1E}"/>
    <cellStyle name="40% - Accent4 2 2 2 3 9" xfId="48792" xr:uid="{D1C38220-49DE-44A7-9A3F-C9CA16C8D813}"/>
    <cellStyle name="40% - Accent4 2 2 2 4" xfId="1697" xr:uid="{00000000-0005-0000-0000-00004C000000}"/>
    <cellStyle name="40% - Accent4 2 2 2 4 2" xfId="4667" xr:uid="{EC04B8CB-8778-4A54-848D-834E05FDBEF7}"/>
    <cellStyle name="40% - Accent4 2 2 2 4 2 2" xfId="16630" xr:uid="{83431F02-361E-44F7-99AE-9AD6354374EA}"/>
    <cellStyle name="40% - Accent4 2 2 2 4 2 2 2" xfId="34557" xr:uid="{47487665-2781-49DE-9752-8DD839338476}"/>
    <cellStyle name="40% - Accent4 2 2 2 4 2 2 3" xfId="46502" xr:uid="{8BCA2C6C-1E88-4A9A-B436-0B59356D7A9C}"/>
    <cellStyle name="40% - Accent4 2 2 2 4 2 2 4" xfId="58467" xr:uid="{E82FA979-2CAC-43AC-A68E-942674AB8D15}"/>
    <cellStyle name="40% - Accent4 2 2 2 4 2 3" xfId="22589" xr:uid="{50302CB1-A650-401F-A30A-443F2F6F88B7}"/>
    <cellStyle name="40% - Accent4 2 2 2 4 2 4" xfId="10647" xr:uid="{28588F82-F977-4019-A26A-C9F11901EEEF}"/>
    <cellStyle name="40% - Accent4 2 2 2 4 2 5" xfId="28574" xr:uid="{7917DCA3-CF57-43E0-86B8-D1FE03F52956}"/>
    <cellStyle name="40% - Accent4 2 2 2 4 2 6" xfId="40519" xr:uid="{2B049CBE-3191-46C1-B4DB-8441BF095A3F}"/>
    <cellStyle name="40% - Accent4 2 2 2 4 2 7" xfId="52484" xr:uid="{97541F9F-9942-4DFB-AB5D-D91F1C9BD499}"/>
    <cellStyle name="40% - Accent4 2 2 2 4 3" xfId="13660" xr:uid="{DD942BAA-4DD2-44DC-85B6-E82A067B42D3}"/>
    <cellStyle name="40% - Accent4 2 2 2 4 3 2" xfId="31587" xr:uid="{B5F6BEDA-3252-4499-82C3-9F2DD5092085}"/>
    <cellStyle name="40% - Accent4 2 2 2 4 3 3" xfId="43532" xr:uid="{60B24470-EC5A-45CA-A5A7-17E8D0614188}"/>
    <cellStyle name="40% - Accent4 2 2 2 4 3 4" xfId="55497" xr:uid="{F5509BA2-A6C5-4CF7-A830-0B86C9F4FA92}"/>
    <cellStyle name="40% - Accent4 2 2 2 4 4" xfId="19619" xr:uid="{C2B2F12D-1AE1-48FE-8330-6D7657FC3B67}"/>
    <cellStyle name="40% - Accent4 2 2 2 4 5" xfId="7677" xr:uid="{3E220DE4-B3B6-4063-AEB1-10BF87885AFC}"/>
    <cellStyle name="40% - Accent4 2 2 2 4 6" xfId="25604" xr:uid="{671B8F8F-D76F-492B-B460-CA0E9821EF8F}"/>
    <cellStyle name="40% - Accent4 2 2 2 4 7" xfId="37549" xr:uid="{718875CA-A753-498D-B89E-F729AFAC2AF7}"/>
    <cellStyle name="40% - Accent4 2 2 2 4 8" xfId="49514" xr:uid="{108C4DA9-A35E-4B62-8178-4CD3FE687810}"/>
    <cellStyle name="40% - Accent4 2 2 2 5" xfId="3223" xr:uid="{26595C9F-4C96-4809-AC4A-A8651248EEA6}"/>
    <cellStyle name="40% - Accent4 2 2 2 5 2" xfId="15186" xr:uid="{0BC413CA-B653-4E2E-BC08-C321F43E3020}"/>
    <cellStyle name="40% - Accent4 2 2 2 5 2 2" xfId="33113" xr:uid="{FF4B7303-C067-415E-A270-7459F64BA156}"/>
    <cellStyle name="40% - Accent4 2 2 2 5 2 3" xfId="45058" xr:uid="{0FD3184D-46B3-4B78-A5C3-157AC15E373C}"/>
    <cellStyle name="40% - Accent4 2 2 2 5 2 4" xfId="57023" xr:uid="{0B22B2D8-3848-4D9E-BF79-39E6D0F8E055}"/>
    <cellStyle name="40% - Accent4 2 2 2 5 3" xfId="21145" xr:uid="{A1CDDA62-025F-4305-9CFE-FB7C670EDC9D}"/>
    <cellStyle name="40% - Accent4 2 2 2 5 4" xfId="9203" xr:uid="{DCBDB561-F72A-4044-87E9-80CB1880ED7E}"/>
    <cellStyle name="40% - Accent4 2 2 2 5 5" xfId="27130" xr:uid="{F06DCA4D-CA3C-4B59-86CA-C557810F5BC2}"/>
    <cellStyle name="40% - Accent4 2 2 2 5 6" xfId="39075" xr:uid="{8A9C4825-9A1D-40B1-958E-3CD9B42ABB45}"/>
    <cellStyle name="40% - Accent4 2 2 2 5 7" xfId="51040" xr:uid="{4B6895D0-CE79-4A88-8E1B-A63D4B05E3E9}"/>
    <cellStyle name="40% - Accent4 2 2 2 6" xfId="12216" xr:uid="{B6972674-9010-428F-BAA9-22DC606C985D}"/>
    <cellStyle name="40% - Accent4 2 2 2 6 2" xfId="30143" xr:uid="{9CED2514-E30A-4BD1-BD91-8031E2B1213A}"/>
    <cellStyle name="40% - Accent4 2 2 2 6 3" xfId="42088" xr:uid="{34FAD9B3-73BB-44FF-805F-0F01E9A94C90}"/>
    <cellStyle name="40% - Accent4 2 2 2 6 4" xfId="54053" xr:uid="{867DB29A-0EBF-4B53-B1CF-937EC943F3B1}"/>
    <cellStyle name="40% - Accent4 2 2 2 7" xfId="18175" xr:uid="{999CC2EF-2182-478E-B904-F1F34F3E38AF}"/>
    <cellStyle name="40% - Accent4 2 2 2 8" xfId="6233" xr:uid="{2434F24A-58EA-4B59-B576-5F553AB694F0}"/>
    <cellStyle name="40% - Accent4 2 2 2 9" xfId="24160" xr:uid="{B8FC78B3-5775-46FA-ADA2-873528D6E3CA}"/>
    <cellStyle name="40% - Accent4 2 2 3" xfId="369" xr:uid="{00000000-0005-0000-0000-00004C000000}"/>
    <cellStyle name="40% - Accent4 2 2 3 10" xfId="36221" xr:uid="{3DC03335-A596-44CD-A57D-BF1ECC054E9D}"/>
    <cellStyle name="40% - Accent4 2 2 3 11" xfId="48186" xr:uid="{8BB77627-F0E5-4674-A1A4-CC79828F558E}"/>
    <cellStyle name="40% - Accent4 2 2 3 2" xfId="717" xr:uid="{00000000-0005-0000-0000-00004C000000}"/>
    <cellStyle name="40% - Accent4 2 2 3 2 10" xfId="48534" xr:uid="{3E6ECA68-A91B-4CA7-9E23-B0DD80B589CD}"/>
    <cellStyle name="40% - Accent4 2 2 3 2 2" xfId="1439" xr:uid="{00000000-0005-0000-0000-00004C000000}"/>
    <cellStyle name="40% - Accent4 2 2 3 2 2 2" xfId="2883" xr:uid="{00000000-0005-0000-0000-00004C000000}"/>
    <cellStyle name="40% - Accent4 2 2 3 2 2 2 2" xfId="5853" xr:uid="{109F0E2A-395E-4DA6-85C8-2497E8DA9DC4}"/>
    <cellStyle name="40% - Accent4 2 2 3 2 2 2 2 2" xfId="17816" xr:uid="{518DDF3F-A555-43A6-BCAD-4821C90E2DC6}"/>
    <cellStyle name="40% - Accent4 2 2 3 2 2 2 2 2 2" xfId="35743" xr:uid="{30521EE3-051A-4E72-99E1-263766EC2FA7}"/>
    <cellStyle name="40% - Accent4 2 2 3 2 2 2 2 2 3" xfId="47688" xr:uid="{167DCE26-5B9B-4183-AFFD-6EA1EAA12859}"/>
    <cellStyle name="40% - Accent4 2 2 3 2 2 2 2 2 4" xfId="59653" xr:uid="{16F45E4D-C1D6-475A-9BA7-7E88D95683C3}"/>
    <cellStyle name="40% - Accent4 2 2 3 2 2 2 2 3" xfId="23775" xr:uid="{15881DA8-1B27-4B56-849F-766A6C5F0673}"/>
    <cellStyle name="40% - Accent4 2 2 3 2 2 2 2 4" xfId="11833" xr:uid="{A8FED1BE-573E-4E7C-9D26-FFDACD1E19CC}"/>
    <cellStyle name="40% - Accent4 2 2 3 2 2 2 2 5" xfId="29760" xr:uid="{BF2FCCDB-52A4-4253-9EDD-5BDB19647D87}"/>
    <cellStyle name="40% - Accent4 2 2 3 2 2 2 2 6" xfId="41705" xr:uid="{E62CE96F-3533-4414-9271-82D94A04EA0A}"/>
    <cellStyle name="40% - Accent4 2 2 3 2 2 2 2 7" xfId="53670" xr:uid="{AFD8A3D3-F753-47A2-B52E-E6F42337DB84}"/>
    <cellStyle name="40% - Accent4 2 2 3 2 2 2 3" xfId="14846" xr:uid="{A6A2C3A0-191A-4922-9CF5-43F25E7012C7}"/>
    <cellStyle name="40% - Accent4 2 2 3 2 2 2 3 2" xfId="32773" xr:uid="{58B95342-35DA-4F05-8268-81467AFC6820}"/>
    <cellStyle name="40% - Accent4 2 2 3 2 2 2 3 3" xfId="44718" xr:uid="{75E11997-AB77-4213-9604-20B07A434F69}"/>
    <cellStyle name="40% - Accent4 2 2 3 2 2 2 3 4" xfId="56683" xr:uid="{98CFCF48-E01F-4F96-A299-CD688789A33A}"/>
    <cellStyle name="40% - Accent4 2 2 3 2 2 2 4" xfId="20805" xr:uid="{E50AEE3A-55A0-4692-88A2-1E1BF867CA61}"/>
    <cellStyle name="40% - Accent4 2 2 3 2 2 2 5" xfId="8863" xr:uid="{0FA677C8-9493-4A14-A55B-25B93717A525}"/>
    <cellStyle name="40% - Accent4 2 2 3 2 2 2 6" xfId="26790" xr:uid="{94323C6B-504B-47AE-8DB0-4B24D0E33F52}"/>
    <cellStyle name="40% - Accent4 2 2 3 2 2 2 7" xfId="38735" xr:uid="{B1F6F91C-C952-4359-9F1E-DEF833CAA134}"/>
    <cellStyle name="40% - Accent4 2 2 3 2 2 2 8" xfId="50700" xr:uid="{717C9B5B-794B-4A6A-9633-F6272915AC5E}"/>
    <cellStyle name="40% - Accent4 2 2 3 2 2 3" xfId="4409" xr:uid="{41B5F0E7-228C-47AD-BAEA-2FC5DA7831D2}"/>
    <cellStyle name="40% - Accent4 2 2 3 2 2 3 2" xfId="16372" xr:uid="{E3E3A7EC-8676-4788-991A-A41F8FFCCA3A}"/>
    <cellStyle name="40% - Accent4 2 2 3 2 2 3 2 2" xfId="34299" xr:uid="{3609F294-DA28-47D8-84A7-A0B7BF96A329}"/>
    <cellStyle name="40% - Accent4 2 2 3 2 2 3 2 3" xfId="46244" xr:uid="{D454E947-AF70-473C-ABAD-3F6D5F1B1323}"/>
    <cellStyle name="40% - Accent4 2 2 3 2 2 3 2 4" xfId="58209" xr:uid="{1541BE67-92AF-4CD7-953C-7A40FF18FAE8}"/>
    <cellStyle name="40% - Accent4 2 2 3 2 2 3 3" xfId="22331" xr:uid="{60D9583E-ED71-40FE-B800-4631CC84799C}"/>
    <cellStyle name="40% - Accent4 2 2 3 2 2 3 4" xfId="10389" xr:uid="{00FEF811-A958-4660-9ED5-E0C09EAEFAE8}"/>
    <cellStyle name="40% - Accent4 2 2 3 2 2 3 5" xfId="28316" xr:uid="{26C46DFB-A3AA-47CF-882A-DD056544AC8C}"/>
    <cellStyle name="40% - Accent4 2 2 3 2 2 3 6" xfId="40261" xr:uid="{30EE983D-3787-43C3-8225-2049B82253BC}"/>
    <cellStyle name="40% - Accent4 2 2 3 2 2 3 7" xfId="52226" xr:uid="{F38F5ECA-9A69-492F-87C8-E71DBE7E3C45}"/>
    <cellStyle name="40% - Accent4 2 2 3 2 2 4" xfId="13402" xr:uid="{569A55FC-0D16-450D-91CE-CBF31878A14D}"/>
    <cellStyle name="40% - Accent4 2 2 3 2 2 4 2" xfId="31329" xr:uid="{2547B5F8-F7F5-4260-8B6F-C305D8275D38}"/>
    <cellStyle name="40% - Accent4 2 2 3 2 2 4 3" xfId="43274" xr:uid="{B0B3BAF6-EC0B-4978-AA29-9DBE36563E5F}"/>
    <cellStyle name="40% - Accent4 2 2 3 2 2 4 4" xfId="55239" xr:uid="{4CFD8BEE-537A-4F8F-BB5C-9985A00EBF66}"/>
    <cellStyle name="40% - Accent4 2 2 3 2 2 5" xfId="19361" xr:uid="{DC154FE2-3EE5-4502-AAED-81BE93FF0238}"/>
    <cellStyle name="40% - Accent4 2 2 3 2 2 6" xfId="7419" xr:uid="{A791E08B-80D3-44B7-89E1-4A3A13A44D67}"/>
    <cellStyle name="40% - Accent4 2 2 3 2 2 7" xfId="25346" xr:uid="{DAFDC554-0F3C-4132-A2F2-C8FAC96A3AA6}"/>
    <cellStyle name="40% - Accent4 2 2 3 2 2 8" xfId="37291" xr:uid="{A473F66C-E485-4D51-9185-F1A9B92DC3DA}"/>
    <cellStyle name="40% - Accent4 2 2 3 2 2 9" xfId="49256" xr:uid="{A9543C6F-57F3-44D5-AD10-A262BFFD7B7C}"/>
    <cellStyle name="40% - Accent4 2 2 3 2 3" xfId="2161" xr:uid="{00000000-0005-0000-0000-00004C000000}"/>
    <cellStyle name="40% - Accent4 2 2 3 2 3 2" xfId="5131" xr:uid="{C467CDD4-7103-4558-A18E-CFB067293253}"/>
    <cellStyle name="40% - Accent4 2 2 3 2 3 2 2" xfId="17094" xr:uid="{8C6B75AB-D95C-43F8-A82C-3A691E628578}"/>
    <cellStyle name="40% - Accent4 2 2 3 2 3 2 2 2" xfId="35021" xr:uid="{70426BFD-7EF1-40A4-A4EF-73FE92799358}"/>
    <cellStyle name="40% - Accent4 2 2 3 2 3 2 2 3" xfId="46966" xr:uid="{B19411A3-8E77-4D14-A365-71E3A60C983D}"/>
    <cellStyle name="40% - Accent4 2 2 3 2 3 2 2 4" xfId="58931" xr:uid="{CC0968EE-2005-4512-AF84-EF6E7610A33C}"/>
    <cellStyle name="40% - Accent4 2 2 3 2 3 2 3" xfId="23053" xr:uid="{513C40A2-4044-4396-9110-D50DA41D76E9}"/>
    <cellStyle name="40% - Accent4 2 2 3 2 3 2 4" xfId="11111" xr:uid="{D66A1FC2-EAA0-4FE5-B5E4-8707EEB2E1D1}"/>
    <cellStyle name="40% - Accent4 2 2 3 2 3 2 5" xfId="29038" xr:uid="{480E4070-B2BF-49DF-8449-F375040DAD10}"/>
    <cellStyle name="40% - Accent4 2 2 3 2 3 2 6" xfId="40983" xr:uid="{9E6CD57A-4ED3-402F-9676-4EC38097CAE1}"/>
    <cellStyle name="40% - Accent4 2 2 3 2 3 2 7" xfId="52948" xr:uid="{04A12D20-D02C-42C5-BE49-9094D6969759}"/>
    <cellStyle name="40% - Accent4 2 2 3 2 3 3" xfId="14124" xr:uid="{8983BC52-6641-4511-91BC-8FB2501E8122}"/>
    <cellStyle name="40% - Accent4 2 2 3 2 3 3 2" xfId="32051" xr:uid="{0E01A86D-2CDD-4536-9F90-3398A7ABAEA3}"/>
    <cellStyle name="40% - Accent4 2 2 3 2 3 3 3" xfId="43996" xr:uid="{C731BBD6-21FD-4734-98B7-2E548E095446}"/>
    <cellStyle name="40% - Accent4 2 2 3 2 3 3 4" xfId="55961" xr:uid="{0B1C1AE4-94CE-44E7-8F9B-85CD11B287B4}"/>
    <cellStyle name="40% - Accent4 2 2 3 2 3 4" xfId="20083" xr:uid="{E78BFCC0-0BB6-4D25-8030-27D8CFCAE7CE}"/>
    <cellStyle name="40% - Accent4 2 2 3 2 3 5" xfId="8141" xr:uid="{A896E691-F0F7-4ABA-A4E6-B5BD4089493E}"/>
    <cellStyle name="40% - Accent4 2 2 3 2 3 6" xfId="26068" xr:uid="{B0354B62-43A3-46C3-9036-0E823E0CA94A}"/>
    <cellStyle name="40% - Accent4 2 2 3 2 3 7" xfId="38013" xr:uid="{130B146D-1AAA-4B94-8D19-82149276092E}"/>
    <cellStyle name="40% - Accent4 2 2 3 2 3 8" xfId="49978" xr:uid="{8461372E-EEF1-4F5C-B682-578A6AC6B6F2}"/>
    <cellStyle name="40% - Accent4 2 2 3 2 4" xfId="3687" xr:uid="{04E8F05B-B3C5-4B96-954A-E75911D065D3}"/>
    <cellStyle name="40% - Accent4 2 2 3 2 4 2" xfId="15650" xr:uid="{412A50A6-610C-47CC-9325-CEC68C00E136}"/>
    <cellStyle name="40% - Accent4 2 2 3 2 4 2 2" xfId="33577" xr:uid="{ABF51A6A-DAB0-4724-8E26-E6BB0BF6C7A7}"/>
    <cellStyle name="40% - Accent4 2 2 3 2 4 2 3" xfId="45522" xr:uid="{55703798-C68F-4C09-B5E8-91BA6837D8CE}"/>
    <cellStyle name="40% - Accent4 2 2 3 2 4 2 4" xfId="57487" xr:uid="{56052C61-58D3-49BD-9645-331BA7BCDF6A}"/>
    <cellStyle name="40% - Accent4 2 2 3 2 4 3" xfId="21609" xr:uid="{85F39FC6-ED37-4C17-8A22-80499E70EAC4}"/>
    <cellStyle name="40% - Accent4 2 2 3 2 4 4" xfId="9667" xr:uid="{0647F26F-C9B6-48A7-94CC-72BC921B4872}"/>
    <cellStyle name="40% - Accent4 2 2 3 2 4 5" xfId="27594" xr:uid="{9AE7BD0B-9C63-4FD4-8B19-3AFBB5BDE5EA}"/>
    <cellStyle name="40% - Accent4 2 2 3 2 4 6" xfId="39539" xr:uid="{2822C85E-B34F-4939-8390-C042A0A17867}"/>
    <cellStyle name="40% - Accent4 2 2 3 2 4 7" xfId="51504" xr:uid="{3C819043-7CF9-4E37-9D1B-A9D3D65BA07F}"/>
    <cellStyle name="40% - Accent4 2 2 3 2 5" xfId="12680" xr:uid="{A1AA3D09-3255-4BA6-A5FC-17BE23D025B3}"/>
    <cellStyle name="40% - Accent4 2 2 3 2 5 2" xfId="30607" xr:uid="{2BD350CF-A95B-43B5-BAC4-58AC39CFB74C}"/>
    <cellStyle name="40% - Accent4 2 2 3 2 5 3" xfId="42552" xr:uid="{279273CD-4B07-4ECD-BE55-4C6B367EC43B}"/>
    <cellStyle name="40% - Accent4 2 2 3 2 5 4" xfId="54517" xr:uid="{A2CD8F8D-5E29-4C26-A0F7-2896AEDD13A3}"/>
    <cellStyle name="40% - Accent4 2 2 3 2 6" xfId="18639" xr:uid="{04F1837C-AE17-40BD-9B31-1D7891D48C49}"/>
    <cellStyle name="40% - Accent4 2 2 3 2 7" xfId="6697" xr:uid="{A02E83B7-49F1-45A0-BD74-A16B67E42D12}"/>
    <cellStyle name="40% - Accent4 2 2 3 2 8" xfId="24624" xr:uid="{4EE2C1CF-58FB-46C0-AA5F-DB8C8B2DCAAD}"/>
    <cellStyle name="40% - Accent4 2 2 3 2 9" xfId="36569" xr:uid="{72961716-5F51-4C75-8687-E7AAE09B77CE}"/>
    <cellStyle name="40% - Accent4 2 2 3 3" xfId="1091" xr:uid="{00000000-0005-0000-0000-00004C000000}"/>
    <cellStyle name="40% - Accent4 2 2 3 3 2" xfId="2535" xr:uid="{00000000-0005-0000-0000-00004C000000}"/>
    <cellStyle name="40% - Accent4 2 2 3 3 2 2" xfId="5505" xr:uid="{A438F31F-814F-4B5D-94D1-663E9F535D31}"/>
    <cellStyle name="40% - Accent4 2 2 3 3 2 2 2" xfId="17468" xr:uid="{EA8CF49F-782E-4386-9D0F-FCA52C6938CA}"/>
    <cellStyle name="40% - Accent4 2 2 3 3 2 2 2 2" xfId="35395" xr:uid="{9136A13A-4B2C-4C60-9E03-DAC1337BB8E1}"/>
    <cellStyle name="40% - Accent4 2 2 3 3 2 2 2 3" xfId="47340" xr:uid="{F2795B53-6179-45A0-A7FD-E0180B02FDE4}"/>
    <cellStyle name="40% - Accent4 2 2 3 3 2 2 2 4" xfId="59305" xr:uid="{B5FF5A77-DA94-4A5A-A463-EF186D6273BF}"/>
    <cellStyle name="40% - Accent4 2 2 3 3 2 2 3" xfId="23427" xr:uid="{46B95063-CD42-4A29-873B-94AF2E79BF03}"/>
    <cellStyle name="40% - Accent4 2 2 3 3 2 2 4" xfId="11485" xr:uid="{A927E6EC-317E-4137-A72B-09FD1DEB9F75}"/>
    <cellStyle name="40% - Accent4 2 2 3 3 2 2 5" xfId="29412" xr:uid="{5BB94B61-4987-4B4B-92DB-9810C48E58FB}"/>
    <cellStyle name="40% - Accent4 2 2 3 3 2 2 6" xfId="41357" xr:uid="{881CB3CB-4685-4808-98AE-3BC88970D6BF}"/>
    <cellStyle name="40% - Accent4 2 2 3 3 2 2 7" xfId="53322" xr:uid="{761DF2A8-3E31-4919-BD34-60E48EC1EC8F}"/>
    <cellStyle name="40% - Accent4 2 2 3 3 2 3" xfId="14498" xr:uid="{6CD7E98F-2752-4F4E-85E7-5022CE597944}"/>
    <cellStyle name="40% - Accent4 2 2 3 3 2 3 2" xfId="32425" xr:uid="{37AEF088-E059-4157-AC70-E5B739BDBD3C}"/>
    <cellStyle name="40% - Accent4 2 2 3 3 2 3 3" xfId="44370" xr:uid="{5A1BC08D-1FCB-4462-853C-D3F834002F56}"/>
    <cellStyle name="40% - Accent4 2 2 3 3 2 3 4" xfId="56335" xr:uid="{C19BDE76-68D8-4AE5-BEFE-8817E9B6C1F1}"/>
    <cellStyle name="40% - Accent4 2 2 3 3 2 4" xfId="20457" xr:uid="{1C81BCE3-4495-4FD1-B3A7-0FD4DEEDCB91}"/>
    <cellStyle name="40% - Accent4 2 2 3 3 2 5" xfId="8515" xr:uid="{921B188A-0234-4D1F-ABB7-267DA520107D}"/>
    <cellStyle name="40% - Accent4 2 2 3 3 2 6" xfId="26442" xr:uid="{20CC5A73-E910-48DE-B09C-8238451E8933}"/>
    <cellStyle name="40% - Accent4 2 2 3 3 2 7" xfId="38387" xr:uid="{1B1451E4-B2B2-46D0-B865-CA9E83E23C53}"/>
    <cellStyle name="40% - Accent4 2 2 3 3 2 8" xfId="50352" xr:uid="{C39005B7-2253-4205-B6F3-ED90302BA91C}"/>
    <cellStyle name="40% - Accent4 2 2 3 3 3" xfId="4061" xr:uid="{085A0E61-4D56-4F89-B4B3-364F70768C85}"/>
    <cellStyle name="40% - Accent4 2 2 3 3 3 2" xfId="16024" xr:uid="{11209F58-44C3-45B0-A371-C9EA6C1FAA3F}"/>
    <cellStyle name="40% - Accent4 2 2 3 3 3 2 2" xfId="33951" xr:uid="{996C6492-001C-4086-B27C-6AF0D7BAF8A1}"/>
    <cellStyle name="40% - Accent4 2 2 3 3 3 2 3" xfId="45896" xr:uid="{26281DB3-8A1D-4268-A2F2-D925ECDC41A1}"/>
    <cellStyle name="40% - Accent4 2 2 3 3 3 2 4" xfId="57861" xr:uid="{5C230C02-F646-446D-BEF9-EDE1E5D0663B}"/>
    <cellStyle name="40% - Accent4 2 2 3 3 3 3" xfId="21983" xr:uid="{B347E691-D6A8-4A48-9468-D337C4533CA7}"/>
    <cellStyle name="40% - Accent4 2 2 3 3 3 4" xfId="10041" xr:uid="{D9231FE9-3844-4785-AF5D-57BA0C96EB0C}"/>
    <cellStyle name="40% - Accent4 2 2 3 3 3 5" xfId="27968" xr:uid="{B1695B40-9D06-472E-A437-85D5982EC743}"/>
    <cellStyle name="40% - Accent4 2 2 3 3 3 6" xfId="39913" xr:uid="{AD2C57EE-2ED2-45F9-8536-69DFA0953F64}"/>
    <cellStyle name="40% - Accent4 2 2 3 3 3 7" xfId="51878" xr:uid="{C048DB49-62D8-4C31-9957-1690DA5F49B1}"/>
    <cellStyle name="40% - Accent4 2 2 3 3 4" xfId="13054" xr:uid="{7F0C7104-670F-484B-A43E-5B0845A66216}"/>
    <cellStyle name="40% - Accent4 2 2 3 3 4 2" xfId="30981" xr:uid="{110D447C-BD9A-449A-8260-B9A800544525}"/>
    <cellStyle name="40% - Accent4 2 2 3 3 4 3" xfId="42926" xr:uid="{0FBE4183-BBBE-4311-A9B5-A963F6D7E08C}"/>
    <cellStyle name="40% - Accent4 2 2 3 3 4 4" xfId="54891" xr:uid="{C6E7C7B8-8198-4284-9645-8D171040814B}"/>
    <cellStyle name="40% - Accent4 2 2 3 3 5" xfId="19013" xr:uid="{00D1778F-3AE4-4C07-9550-51662BDC3CB7}"/>
    <cellStyle name="40% - Accent4 2 2 3 3 6" xfId="7071" xr:uid="{A726ECD7-42F4-40F9-B4C2-C214BD454C2B}"/>
    <cellStyle name="40% - Accent4 2 2 3 3 7" xfId="24998" xr:uid="{2FDE6926-9390-4716-BCF5-9D296B09C6A0}"/>
    <cellStyle name="40% - Accent4 2 2 3 3 8" xfId="36943" xr:uid="{BCC0C677-2E92-4896-9714-93F19DA496DC}"/>
    <cellStyle name="40% - Accent4 2 2 3 3 9" xfId="48908" xr:uid="{41454093-3BB8-495C-80FB-A49BF7379452}"/>
    <cellStyle name="40% - Accent4 2 2 3 4" xfId="1813" xr:uid="{00000000-0005-0000-0000-00004C000000}"/>
    <cellStyle name="40% - Accent4 2 2 3 4 2" xfId="4783" xr:uid="{6E4F0B04-CE9D-4784-8C1C-98B1513AB46F}"/>
    <cellStyle name="40% - Accent4 2 2 3 4 2 2" xfId="16746" xr:uid="{D23CDFA9-5950-4B8B-A111-0F09AB8B31E2}"/>
    <cellStyle name="40% - Accent4 2 2 3 4 2 2 2" xfId="34673" xr:uid="{5C1B35AC-8293-4271-8A46-D15A14BBE98E}"/>
    <cellStyle name="40% - Accent4 2 2 3 4 2 2 3" xfId="46618" xr:uid="{64A50B73-0700-4A71-BAF9-A6FF1FAF7C5E}"/>
    <cellStyle name="40% - Accent4 2 2 3 4 2 2 4" xfId="58583" xr:uid="{27BA1BE9-679B-4323-97AD-9079BD90F29E}"/>
    <cellStyle name="40% - Accent4 2 2 3 4 2 3" xfId="22705" xr:uid="{A990F123-0282-41D8-ACB8-C10F6740299C}"/>
    <cellStyle name="40% - Accent4 2 2 3 4 2 4" xfId="10763" xr:uid="{512B2FA3-09BD-4FA5-9948-27D2DC1F3C74}"/>
    <cellStyle name="40% - Accent4 2 2 3 4 2 5" xfId="28690" xr:uid="{1E00B02B-1E63-4958-9D57-C6A34E784498}"/>
    <cellStyle name="40% - Accent4 2 2 3 4 2 6" xfId="40635" xr:uid="{73A2EEB1-0012-4461-AF67-4901B5262669}"/>
    <cellStyle name="40% - Accent4 2 2 3 4 2 7" xfId="52600" xr:uid="{AFAD7842-9B06-49F5-8842-127BF2368025}"/>
    <cellStyle name="40% - Accent4 2 2 3 4 3" xfId="13776" xr:uid="{08FDB1D2-E4DF-47FE-B60E-5BAA3B939C27}"/>
    <cellStyle name="40% - Accent4 2 2 3 4 3 2" xfId="31703" xr:uid="{E5B8AA8A-EB2A-468D-BB02-29674ACFD89B}"/>
    <cellStyle name="40% - Accent4 2 2 3 4 3 3" xfId="43648" xr:uid="{FE801D29-CF77-4B5E-AFBA-7E8DF3FCBCA0}"/>
    <cellStyle name="40% - Accent4 2 2 3 4 3 4" xfId="55613" xr:uid="{9C8131BA-B7A3-4C50-A4A5-1A49CEAFDC5E}"/>
    <cellStyle name="40% - Accent4 2 2 3 4 4" xfId="19735" xr:uid="{2C049079-DDC7-42E8-A1A4-30056D95C62E}"/>
    <cellStyle name="40% - Accent4 2 2 3 4 5" xfId="7793" xr:uid="{25724F9A-7E39-467D-BBFC-9D2434387A78}"/>
    <cellStyle name="40% - Accent4 2 2 3 4 6" xfId="25720" xr:uid="{CB445936-A407-43DC-889E-86C54B49E166}"/>
    <cellStyle name="40% - Accent4 2 2 3 4 7" xfId="37665" xr:uid="{C3D2C424-74B0-4B80-A405-20C12E7B2C49}"/>
    <cellStyle name="40% - Accent4 2 2 3 4 8" xfId="49630" xr:uid="{93B5BB28-1D71-4D25-BEBF-0284227C725A}"/>
    <cellStyle name="40% - Accent4 2 2 3 5" xfId="3339" xr:uid="{99BDE5F3-40E5-49DD-80C9-21F8BF4EF313}"/>
    <cellStyle name="40% - Accent4 2 2 3 5 2" xfId="15302" xr:uid="{B5F25250-4558-4022-ADA5-4597E96E7A9B}"/>
    <cellStyle name="40% - Accent4 2 2 3 5 2 2" xfId="33229" xr:uid="{6B0D9274-91FD-4345-B796-C602DE002A5E}"/>
    <cellStyle name="40% - Accent4 2 2 3 5 2 3" xfId="45174" xr:uid="{026B0AEF-DBEA-47D4-B9B0-C58857F6A157}"/>
    <cellStyle name="40% - Accent4 2 2 3 5 2 4" xfId="57139" xr:uid="{6E6A91E6-9CAE-4729-ABFA-CFAE2458C0C3}"/>
    <cellStyle name="40% - Accent4 2 2 3 5 3" xfId="21261" xr:uid="{F1ABED2B-CA72-4A1B-95DE-5EC3C449AC24}"/>
    <cellStyle name="40% - Accent4 2 2 3 5 4" xfId="9319" xr:uid="{9AA724A2-6785-423D-9E3E-3C58F20B1E0B}"/>
    <cellStyle name="40% - Accent4 2 2 3 5 5" xfId="27246" xr:uid="{77884D94-0C24-43A8-AD35-3B733C210DFB}"/>
    <cellStyle name="40% - Accent4 2 2 3 5 6" xfId="39191" xr:uid="{70F207E5-ABEB-4A95-8750-E277DE5A55B1}"/>
    <cellStyle name="40% - Accent4 2 2 3 5 7" xfId="51156" xr:uid="{CEE82BEC-69F4-4290-A024-ACBBB412CE63}"/>
    <cellStyle name="40% - Accent4 2 2 3 6" xfId="12332" xr:uid="{4D109EBA-7B09-4BDD-BC74-EE72B0E29C29}"/>
    <cellStyle name="40% - Accent4 2 2 3 6 2" xfId="30259" xr:uid="{2BA6A8AB-A7F8-4DE1-8BD8-B08823DB7DAB}"/>
    <cellStyle name="40% - Accent4 2 2 3 6 3" xfId="42204" xr:uid="{9D123C34-30F7-40C4-B82C-462AF97D083E}"/>
    <cellStyle name="40% - Accent4 2 2 3 6 4" xfId="54169" xr:uid="{604A7B1C-58AA-4223-A2AC-9C8206918A3C}"/>
    <cellStyle name="40% - Accent4 2 2 3 7" xfId="18291" xr:uid="{40CDF139-0C91-4943-A0FF-89DF8EC1440B}"/>
    <cellStyle name="40% - Accent4 2 2 3 8" xfId="6349" xr:uid="{B854978A-CA4D-490B-ADFB-314C6ED42FE4}"/>
    <cellStyle name="40% - Accent4 2 2 3 9" xfId="24276" xr:uid="{AE1EA835-EC81-4571-8F05-2F89ED48444D}"/>
    <cellStyle name="40% - Accent4 2 2 4" xfId="485" xr:uid="{00000000-0005-0000-0000-00004C000000}"/>
    <cellStyle name="40% - Accent4 2 2 4 10" xfId="48302" xr:uid="{7F768978-1AEB-443F-AA99-BBC9A8FD78F9}"/>
    <cellStyle name="40% - Accent4 2 2 4 2" xfId="1207" xr:uid="{00000000-0005-0000-0000-00004C000000}"/>
    <cellStyle name="40% - Accent4 2 2 4 2 2" xfId="2651" xr:uid="{00000000-0005-0000-0000-00004C000000}"/>
    <cellStyle name="40% - Accent4 2 2 4 2 2 2" xfId="5621" xr:uid="{75804B61-9BB0-4B64-B4B1-49DA33CFF58C}"/>
    <cellStyle name="40% - Accent4 2 2 4 2 2 2 2" xfId="17584" xr:uid="{3D43ADEC-7235-4701-8877-3693207EC5EB}"/>
    <cellStyle name="40% - Accent4 2 2 4 2 2 2 2 2" xfId="35511" xr:uid="{3AD7AD3C-75A3-4798-A7EE-FA9F87C1EB94}"/>
    <cellStyle name="40% - Accent4 2 2 4 2 2 2 2 3" xfId="47456" xr:uid="{AC40C0E4-5DF6-4140-B5F6-7514C225DAFA}"/>
    <cellStyle name="40% - Accent4 2 2 4 2 2 2 2 4" xfId="59421" xr:uid="{19A4D39A-7C61-40C9-B2F7-64D0BB166BED}"/>
    <cellStyle name="40% - Accent4 2 2 4 2 2 2 3" xfId="23543" xr:uid="{20B4F658-0336-4544-A6B5-F55BCA77837E}"/>
    <cellStyle name="40% - Accent4 2 2 4 2 2 2 4" xfId="11601" xr:uid="{91039A35-64F2-4B11-A0B1-9BB965264D5B}"/>
    <cellStyle name="40% - Accent4 2 2 4 2 2 2 5" xfId="29528" xr:uid="{8F77F46C-F937-409B-B255-B071084F5797}"/>
    <cellStyle name="40% - Accent4 2 2 4 2 2 2 6" xfId="41473" xr:uid="{26D6AE55-9DDE-447D-B25F-0D4E918AAAB2}"/>
    <cellStyle name="40% - Accent4 2 2 4 2 2 2 7" xfId="53438" xr:uid="{FF376338-7E76-4BF7-AA32-C59EC39CAB93}"/>
    <cellStyle name="40% - Accent4 2 2 4 2 2 3" xfId="14614" xr:uid="{6A3457BE-343B-4B36-AAA8-7063D69FF305}"/>
    <cellStyle name="40% - Accent4 2 2 4 2 2 3 2" xfId="32541" xr:uid="{4EEE5A45-DFB7-4634-9F2B-9C7F71CDFDFF}"/>
    <cellStyle name="40% - Accent4 2 2 4 2 2 3 3" xfId="44486" xr:uid="{B70B605A-768F-44DF-8963-FA98622E9E4C}"/>
    <cellStyle name="40% - Accent4 2 2 4 2 2 3 4" xfId="56451" xr:uid="{3ED42AC1-260B-4F62-B68D-6858554BCD3C}"/>
    <cellStyle name="40% - Accent4 2 2 4 2 2 4" xfId="20573" xr:uid="{734BCE85-3E8F-495C-BD0B-0B56C086ECDE}"/>
    <cellStyle name="40% - Accent4 2 2 4 2 2 5" xfId="8631" xr:uid="{401E8A43-167E-43BF-B453-3931D7B2128B}"/>
    <cellStyle name="40% - Accent4 2 2 4 2 2 6" xfId="26558" xr:uid="{2DC84DEA-5EE9-4677-8E45-80ED472EB7A9}"/>
    <cellStyle name="40% - Accent4 2 2 4 2 2 7" xfId="38503" xr:uid="{E124C887-016A-4BEB-8000-C1DC602A2401}"/>
    <cellStyle name="40% - Accent4 2 2 4 2 2 8" xfId="50468" xr:uid="{15EF6C8C-47A0-421E-B411-44EABA7D7AB4}"/>
    <cellStyle name="40% - Accent4 2 2 4 2 3" xfId="4177" xr:uid="{909C6412-CE64-4140-9FB7-C5F9354DF0EF}"/>
    <cellStyle name="40% - Accent4 2 2 4 2 3 2" xfId="16140" xr:uid="{57FEB485-C1FA-4714-85C7-D1592A96EDC4}"/>
    <cellStyle name="40% - Accent4 2 2 4 2 3 2 2" xfId="34067" xr:uid="{23439E96-BAA9-43BB-B4CE-BCF350DD4633}"/>
    <cellStyle name="40% - Accent4 2 2 4 2 3 2 3" xfId="46012" xr:uid="{A80DCE82-EC8E-4A16-A03D-35DEB2A1BF0F}"/>
    <cellStyle name="40% - Accent4 2 2 4 2 3 2 4" xfId="57977" xr:uid="{564781E3-A239-4C54-B382-5D1E40608ED6}"/>
    <cellStyle name="40% - Accent4 2 2 4 2 3 3" xfId="22099" xr:uid="{A366CC09-87C8-423F-B336-762E3C064326}"/>
    <cellStyle name="40% - Accent4 2 2 4 2 3 4" xfId="10157" xr:uid="{AB81BA8E-8D7E-44B6-8430-3F3271DA4C07}"/>
    <cellStyle name="40% - Accent4 2 2 4 2 3 5" xfId="28084" xr:uid="{72019FB8-C454-49CF-8C1B-6702DD331A8E}"/>
    <cellStyle name="40% - Accent4 2 2 4 2 3 6" xfId="40029" xr:uid="{51F99B9B-0275-4CC4-A59B-25E74DDB4CA4}"/>
    <cellStyle name="40% - Accent4 2 2 4 2 3 7" xfId="51994" xr:uid="{03349354-7ABC-42B0-B29D-1BB59E9CE99F}"/>
    <cellStyle name="40% - Accent4 2 2 4 2 4" xfId="13170" xr:uid="{9123D64E-1F0D-46BD-9B6C-BC54689E2E50}"/>
    <cellStyle name="40% - Accent4 2 2 4 2 4 2" xfId="31097" xr:uid="{B44C7033-5325-4D26-AC0A-637832400858}"/>
    <cellStyle name="40% - Accent4 2 2 4 2 4 3" xfId="43042" xr:uid="{CDD0F4D8-1EFF-4515-B0B9-BC1D57DA5966}"/>
    <cellStyle name="40% - Accent4 2 2 4 2 4 4" xfId="55007" xr:uid="{B27CBFB0-5A0B-4473-A5A8-4CCE81864316}"/>
    <cellStyle name="40% - Accent4 2 2 4 2 5" xfId="19129" xr:uid="{F4801365-C968-482E-AB0F-CBE58CE27A07}"/>
    <cellStyle name="40% - Accent4 2 2 4 2 6" xfId="7187" xr:uid="{2434DEF6-C810-4A0D-8D76-A5E3234CD7D4}"/>
    <cellStyle name="40% - Accent4 2 2 4 2 7" xfId="25114" xr:uid="{E60FBC73-3A5C-403A-8EC1-0F283FF54AD3}"/>
    <cellStyle name="40% - Accent4 2 2 4 2 8" xfId="37059" xr:uid="{2AA03534-8989-4863-89BB-35F1C1EAAE55}"/>
    <cellStyle name="40% - Accent4 2 2 4 2 9" xfId="49024" xr:uid="{67DA5A31-7153-4764-86B5-55C727BD9A8E}"/>
    <cellStyle name="40% - Accent4 2 2 4 3" xfId="1929" xr:uid="{00000000-0005-0000-0000-00004C000000}"/>
    <cellStyle name="40% - Accent4 2 2 4 3 2" xfId="4899" xr:uid="{DC082FC1-463A-4DB7-92BA-1A1201668B56}"/>
    <cellStyle name="40% - Accent4 2 2 4 3 2 2" xfId="16862" xr:uid="{0CCB7BD7-0E86-4188-A674-F24B4A6D170E}"/>
    <cellStyle name="40% - Accent4 2 2 4 3 2 2 2" xfId="34789" xr:uid="{FBB8673E-8A1C-4F54-A28D-0B5F553251FF}"/>
    <cellStyle name="40% - Accent4 2 2 4 3 2 2 3" xfId="46734" xr:uid="{0F232A39-E9DC-4AE6-B750-3DEC9B857ADA}"/>
    <cellStyle name="40% - Accent4 2 2 4 3 2 2 4" xfId="58699" xr:uid="{E20C0093-8314-4D33-AB86-0B7CA8D88539}"/>
    <cellStyle name="40% - Accent4 2 2 4 3 2 3" xfId="22821" xr:uid="{B9E3990D-B669-4C61-9B20-E91DB10F7347}"/>
    <cellStyle name="40% - Accent4 2 2 4 3 2 4" xfId="10879" xr:uid="{7F248FDC-C624-4D1E-94BA-2FB933BC6654}"/>
    <cellStyle name="40% - Accent4 2 2 4 3 2 5" xfId="28806" xr:uid="{6EF6C177-8EEB-4B4D-9ADB-0BDB80C56786}"/>
    <cellStyle name="40% - Accent4 2 2 4 3 2 6" xfId="40751" xr:uid="{DE6BC5B2-DB1B-4D30-AD49-4DC235872D1D}"/>
    <cellStyle name="40% - Accent4 2 2 4 3 2 7" xfId="52716" xr:uid="{AF611223-4CD4-4C05-A014-4FDA54E298F1}"/>
    <cellStyle name="40% - Accent4 2 2 4 3 3" xfId="13892" xr:uid="{AB9B1F56-0B1F-43DA-8F08-59B45C192B44}"/>
    <cellStyle name="40% - Accent4 2 2 4 3 3 2" xfId="31819" xr:uid="{C0AF8A17-AF4F-421A-8305-868585276924}"/>
    <cellStyle name="40% - Accent4 2 2 4 3 3 3" xfId="43764" xr:uid="{2D3B7F95-67F2-46F2-85C1-ABFAE3720542}"/>
    <cellStyle name="40% - Accent4 2 2 4 3 3 4" xfId="55729" xr:uid="{6D685224-D8CD-4A87-8F53-49DE66A6191F}"/>
    <cellStyle name="40% - Accent4 2 2 4 3 4" xfId="19851" xr:uid="{1D4ACDC7-53E5-417E-8C39-ADCC5F01DF91}"/>
    <cellStyle name="40% - Accent4 2 2 4 3 5" xfId="7909" xr:uid="{3ADEFF3F-586B-45DE-923F-C87D6AC4ABB1}"/>
    <cellStyle name="40% - Accent4 2 2 4 3 6" xfId="25836" xr:uid="{3B751161-9A7A-4F6F-A34E-3A779D574A86}"/>
    <cellStyle name="40% - Accent4 2 2 4 3 7" xfId="37781" xr:uid="{E851ECC9-4A1C-4D8B-9B0C-F39F56950F27}"/>
    <cellStyle name="40% - Accent4 2 2 4 3 8" xfId="49746" xr:uid="{3214CD5F-59AF-4351-854F-3C49013F9AD3}"/>
    <cellStyle name="40% - Accent4 2 2 4 4" xfId="3455" xr:uid="{22D86426-207C-45C5-8042-620909084AA1}"/>
    <cellStyle name="40% - Accent4 2 2 4 4 2" xfId="15418" xr:uid="{B949B5EA-4D88-4E4B-AB58-370A7ED5D416}"/>
    <cellStyle name="40% - Accent4 2 2 4 4 2 2" xfId="33345" xr:uid="{3F392BFB-3694-412E-A873-5A9EBD2A7A90}"/>
    <cellStyle name="40% - Accent4 2 2 4 4 2 3" xfId="45290" xr:uid="{3A01436E-2494-4B50-BFBA-BF6383E8B798}"/>
    <cellStyle name="40% - Accent4 2 2 4 4 2 4" xfId="57255" xr:uid="{6F5052D7-2740-4B18-85FC-E986E9AE4C89}"/>
    <cellStyle name="40% - Accent4 2 2 4 4 3" xfId="21377" xr:uid="{3BF52776-951F-4BC2-B4FA-62108D925233}"/>
    <cellStyle name="40% - Accent4 2 2 4 4 4" xfId="9435" xr:uid="{4E332204-FFB0-4997-8848-87578B0E2FC3}"/>
    <cellStyle name="40% - Accent4 2 2 4 4 5" xfId="27362" xr:uid="{7E06F419-4177-4D53-9812-6FB8AFD6AA49}"/>
    <cellStyle name="40% - Accent4 2 2 4 4 6" xfId="39307" xr:uid="{ACE09584-70A0-4176-8202-8F9626E80A83}"/>
    <cellStyle name="40% - Accent4 2 2 4 4 7" xfId="51272" xr:uid="{28E042B0-49A0-4884-97DD-FFE33EB71596}"/>
    <cellStyle name="40% - Accent4 2 2 4 5" xfId="12448" xr:uid="{9C895E24-2336-4578-AC7E-26FA12126D17}"/>
    <cellStyle name="40% - Accent4 2 2 4 5 2" xfId="30375" xr:uid="{B7F6E47D-1BB6-4636-BBBE-7B9CDE2C2CBC}"/>
    <cellStyle name="40% - Accent4 2 2 4 5 3" xfId="42320" xr:uid="{4315CCB1-FEF1-4BA2-AD0A-DD75B92CB416}"/>
    <cellStyle name="40% - Accent4 2 2 4 5 4" xfId="54285" xr:uid="{9C34E747-77DD-48D4-8B6B-6B571DACAA3B}"/>
    <cellStyle name="40% - Accent4 2 2 4 6" xfId="18407" xr:uid="{BD35DB3D-D21D-45E4-BB1C-333623E36AA8}"/>
    <cellStyle name="40% - Accent4 2 2 4 7" xfId="6465" xr:uid="{A9C5B9BD-03CB-41A3-8392-8B2DE91A1E4B}"/>
    <cellStyle name="40% - Accent4 2 2 4 8" xfId="24392" xr:uid="{C4C8DB8E-88CA-453D-B179-A16015C9CEC1}"/>
    <cellStyle name="40% - Accent4 2 2 4 9" xfId="36337" xr:uid="{32A6EDCB-88F0-45CB-B4DE-9C54AD1E22C6}"/>
    <cellStyle name="40% - Accent4 2 2 5" xfId="859" xr:uid="{00000000-0005-0000-0000-00004C000000}"/>
    <cellStyle name="40% - Accent4 2 2 5 2" xfId="2303" xr:uid="{00000000-0005-0000-0000-00004C000000}"/>
    <cellStyle name="40% - Accent4 2 2 5 2 2" xfId="5273" xr:uid="{10109694-E372-4C4B-8DCE-F475ED67AE48}"/>
    <cellStyle name="40% - Accent4 2 2 5 2 2 2" xfId="17236" xr:uid="{7371CA6C-6C6A-4408-85AA-39EBE52C6D57}"/>
    <cellStyle name="40% - Accent4 2 2 5 2 2 2 2" xfId="35163" xr:uid="{4374EE01-7E12-486D-BDE9-8A0ABDA449DC}"/>
    <cellStyle name="40% - Accent4 2 2 5 2 2 2 3" xfId="47108" xr:uid="{2FA3D4AF-6726-4A88-ABE8-82F84985928D}"/>
    <cellStyle name="40% - Accent4 2 2 5 2 2 2 4" xfId="59073" xr:uid="{209F6210-ABB9-4CB1-AE95-455073FBDC15}"/>
    <cellStyle name="40% - Accent4 2 2 5 2 2 3" xfId="23195" xr:uid="{A139025B-7FE2-4708-8C26-6E1DF8EC843A}"/>
    <cellStyle name="40% - Accent4 2 2 5 2 2 4" xfId="11253" xr:uid="{78A28BAE-4CFB-4071-B15D-5D72EF27E5BD}"/>
    <cellStyle name="40% - Accent4 2 2 5 2 2 5" xfId="29180" xr:uid="{1C997A51-DFA1-4A7D-988C-AC1D467FDFA6}"/>
    <cellStyle name="40% - Accent4 2 2 5 2 2 6" xfId="41125" xr:uid="{51D8BE53-AD0B-45A4-A4C8-024405728791}"/>
    <cellStyle name="40% - Accent4 2 2 5 2 2 7" xfId="53090" xr:uid="{AD4F0043-4765-453B-BA96-D0CA896206E2}"/>
    <cellStyle name="40% - Accent4 2 2 5 2 3" xfId="14266" xr:uid="{57680494-4387-4AA2-85B5-DEFD6D86FE2A}"/>
    <cellStyle name="40% - Accent4 2 2 5 2 3 2" xfId="32193" xr:uid="{A05CD67D-9CD2-46B9-ADB3-F8C685B98087}"/>
    <cellStyle name="40% - Accent4 2 2 5 2 3 3" xfId="44138" xr:uid="{132F5666-9DF6-4746-AB01-B6AF228C4A2E}"/>
    <cellStyle name="40% - Accent4 2 2 5 2 3 4" xfId="56103" xr:uid="{27066912-C038-4349-9D04-5CF29741A4E8}"/>
    <cellStyle name="40% - Accent4 2 2 5 2 4" xfId="20225" xr:uid="{DB1021EC-8102-47C2-858A-DA9B8E1D9040}"/>
    <cellStyle name="40% - Accent4 2 2 5 2 5" xfId="8283" xr:uid="{723392B8-6278-4B20-978E-3FF61890390C}"/>
    <cellStyle name="40% - Accent4 2 2 5 2 6" xfId="26210" xr:uid="{6546DE58-DFDC-45D3-960A-E4C4842CD448}"/>
    <cellStyle name="40% - Accent4 2 2 5 2 7" xfId="38155" xr:uid="{9CF53774-2FC6-4E07-B353-17899852E908}"/>
    <cellStyle name="40% - Accent4 2 2 5 2 8" xfId="50120" xr:uid="{E55E3E13-76B3-4EFF-BBE9-DECD88596E16}"/>
    <cellStyle name="40% - Accent4 2 2 5 3" xfId="3829" xr:uid="{5CD3A3BD-D458-4200-9C62-5D9CF4749ABF}"/>
    <cellStyle name="40% - Accent4 2 2 5 3 2" xfId="15792" xr:uid="{860F1D96-B3A3-4AC3-8E2A-DF7E1A5137B6}"/>
    <cellStyle name="40% - Accent4 2 2 5 3 2 2" xfId="33719" xr:uid="{5BEBCB52-9746-4D5E-BDA2-5826E7D0941D}"/>
    <cellStyle name="40% - Accent4 2 2 5 3 2 3" xfId="45664" xr:uid="{4C0E24B9-DF4C-48A0-9D40-30884B3E118B}"/>
    <cellStyle name="40% - Accent4 2 2 5 3 2 4" xfId="57629" xr:uid="{23D5D09A-A14B-4B7D-A908-F18AC50454FF}"/>
    <cellStyle name="40% - Accent4 2 2 5 3 3" xfId="21751" xr:uid="{26461627-5B6F-42C7-B8D7-912FDACBC5E7}"/>
    <cellStyle name="40% - Accent4 2 2 5 3 4" xfId="9809" xr:uid="{E5083B56-D7A0-44B6-AFBD-941ED6200A3A}"/>
    <cellStyle name="40% - Accent4 2 2 5 3 5" xfId="27736" xr:uid="{406446D7-25B0-452E-8BD0-89393B17F6D2}"/>
    <cellStyle name="40% - Accent4 2 2 5 3 6" xfId="39681" xr:uid="{3A2214E8-6A32-4CA8-9626-A38C96E6BABA}"/>
    <cellStyle name="40% - Accent4 2 2 5 3 7" xfId="51646" xr:uid="{A73F1AE4-7C9F-4B22-A87A-330C6AAEE301}"/>
    <cellStyle name="40% - Accent4 2 2 5 4" xfId="12822" xr:uid="{468C667F-A136-4171-80D9-2074F9ED06E3}"/>
    <cellStyle name="40% - Accent4 2 2 5 4 2" xfId="30749" xr:uid="{E55C5317-096D-4F82-8E4C-4D3D5FD20991}"/>
    <cellStyle name="40% - Accent4 2 2 5 4 3" xfId="42694" xr:uid="{433B55A9-85C0-4255-9322-3D5D44618A63}"/>
    <cellStyle name="40% - Accent4 2 2 5 4 4" xfId="54659" xr:uid="{4C84F6CC-90DE-42F6-98B1-E81BDE43E048}"/>
    <cellStyle name="40% - Accent4 2 2 5 5" xfId="18781" xr:uid="{2B35200B-B329-464A-A6B2-8EFAFF18F660}"/>
    <cellStyle name="40% - Accent4 2 2 5 6" xfId="6839" xr:uid="{2D3305BD-5BDC-4BA5-BB71-A315AD9F03B9}"/>
    <cellStyle name="40% - Accent4 2 2 5 7" xfId="24766" xr:uid="{522140F6-1A2E-4532-929A-F7DCA1239195}"/>
    <cellStyle name="40% - Accent4 2 2 5 8" xfId="36711" xr:uid="{B903BA8C-2779-4837-8F8E-E0585845A780}"/>
    <cellStyle name="40% - Accent4 2 2 5 9" xfId="48676" xr:uid="{695BDC4E-3440-4027-9BC7-7FE6879B04E7}"/>
    <cellStyle name="40% - Accent4 2 2 6" xfId="1581" xr:uid="{00000000-0005-0000-0000-00004C000000}"/>
    <cellStyle name="40% - Accent4 2 2 6 2" xfId="4551" xr:uid="{6A030B08-3D40-4207-A5D6-423707110230}"/>
    <cellStyle name="40% - Accent4 2 2 6 2 2" xfId="16514" xr:uid="{F24F5384-5DE9-4510-BEBC-E8888D62DB11}"/>
    <cellStyle name="40% - Accent4 2 2 6 2 2 2" xfId="34441" xr:uid="{F7BA5090-5DF9-4231-9771-BA15DDCFD91C}"/>
    <cellStyle name="40% - Accent4 2 2 6 2 2 3" xfId="46386" xr:uid="{92D486D2-3459-43CB-90ED-8124B28661FC}"/>
    <cellStyle name="40% - Accent4 2 2 6 2 2 4" xfId="58351" xr:uid="{137198A9-C667-42DB-842D-41E7A4AAFA69}"/>
    <cellStyle name="40% - Accent4 2 2 6 2 3" xfId="22473" xr:uid="{FD1A148E-6068-45D9-891E-745B981107FF}"/>
    <cellStyle name="40% - Accent4 2 2 6 2 4" xfId="10531" xr:uid="{F9229ADD-5977-4750-9F88-8FB40B8007A6}"/>
    <cellStyle name="40% - Accent4 2 2 6 2 5" xfId="28458" xr:uid="{5797891E-59EF-4397-AAC3-9732F2118635}"/>
    <cellStyle name="40% - Accent4 2 2 6 2 6" xfId="40403" xr:uid="{71E90B43-3B13-4567-91B5-2474DC12B22F}"/>
    <cellStyle name="40% - Accent4 2 2 6 2 7" xfId="52368" xr:uid="{2A653D84-9F68-47AB-B416-D53C7D70C4C6}"/>
    <cellStyle name="40% - Accent4 2 2 6 3" xfId="13544" xr:uid="{35468DC7-0BF1-483B-BA99-B26E1C1EA7CA}"/>
    <cellStyle name="40% - Accent4 2 2 6 3 2" xfId="31471" xr:uid="{3C916BD0-9E81-4765-8E22-E8E43B15B57A}"/>
    <cellStyle name="40% - Accent4 2 2 6 3 3" xfId="43416" xr:uid="{A30C55F6-B01C-4653-94F7-62C900495562}"/>
    <cellStyle name="40% - Accent4 2 2 6 3 4" xfId="55381" xr:uid="{98E37FEF-68B0-4BA2-9CC2-0D5723170C3A}"/>
    <cellStyle name="40% - Accent4 2 2 6 4" xfId="19503" xr:uid="{804C1BE3-518D-4D4D-953C-119B92FD37F6}"/>
    <cellStyle name="40% - Accent4 2 2 6 5" xfId="7561" xr:uid="{86229B45-B0DB-4AE2-9338-71F534A2F68B}"/>
    <cellStyle name="40% - Accent4 2 2 6 6" xfId="25488" xr:uid="{24ED656B-7BFC-4314-8417-9BFAB54C4B82}"/>
    <cellStyle name="40% - Accent4 2 2 6 7" xfId="37433" xr:uid="{21EBE2E8-CA0A-448A-B472-5246C592F8DD}"/>
    <cellStyle name="40% - Accent4 2 2 6 8" xfId="49398" xr:uid="{D8FBA2AD-FAA0-42C7-8DE9-629BCB249BFD}"/>
    <cellStyle name="40% - Accent4 2 2 7" xfId="3107" xr:uid="{8C7900D5-9F8E-4BA0-81BF-0474F9B805E7}"/>
    <cellStyle name="40% - Accent4 2 2 7 2" xfId="15070" xr:uid="{DDAB4BC6-0187-45E5-8043-DD1A3915F0F6}"/>
    <cellStyle name="40% - Accent4 2 2 7 2 2" xfId="32997" xr:uid="{64C25E01-E305-4EFA-90C9-D322E41B1B04}"/>
    <cellStyle name="40% - Accent4 2 2 7 2 3" xfId="44942" xr:uid="{6EBF519E-C812-471C-8D84-6968B3086F55}"/>
    <cellStyle name="40% - Accent4 2 2 7 2 4" xfId="56907" xr:uid="{399DECF7-5BA6-46CD-BDB9-A4DDB51DBE74}"/>
    <cellStyle name="40% - Accent4 2 2 7 3" xfId="21029" xr:uid="{10FBAF13-31F4-4F07-937A-EFDFAC3ADA41}"/>
    <cellStyle name="40% - Accent4 2 2 7 4" xfId="9087" xr:uid="{5483AFEA-5E26-4A44-B99C-AE4733B2C607}"/>
    <cellStyle name="40% - Accent4 2 2 7 5" xfId="27014" xr:uid="{CBEA3A90-2EEA-45FE-B4DA-C968DC7278F2}"/>
    <cellStyle name="40% - Accent4 2 2 7 6" xfId="38959" xr:uid="{1CBE0132-19E0-4291-967D-220FEB554F9E}"/>
    <cellStyle name="40% - Accent4 2 2 7 7" xfId="50924" xr:uid="{2BE3BBE8-19A3-4828-A30F-E6D9CB3BB0C3}"/>
    <cellStyle name="40% - Accent4 2 2 8" xfId="12100" xr:uid="{91A7FE22-468B-4B2E-9149-50C1E6315500}"/>
    <cellStyle name="40% - Accent4 2 2 8 2" xfId="30027" xr:uid="{5F02D893-8F03-4070-A543-74D61E24A380}"/>
    <cellStyle name="40% - Accent4 2 2 8 3" xfId="41972" xr:uid="{25DD91E9-0267-4C56-9ACA-77ABF091ED55}"/>
    <cellStyle name="40% - Accent4 2 2 8 4" xfId="53937" xr:uid="{6A58BCDA-3DCB-4137-9210-1B6D5AC39E6F}"/>
    <cellStyle name="40% - Accent4 2 2 9" xfId="18059" xr:uid="{84E0B850-1BC4-4814-860E-F07B9BC135D2}"/>
    <cellStyle name="40% - Accent4 2 3" xfId="195" xr:uid="{00000000-0005-0000-0000-00004C000000}"/>
    <cellStyle name="40% - Accent4 2 3 10" xfId="36047" xr:uid="{CA64D18D-ABEB-48F0-9407-A80A963C7177}"/>
    <cellStyle name="40% - Accent4 2 3 11" xfId="48012" xr:uid="{6AFE7ABF-D195-413E-9CEB-F68C48621E49}"/>
    <cellStyle name="40% - Accent4 2 3 2" xfId="543" xr:uid="{00000000-0005-0000-0000-00004C000000}"/>
    <cellStyle name="40% - Accent4 2 3 2 10" xfId="48360" xr:uid="{8C57B9FF-0007-4FD1-B635-4F06F663D89E}"/>
    <cellStyle name="40% - Accent4 2 3 2 2" xfId="1265" xr:uid="{00000000-0005-0000-0000-00004C000000}"/>
    <cellStyle name="40% - Accent4 2 3 2 2 2" xfId="2709" xr:uid="{00000000-0005-0000-0000-00004C000000}"/>
    <cellStyle name="40% - Accent4 2 3 2 2 2 2" xfId="5679" xr:uid="{6FE55429-7A2B-4D7E-B6C1-74DE048E7D4A}"/>
    <cellStyle name="40% - Accent4 2 3 2 2 2 2 2" xfId="17642" xr:uid="{2A1B01CC-029C-4505-A5B4-322B6D957E99}"/>
    <cellStyle name="40% - Accent4 2 3 2 2 2 2 2 2" xfId="35569" xr:uid="{7C83D4FC-0776-4417-A474-CDBA2BA3B9DE}"/>
    <cellStyle name="40% - Accent4 2 3 2 2 2 2 2 3" xfId="47514" xr:uid="{523039C7-5F79-4333-8EC2-55727D57AD91}"/>
    <cellStyle name="40% - Accent4 2 3 2 2 2 2 2 4" xfId="59479" xr:uid="{EA700060-7CC2-4275-B0BB-8023F3112AF5}"/>
    <cellStyle name="40% - Accent4 2 3 2 2 2 2 3" xfId="23601" xr:uid="{24B36D4B-2B2B-4A2B-AA59-72F028FA1CCE}"/>
    <cellStyle name="40% - Accent4 2 3 2 2 2 2 4" xfId="11659" xr:uid="{A378B4DC-421E-48EE-AD80-44CC1CD20D88}"/>
    <cellStyle name="40% - Accent4 2 3 2 2 2 2 5" xfId="29586" xr:uid="{74E22582-28B7-4E72-80FC-14A3307A01C6}"/>
    <cellStyle name="40% - Accent4 2 3 2 2 2 2 6" xfId="41531" xr:uid="{1456756A-D0E9-42FF-A922-DFEC65C484A9}"/>
    <cellStyle name="40% - Accent4 2 3 2 2 2 2 7" xfId="53496" xr:uid="{FD3F46F8-3ACA-4731-A9FF-D7B522527E58}"/>
    <cellStyle name="40% - Accent4 2 3 2 2 2 3" xfId="14672" xr:uid="{5B238C55-022B-4D46-B824-05C67A79AB44}"/>
    <cellStyle name="40% - Accent4 2 3 2 2 2 3 2" xfId="32599" xr:uid="{C8359F01-CA9C-40EB-9521-C3093211B953}"/>
    <cellStyle name="40% - Accent4 2 3 2 2 2 3 3" xfId="44544" xr:uid="{CCFE9987-28AD-465D-B6EF-BEB37398B6AE}"/>
    <cellStyle name="40% - Accent4 2 3 2 2 2 3 4" xfId="56509" xr:uid="{A7EA04FB-071E-4F99-B6AB-A1D23E3A084B}"/>
    <cellStyle name="40% - Accent4 2 3 2 2 2 4" xfId="20631" xr:uid="{E94D7D1B-A95B-4B59-9E6D-2AD816F116EA}"/>
    <cellStyle name="40% - Accent4 2 3 2 2 2 5" xfId="8689" xr:uid="{7FDAD0E2-14B8-445B-BDA4-BFE4521A41ED}"/>
    <cellStyle name="40% - Accent4 2 3 2 2 2 6" xfId="26616" xr:uid="{6A742741-4628-4DC0-B82D-3BE22AFA6E63}"/>
    <cellStyle name="40% - Accent4 2 3 2 2 2 7" xfId="38561" xr:uid="{0253F46A-6332-404D-9D98-F2C6DF9BAE17}"/>
    <cellStyle name="40% - Accent4 2 3 2 2 2 8" xfId="50526" xr:uid="{943C6806-AA34-4B50-AB4D-E512DD4BD9C7}"/>
    <cellStyle name="40% - Accent4 2 3 2 2 3" xfId="4235" xr:uid="{4DBA76E6-153B-41E9-BE00-5093A82E6BBE}"/>
    <cellStyle name="40% - Accent4 2 3 2 2 3 2" xfId="16198" xr:uid="{FF9D90D1-00BD-4D79-A4E2-3B9977F22D3D}"/>
    <cellStyle name="40% - Accent4 2 3 2 2 3 2 2" xfId="34125" xr:uid="{140F56B5-0CFC-42CF-9C15-0917C54AB014}"/>
    <cellStyle name="40% - Accent4 2 3 2 2 3 2 3" xfId="46070" xr:uid="{46773D65-718E-469E-97E7-4DE2C8A939B8}"/>
    <cellStyle name="40% - Accent4 2 3 2 2 3 2 4" xfId="58035" xr:uid="{55860092-BCDA-4BFB-9F0E-3D46ABA8F330}"/>
    <cellStyle name="40% - Accent4 2 3 2 2 3 3" xfId="22157" xr:uid="{B56A1891-56D7-4E09-965E-0ED454219582}"/>
    <cellStyle name="40% - Accent4 2 3 2 2 3 4" xfId="10215" xr:uid="{13A7E1B4-9862-4134-9F1A-37B3290DAD56}"/>
    <cellStyle name="40% - Accent4 2 3 2 2 3 5" xfId="28142" xr:uid="{9CDCC143-6913-4EC8-8C46-88079A8CBEEF}"/>
    <cellStyle name="40% - Accent4 2 3 2 2 3 6" xfId="40087" xr:uid="{5B420A89-32D3-4DBF-A3CF-3B43F1DAB96C}"/>
    <cellStyle name="40% - Accent4 2 3 2 2 3 7" xfId="52052" xr:uid="{C7AF68D4-9BEE-4BF4-9E4E-A33BDE6711CF}"/>
    <cellStyle name="40% - Accent4 2 3 2 2 4" xfId="13228" xr:uid="{9622E077-3488-4284-BA2C-79368ACCAFD1}"/>
    <cellStyle name="40% - Accent4 2 3 2 2 4 2" xfId="31155" xr:uid="{6AF4E807-1698-4680-A642-891C07407339}"/>
    <cellStyle name="40% - Accent4 2 3 2 2 4 3" xfId="43100" xr:uid="{F2C346BD-4EE0-4B3B-818A-1E022D512A56}"/>
    <cellStyle name="40% - Accent4 2 3 2 2 4 4" xfId="55065" xr:uid="{A4003FC9-308C-4F9A-943B-8A3806346540}"/>
    <cellStyle name="40% - Accent4 2 3 2 2 5" xfId="19187" xr:uid="{961D4B37-1494-40AE-9BA7-603FFC73DCCD}"/>
    <cellStyle name="40% - Accent4 2 3 2 2 6" xfId="7245" xr:uid="{9FE7A6BB-1BC1-4E1A-AF2B-90678632F0C1}"/>
    <cellStyle name="40% - Accent4 2 3 2 2 7" xfId="25172" xr:uid="{9BB824F4-C954-4934-8723-83E84949456D}"/>
    <cellStyle name="40% - Accent4 2 3 2 2 8" xfId="37117" xr:uid="{454B5AAB-C2F4-4616-903B-3283DECA0D63}"/>
    <cellStyle name="40% - Accent4 2 3 2 2 9" xfId="49082" xr:uid="{88910106-2723-45AB-A32B-8D9AF4790B5A}"/>
    <cellStyle name="40% - Accent4 2 3 2 3" xfId="1987" xr:uid="{00000000-0005-0000-0000-00004C000000}"/>
    <cellStyle name="40% - Accent4 2 3 2 3 2" xfId="4957" xr:uid="{87E9EC25-3205-4042-9074-6436CC14C1BB}"/>
    <cellStyle name="40% - Accent4 2 3 2 3 2 2" xfId="16920" xr:uid="{F3E6B0F7-0EAD-4E48-9525-428CB1FF0797}"/>
    <cellStyle name="40% - Accent4 2 3 2 3 2 2 2" xfId="34847" xr:uid="{672A88B4-8393-432F-A68E-796979E7DE4E}"/>
    <cellStyle name="40% - Accent4 2 3 2 3 2 2 3" xfId="46792" xr:uid="{42994213-36ED-4F86-8159-8A5CC1F56E77}"/>
    <cellStyle name="40% - Accent4 2 3 2 3 2 2 4" xfId="58757" xr:uid="{F3B7104A-45C9-4B7E-A958-C4F409AFA5D6}"/>
    <cellStyle name="40% - Accent4 2 3 2 3 2 3" xfId="22879" xr:uid="{DF9DAE68-873D-4220-B821-5D33B3AD61B2}"/>
    <cellStyle name="40% - Accent4 2 3 2 3 2 4" xfId="10937" xr:uid="{E121CE11-59ED-4DF6-A522-8EEE20D52C73}"/>
    <cellStyle name="40% - Accent4 2 3 2 3 2 5" xfId="28864" xr:uid="{F9E5035F-B4FB-425E-97C7-854635D5226C}"/>
    <cellStyle name="40% - Accent4 2 3 2 3 2 6" xfId="40809" xr:uid="{75969BD8-C8DC-40A3-94D7-2B8835E1A13A}"/>
    <cellStyle name="40% - Accent4 2 3 2 3 2 7" xfId="52774" xr:uid="{8207A267-6649-417F-9B01-D6279A55F29D}"/>
    <cellStyle name="40% - Accent4 2 3 2 3 3" xfId="13950" xr:uid="{63B8507E-603A-45B5-88EF-BD9A13F72135}"/>
    <cellStyle name="40% - Accent4 2 3 2 3 3 2" xfId="31877" xr:uid="{D53A13D6-C355-49CA-9B87-582C76C111B1}"/>
    <cellStyle name="40% - Accent4 2 3 2 3 3 3" xfId="43822" xr:uid="{E95682F5-2EA8-488A-92CB-67F0FAC50332}"/>
    <cellStyle name="40% - Accent4 2 3 2 3 3 4" xfId="55787" xr:uid="{5AA1F7F7-4121-49E0-9625-0B7AB8206D25}"/>
    <cellStyle name="40% - Accent4 2 3 2 3 4" xfId="19909" xr:uid="{D90877B1-9737-426B-A07B-A3D7A4F0C8C3}"/>
    <cellStyle name="40% - Accent4 2 3 2 3 5" xfId="7967" xr:uid="{75A77576-79EE-433C-B41F-C52C6B41E447}"/>
    <cellStyle name="40% - Accent4 2 3 2 3 6" xfId="25894" xr:uid="{C43CD06B-C208-4102-85E0-0CD321E23B18}"/>
    <cellStyle name="40% - Accent4 2 3 2 3 7" xfId="37839" xr:uid="{3335A43A-CC12-46E9-BE03-73FF299EE618}"/>
    <cellStyle name="40% - Accent4 2 3 2 3 8" xfId="49804" xr:uid="{B189E316-CA7E-4203-9037-E3D5BA20BCFC}"/>
    <cellStyle name="40% - Accent4 2 3 2 4" xfId="3513" xr:uid="{FD823F02-5087-49C0-BD24-3C9EF19BCA0A}"/>
    <cellStyle name="40% - Accent4 2 3 2 4 2" xfId="15476" xr:uid="{8661FF5D-3316-48EC-9FDF-CBD11E0EC3BA}"/>
    <cellStyle name="40% - Accent4 2 3 2 4 2 2" xfId="33403" xr:uid="{46B4494A-1130-4C97-8756-E4FCD40CE16F}"/>
    <cellStyle name="40% - Accent4 2 3 2 4 2 3" xfId="45348" xr:uid="{EAD2135D-BC2B-4DDB-BFDB-BBAE06AA00F9}"/>
    <cellStyle name="40% - Accent4 2 3 2 4 2 4" xfId="57313" xr:uid="{FF246552-8E3E-45D7-AC7B-90DB5D7C404C}"/>
    <cellStyle name="40% - Accent4 2 3 2 4 3" xfId="21435" xr:uid="{3209953B-B9FC-4BEE-99CC-28FAB330894D}"/>
    <cellStyle name="40% - Accent4 2 3 2 4 4" xfId="9493" xr:uid="{30DFAD0E-208E-44B5-AB59-16772AD48F1C}"/>
    <cellStyle name="40% - Accent4 2 3 2 4 5" xfId="27420" xr:uid="{8BFA2405-3F99-41D1-83A2-4B7B4045E320}"/>
    <cellStyle name="40% - Accent4 2 3 2 4 6" xfId="39365" xr:uid="{3C88F5F3-BC49-4AF0-9830-4718DD471A89}"/>
    <cellStyle name="40% - Accent4 2 3 2 4 7" xfId="51330" xr:uid="{8CD20AA8-ABDD-45F1-BAEE-1FC9ADA6EB5A}"/>
    <cellStyle name="40% - Accent4 2 3 2 5" xfId="12506" xr:uid="{AE5BFD89-8E87-4A0C-8EF1-45218225028A}"/>
    <cellStyle name="40% - Accent4 2 3 2 5 2" xfId="30433" xr:uid="{3C0B331F-E0CF-49E2-A299-9F981262816E}"/>
    <cellStyle name="40% - Accent4 2 3 2 5 3" xfId="42378" xr:uid="{BF7DB6EE-9B29-4C38-993E-203DECB6D78F}"/>
    <cellStyle name="40% - Accent4 2 3 2 5 4" xfId="54343" xr:uid="{622EC30D-8BAC-4499-945E-465A0923B75F}"/>
    <cellStyle name="40% - Accent4 2 3 2 6" xfId="18465" xr:uid="{F238BF7D-9174-4D6C-A23A-C2BBFE54E9A0}"/>
    <cellStyle name="40% - Accent4 2 3 2 7" xfId="6523" xr:uid="{C0BB7DE9-91CC-4F3F-A0A0-81BE451BE8D3}"/>
    <cellStyle name="40% - Accent4 2 3 2 8" xfId="24450" xr:uid="{D76768EE-CFE4-4928-94BE-85C4F9477B71}"/>
    <cellStyle name="40% - Accent4 2 3 2 9" xfId="36395" xr:uid="{765CB994-8773-4AE1-AF5B-F232F9310AC7}"/>
    <cellStyle name="40% - Accent4 2 3 3" xfId="917" xr:uid="{00000000-0005-0000-0000-00004C000000}"/>
    <cellStyle name="40% - Accent4 2 3 3 2" xfId="2361" xr:uid="{00000000-0005-0000-0000-00004C000000}"/>
    <cellStyle name="40% - Accent4 2 3 3 2 2" xfId="5331" xr:uid="{14A14644-064E-48D5-A756-B747D938697C}"/>
    <cellStyle name="40% - Accent4 2 3 3 2 2 2" xfId="17294" xr:uid="{6078D12F-0B5C-4464-9B09-33EEBD7C7EF6}"/>
    <cellStyle name="40% - Accent4 2 3 3 2 2 2 2" xfId="35221" xr:uid="{B845CF96-3D35-4D5E-8EC0-F3CAAF371375}"/>
    <cellStyle name="40% - Accent4 2 3 3 2 2 2 3" xfId="47166" xr:uid="{896AA759-06CB-421E-B861-A9C48D81FE95}"/>
    <cellStyle name="40% - Accent4 2 3 3 2 2 2 4" xfId="59131" xr:uid="{D6C1EE56-C4C4-46D1-A2E3-9EF611B1992D}"/>
    <cellStyle name="40% - Accent4 2 3 3 2 2 3" xfId="23253" xr:uid="{F37931D5-30DA-44C6-AE14-658B614CAB56}"/>
    <cellStyle name="40% - Accent4 2 3 3 2 2 4" xfId="11311" xr:uid="{E94856C1-0ADA-4677-ACC3-3CC88B5A4A1C}"/>
    <cellStyle name="40% - Accent4 2 3 3 2 2 5" xfId="29238" xr:uid="{A63C011C-A979-47A7-A030-97CE18060BDE}"/>
    <cellStyle name="40% - Accent4 2 3 3 2 2 6" xfId="41183" xr:uid="{093AB349-34B7-4E5D-B9EC-838FEB1DC661}"/>
    <cellStyle name="40% - Accent4 2 3 3 2 2 7" xfId="53148" xr:uid="{43C5AFD8-42D4-43DF-852F-845EE500E56D}"/>
    <cellStyle name="40% - Accent4 2 3 3 2 3" xfId="14324" xr:uid="{57581BE6-5695-4450-B9ED-B9CD2CA2E8F9}"/>
    <cellStyle name="40% - Accent4 2 3 3 2 3 2" xfId="32251" xr:uid="{5922F8F4-31D0-4BE7-BB12-D6E103E07777}"/>
    <cellStyle name="40% - Accent4 2 3 3 2 3 3" xfId="44196" xr:uid="{8885C069-D503-4B7A-8CC7-A5CC06A7F8CF}"/>
    <cellStyle name="40% - Accent4 2 3 3 2 3 4" xfId="56161" xr:uid="{9C798305-B2FB-4A1A-A619-49B4CA0D00B0}"/>
    <cellStyle name="40% - Accent4 2 3 3 2 4" xfId="20283" xr:uid="{C1DDF8E0-D1C6-4E11-AD8C-A1C1057A14C9}"/>
    <cellStyle name="40% - Accent4 2 3 3 2 5" xfId="8341" xr:uid="{02B7FC4D-9996-4E8F-8A30-503D8057196E}"/>
    <cellStyle name="40% - Accent4 2 3 3 2 6" xfId="26268" xr:uid="{A7ED1EE5-39C1-481E-92D7-747D012D4D8B}"/>
    <cellStyle name="40% - Accent4 2 3 3 2 7" xfId="38213" xr:uid="{B866CF63-B5CD-4B23-914F-6963471DD4C2}"/>
    <cellStyle name="40% - Accent4 2 3 3 2 8" xfId="50178" xr:uid="{004284D9-E920-4BC9-B9E9-4A6B20EB45E6}"/>
    <cellStyle name="40% - Accent4 2 3 3 3" xfId="3887" xr:uid="{94BF6F8A-F715-4079-AD1C-3059AC4CD999}"/>
    <cellStyle name="40% - Accent4 2 3 3 3 2" xfId="15850" xr:uid="{E8E57D61-114A-4EBF-946C-1870538CFD40}"/>
    <cellStyle name="40% - Accent4 2 3 3 3 2 2" xfId="33777" xr:uid="{63171C0A-1DE8-4CA1-ADCC-DA945A0CE1AF}"/>
    <cellStyle name="40% - Accent4 2 3 3 3 2 3" xfId="45722" xr:uid="{F741163D-DD35-48F8-920D-424CA627CAD5}"/>
    <cellStyle name="40% - Accent4 2 3 3 3 2 4" xfId="57687" xr:uid="{3E2C67E5-EDB9-4558-950F-FC71FB68E8DC}"/>
    <cellStyle name="40% - Accent4 2 3 3 3 3" xfId="21809" xr:uid="{D2C6EAE3-E4E0-4902-B5B3-FD0083262694}"/>
    <cellStyle name="40% - Accent4 2 3 3 3 4" xfId="9867" xr:uid="{F5328FBC-034B-4892-B363-453B321227AE}"/>
    <cellStyle name="40% - Accent4 2 3 3 3 5" xfId="27794" xr:uid="{7E0FE031-354A-4F34-A4EB-974F9F658BBA}"/>
    <cellStyle name="40% - Accent4 2 3 3 3 6" xfId="39739" xr:uid="{848CA58E-ED2E-4066-B612-E75641D157C7}"/>
    <cellStyle name="40% - Accent4 2 3 3 3 7" xfId="51704" xr:uid="{0EFA7484-4069-4493-B4FA-25DC1A45BD39}"/>
    <cellStyle name="40% - Accent4 2 3 3 4" xfId="12880" xr:uid="{B6E4ADC9-331A-4102-8979-77A934ABA30C}"/>
    <cellStyle name="40% - Accent4 2 3 3 4 2" xfId="30807" xr:uid="{1640C793-3075-4ABA-9347-C586EEA582F7}"/>
    <cellStyle name="40% - Accent4 2 3 3 4 3" xfId="42752" xr:uid="{3FC02D3B-FC49-4611-8929-89B12EEC6879}"/>
    <cellStyle name="40% - Accent4 2 3 3 4 4" xfId="54717" xr:uid="{D8242086-1886-43D8-9D12-2035B1F19A04}"/>
    <cellStyle name="40% - Accent4 2 3 3 5" xfId="18839" xr:uid="{67A8A3C2-B817-444E-8FB7-37E4B7289E7A}"/>
    <cellStyle name="40% - Accent4 2 3 3 6" xfId="6897" xr:uid="{8992A502-3BE2-46B1-9C5C-A809251AEF5D}"/>
    <cellStyle name="40% - Accent4 2 3 3 7" xfId="24824" xr:uid="{723EFE0A-2802-4EF0-9F1D-28023FFAFB2F}"/>
    <cellStyle name="40% - Accent4 2 3 3 8" xfId="36769" xr:uid="{29B1D435-4B82-4ACE-8394-D1210F681C01}"/>
    <cellStyle name="40% - Accent4 2 3 3 9" xfId="48734" xr:uid="{E010DD4B-D054-4AD0-A57F-0A4A1D2EBAC2}"/>
    <cellStyle name="40% - Accent4 2 3 4" xfId="1639" xr:uid="{00000000-0005-0000-0000-00004C000000}"/>
    <cellStyle name="40% - Accent4 2 3 4 2" xfId="4609" xr:uid="{ACF59A3C-7657-44D5-B174-9ABD22FC5AD6}"/>
    <cellStyle name="40% - Accent4 2 3 4 2 2" xfId="16572" xr:uid="{2AFA9A3E-9B6B-497E-8A38-7258AC5BCE65}"/>
    <cellStyle name="40% - Accent4 2 3 4 2 2 2" xfId="34499" xr:uid="{4EDF032A-35AF-486C-8CD6-7B1BF6FED895}"/>
    <cellStyle name="40% - Accent4 2 3 4 2 2 3" xfId="46444" xr:uid="{CE6319B1-598D-4968-B73A-D32D1E4F8DA5}"/>
    <cellStyle name="40% - Accent4 2 3 4 2 2 4" xfId="58409" xr:uid="{3728ADDE-64A8-488B-835A-1E5FC0AB0AC2}"/>
    <cellStyle name="40% - Accent4 2 3 4 2 3" xfId="22531" xr:uid="{51870671-0B6D-4235-878A-DC79AF18EA82}"/>
    <cellStyle name="40% - Accent4 2 3 4 2 4" xfId="10589" xr:uid="{639358C4-F48E-43A1-B123-F9CA61259566}"/>
    <cellStyle name="40% - Accent4 2 3 4 2 5" xfId="28516" xr:uid="{840966E8-CE9B-4EDB-A8B4-6AFAD933180E}"/>
    <cellStyle name="40% - Accent4 2 3 4 2 6" xfId="40461" xr:uid="{D6095271-C28F-4500-809E-47285E0FE511}"/>
    <cellStyle name="40% - Accent4 2 3 4 2 7" xfId="52426" xr:uid="{6E0460C7-D51B-452A-AEAF-AFBABE58FDD3}"/>
    <cellStyle name="40% - Accent4 2 3 4 3" xfId="13602" xr:uid="{E9336A56-E5C1-4B83-8C16-4649F08EC609}"/>
    <cellStyle name="40% - Accent4 2 3 4 3 2" xfId="31529" xr:uid="{E2944F9D-116C-40AE-A4CC-01D9FA190546}"/>
    <cellStyle name="40% - Accent4 2 3 4 3 3" xfId="43474" xr:uid="{B0F1C5F2-BAFD-41BB-9FA7-C6D2FEDED184}"/>
    <cellStyle name="40% - Accent4 2 3 4 3 4" xfId="55439" xr:uid="{4CB348B3-C364-47F3-8D9F-47A3B501E22D}"/>
    <cellStyle name="40% - Accent4 2 3 4 4" xfId="19561" xr:uid="{C3E73D3E-2A9B-4673-84B1-969133AC7299}"/>
    <cellStyle name="40% - Accent4 2 3 4 5" xfId="7619" xr:uid="{27E4652D-DB8D-4E8E-AA2D-B993C8C43B98}"/>
    <cellStyle name="40% - Accent4 2 3 4 6" xfId="25546" xr:uid="{4523352B-C2D7-44D6-B247-0B66D3AA9838}"/>
    <cellStyle name="40% - Accent4 2 3 4 7" xfId="37491" xr:uid="{6E827DA2-EE2D-4A02-9382-6D53A170FB66}"/>
    <cellStyle name="40% - Accent4 2 3 4 8" xfId="49456" xr:uid="{A8F2D427-D3AB-416B-A9B1-CEB5C66D698B}"/>
    <cellStyle name="40% - Accent4 2 3 5" xfId="3165" xr:uid="{0CFFB53E-D12C-41F1-8E97-50C8F4EE9853}"/>
    <cellStyle name="40% - Accent4 2 3 5 2" xfId="15128" xr:uid="{A6582EAD-D73F-4715-8026-9923C181418F}"/>
    <cellStyle name="40% - Accent4 2 3 5 2 2" xfId="33055" xr:uid="{D5295E8F-A1A5-4F8C-AB65-44A838EA167C}"/>
    <cellStyle name="40% - Accent4 2 3 5 2 3" xfId="45000" xr:uid="{B512E462-2811-4D34-A716-F02773B73DC4}"/>
    <cellStyle name="40% - Accent4 2 3 5 2 4" xfId="56965" xr:uid="{71A0F33C-0E49-48A9-A5BE-05CB15487EA9}"/>
    <cellStyle name="40% - Accent4 2 3 5 3" xfId="21087" xr:uid="{5E25219A-53F9-45C2-9343-5DF09CE078CD}"/>
    <cellStyle name="40% - Accent4 2 3 5 4" xfId="9145" xr:uid="{FA0871BC-F655-42D5-8C03-069E43856CB5}"/>
    <cellStyle name="40% - Accent4 2 3 5 5" xfId="27072" xr:uid="{D76EAC36-BC98-44BF-9775-198112AE5630}"/>
    <cellStyle name="40% - Accent4 2 3 5 6" xfId="39017" xr:uid="{EF7205E6-5F52-4C49-AF36-1DA45C4DDA8B}"/>
    <cellStyle name="40% - Accent4 2 3 5 7" xfId="50982" xr:uid="{E9139CBC-13A7-4605-93CD-5A2518032ACB}"/>
    <cellStyle name="40% - Accent4 2 3 6" xfId="12158" xr:uid="{1B2BE92F-D665-466E-A963-65EC16122622}"/>
    <cellStyle name="40% - Accent4 2 3 6 2" xfId="30085" xr:uid="{D2DC418C-5799-424B-BB0A-DD681A46B5FC}"/>
    <cellStyle name="40% - Accent4 2 3 6 3" xfId="42030" xr:uid="{4248AE98-B922-42B2-BFD4-6A05A9C2184D}"/>
    <cellStyle name="40% - Accent4 2 3 6 4" xfId="53995" xr:uid="{057F9FE8-678C-459D-88DA-426FB9AE7DE0}"/>
    <cellStyle name="40% - Accent4 2 3 7" xfId="18117" xr:uid="{46DCEC08-BBE8-4625-80E5-38CF3CEC5BCA}"/>
    <cellStyle name="40% - Accent4 2 3 8" xfId="6175" xr:uid="{EB5CE56F-4AEA-433D-975A-4F4FB8137BED}"/>
    <cellStyle name="40% - Accent4 2 3 9" xfId="24102" xr:uid="{B348AD22-701C-4BFC-B456-ACA747B9C76D}"/>
    <cellStyle name="40% - Accent4 2 4" xfId="311" xr:uid="{00000000-0005-0000-0000-00004C000000}"/>
    <cellStyle name="40% - Accent4 2 4 10" xfId="36163" xr:uid="{975432BE-D6BE-4DD0-BCB7-E278D1F7C617}"/>
    <cellStyle name="40% - Accent4 2 4 11" xfId="48128" xr:uid="{51F6600D-C43A-47D2-B187-AA1ABD5BA06C}"/>
    <cellStyle name="40% - Accent4 2 4 2" xfId="659" xr:uid="{00000000-0005-0000-0000-00004C000000}"/>
    <cellStyle name="40% - Accent4 2 4 2 10" xfId="48476" xr:uid="{C67EF4A3-1380-4EFA-8586-E76547D422B3}"/>
    <cellStyle name="40% - Accent4 2 4 2 2" xfId="1381" xr:uid="{00000000-0005-0000-0000-00004C000000}"/>
    <cellStyle name="40% - Accent4 2 4 2 2 2" xfId="2825" xr:uid="{00000000-0005-0000-0000-00004C000000}"/>
    <cellStyle name="40% - Accent4 2 4 2 2 2 2" xfId="5795" xr:uid="{84F29EAC-D638-4783-8EBB-B6055A774C4C}"/>
    <cellStyle name="40% - Accent4 2 4 2 2 2 2 2" xfId="17758" xr:uid="{C7D8C182-987B-4E07-AFE3-FF6B4C246841}"/>
    <cellStyle name="40% - Accent4 2 4 2 2 2 2 2 2" xfId="35685" xr:uid="{95DD2333-DDB3-485D-A568-0BE2BEEC4539}"/>
    <cellStyle name="40% - Accent4 2 4 2 2 2 2 2 3" xfId="47630" xr:uid="{EA83237C-98FC-4886-988C-28E903290197}"/>
    <cellStyle name="40% - Accent4 2 4 2 2 2 2 2 4" xfId="59595" xr:uid="{65B15EC0-6AE5-484C-B4EF-F9A1851D1259}"/>
    <cellStyle name="40% - Accent4 2 4 2 2 2 2 3" xfId="23717" xr:uid="{0F933DCE-283B-463B-ABDA-0777120307CD}"/>
    <cellStyle name="40% - Accent4 2 4 2 2 2 2 4" xfId="11775" xr:uid="{3983CA64-9A82-4403-B780-4F4E08C793C1}"/>
    <cellStyle name="40% - Accent4 2 4 2 2 2 2 5" xfId="29702" xr:uid="{21525B8B-4076-4AC1-A496-AA89A81F4FA9}"/>
    <cellStyle name="40% - Accent4 2 4 2 2 2 2 6" xfId="41647" xr:uid="{78666DC9-89A5-40BF-B6E6-1EC6E8272D49}"/>
    <cellStyle name="40% - Accent4 2 4 2 2 2 2 7" xfId="53612" xr:uid="{16781069-70B2-40A7-A9C9-B5E8C029E2B8}"/>
    <cellStyle name="40% - Accent4 2 4 2 2 2 3" xfId="14788" xr:uid="{54D5962A-DB31-4730-B207-A25373C08D4A}"/>
    <cellStyle name="40% - Accent4 2 4 2 2 2 3 2" xfId="32715" xr:uid="{C03A3556-7506-4DFF-B750-CEED994996FD}"/>
    <cellStyle name="40% - Accent4 2 4 2 2 2 3 3" xfId="44660" xr:uid="{E9BEEB59-53FA-4AE6-918A-AEE681B14C8F}"/>
    <cellStyle name="40% - Accent4 2 4 2 2 2 3 4" xfId="56625" xr:uid="{6B359B83-32EA-4020-82F2-3BA0A8D0B8E3}"/>
    <cellStyle name="40% - Accent4 2 4 2 2 2 4" xfId="20747" xr:uid="{036F588F-D9C7-41F1-A0A0-6EBB3CF94E2C}"/>
    <cellStyle name="40% - Accent4 2 4 2 2 2 5" xfId="8805" xr:uid="{5FE999A7-1D28-433B-909B-38CA9B7363D8}"/>
    <cellStyle name="40% - Accent4 2 4 2 2 2 6" xfId="26732" xr:uid="{13661E6D-F253-42F9-BE46-677FE9ED3CB5}"/>
    <cellStyle name="40% - Accent4 2 4 2 2 2 7" xfId="38677" xr:uid="{C2EA53C4-32CE-4258-A750-4E9F82BAE7C6}"/>
    <cellStyle name="40% - Accent4 2 4 2 2 2 8" xfId="50642" xr:uid="{9A408766-EA28-4CEB-BFB6-DDB813CFE8DB}"/>
    <cellStyle name="40% - Accent4 2 4 2 2 3" xfId="4351" xr:uid="{CA165CC7-6E2A-4B6B-BA56-4794004A55DD}"/>
    <cellStyle name="40% - Accent4 2 4 2 2 3 2" xfId="16314" xr:uid="{EE423B0E-FD05-4EE0-BA6E-DF289288E7BB}"/>
    <cellStyle name="40% - Accent4 2 4 2 2 3 2 2" xfId="34241" xr:uid="{48905CC9-2AC9-4A60-B1A9-9A9A7101AF6B}"/>
    <cellStyle name="40% - Accent4 2 4 2 2 3 2 3" xfId="46186" xr:uid="{72F2C47A-4D06-48B4-8975-5D9F29411656}"/>
    <cellStyle name="40% - Accent4 2 4 2 2 3 2 4" xfId="58151" xr:uid="{0414A8C6-D757-46BA-B7B8-51ADE4D9EE7D}"/>
    <cellStyle name="40% - Accent4 2 4 2 2 3 3" xfId="22273" xr:uid="{D9CCE7AF-D035-430B-9CEC-1EA283913A5D}"/>
    <cellStyle name="40% - Accent4 2 4 2 2 3 4" xfId="10331" xr:uid="{F8E7FE44-C1F3-4D5B-BE26-6C5D55F2AD0A}"/>
    <cellStyle name="40% - Accent4 2 4 2 2 3 5" xfId="28258" xr:uid="{52F1276A-E84A-4D4C-BD9F-A8FC23A79D48}"/>
    <cellStyle name="40% - Accent4 2 4 2 2 3 6" xfId="40203" xr:uid="{FFCD68B5-940D-4E1A-8326-EEEA2A676DFF}"/>
    <cellStyle name="40% - Accent4 2 4 2 2 3 7" xfId="52168" xr:uid="{215B7EFF-641D-44C1-A15F-B9BE57AECB4E}"/>
    <cellStyle name="40% - Accent4 2 4 2 2 4" xfId="13344" xr:uid="{E9EFB9E3-6619-434E-AA88-612747AEB297}"/>
    <cellStyle name="40% - Accent4 2 4 2 2 4 2" xfId="31271" xr:uid="{9B3BBC8B-DB0A-49A5-9E48-1474E699F339}"/>
    <cellStyle name="40% - Accent4 2 4 2 2 4 3" xfId="43216" xr:uid="{4AB5171A-A2E9-4CF6-8E41-41987EED51C9}"/>
    <cellStyle name="40% - Accent4 2 4 2 2 4 4" xfId="55181" xr:uid="{8FF86898-8B66-4B41-825A-C3069900C54C}"/>
    <cellStyle name="40% - Accent4 2 4 2 2 5" xfId="19303" xr:uid="{E8ED1680-A076-44C8-80C8-8CD0EE614F7E}"/>
    <cellStyle name="40% - Accent4 2 4 2 2 6" xfId="7361" xr:uid="{836EF392-A1D3-4FC2-A2EE-15FCFCC5A573}"/>
    <cellStyle name="40% - Accent4 2 4 2 2 7" xfId="25288" xr:uid="{49AD017A-36ED-4A7D-80C0-465A62843970}"/>
    <cellStyle name="40% - Accent4 2 4 2 2 8" xfId="37233" xr:uid="{B9F5F753-3B23-4AAA-AA8E-BA2DE6B51B9E}"/>
    <cellStyle name="40% - Accent4 2 4 2 2 9" xfId="49198" xr:uid="{5C798128-CDD5-4893-9632-4C0539CE92DA}"/>
    <cellStyle name="40% - Accent4 2 4 2 3" xfId="2103" xr:uid="{00000000-0005-0000-0000-00004C000000}"/>
    <cellStyle name="40% - Accent4 2 4 2 3 2" xfId="5073" xr:uid="{DF43F861-1D2A-4211-A077-4F3FBE0E3602}"/>
    <cellStyle name="40% - Accent4 2 4 2 3 2 2" xfId="17036" xr:uid="{1D031F12-604C-422B-91C1-B6DF64625C68}"/>
    <cellStyle name="40% - Accent4 2 4 2 3 2 2 2" xfId="34963" xr:uid="{69558FD7-FA1B-488F-8060-748C685A1E9E}"/>
    <cellStyle name="40% - Accent4 2 4 2 3 2 2 3" xfId="46908" xr:uid="{4E9D5BD3-F0D6-4C2B-A902-BD65E3BEC438}"/>
    <cellStyle name="40% - Accent4 2 4 2 3 2 2 4" xfId="58873" xr:uid="{46BEBA04-CA22-4566-8F52-4C5F281D9E6B}"/>
    <cellStyle name="40% - Accent4 2 4 2 3 2 3" xfId="22995" xr:uid="{45CD7551-A3CB-406F-B6BB-E998BAF40A37}"/>
    <cellStyle name="40% - Accent4 2 4 2 3 2 4" xfId="11053" xr:uid="{38095246-39AA-481D-9372-37A47E434E03}"/>
    <cellStyle name="40% - Accent4 2 4 2 3 2 5" xfId="28980" xr:uid="{C43F36B6-0698-4D3B-9B68-AFF2FA3E76B7}"/>
    <cellStyle name="40% - Accent4 2 4 2 3 2 6" xfId="40925" xr:uid="{AA947F33-0ADA-4254-843A-5554804543C2}"/>
    <cellStyle name="40% - Accent4 2 4 2 3 2 7" xfId="52890" xr:uid="{9A8CD207-378C-4D91-B077-135D433CFB5F}"/>
    <cellStyle name="40% - Accent4 2 4 2 3 3" xfId="14066" xr:uid="{4D6DDFB0-EDB9-4D32-8E61-FA871E6714B4}"/>
    <cellStyle name="40% - Accent4 2 4 2 3 3 2" xfId="31993" xr:uid="{86C9A295-D08F-403E-AB9E-780BBEDC2A20}"/>
    <cellStyle name="40% - Accent4 2 4 2 3 3 3" xfId="43938" xr:uid="{88B95CAE-55F3-439F-82E9-26ABC1DC248D}"/>
    <cellStyle name="40% - Accent4 2 4 2 3 3 4" xfId="55903" xr:uid="{C36B92DC-82FE-4717-BDB8-21DCBBBFB2A1}"/>
    <cellStyle name="40% - Accent4 2 4 2 3 4" xfId="20025" xr:uid="{70ECE47E-0742-436D-8449-1800AE2CE66C}"/>
    <cellStyle name="40% - Accent4 2 4 2 3 5" xfId="8083" xr:uid="{2A73C670-63E9-4EC2-80CE-A0A8B0CB8C62}"/>
    <cellStyle name="40% - Accent4 2 4 2 3 6" xfId="26010" xr:uid="{B88EFFD8-9809-4FE5-AFE0-209B8810CB3F}"/>
    <cellStyle name="40% - Accent4 2 4 2 3 7" xfId="37955" xr:uid="{2B3CB8A7-876E-4FF1-A1C2-19C987C75921}"/>
    <cellStyle name="40% - Accent4 2 4 2 3 8" xfId="49920" xr:uid="{9246D8B3-9924-416C-8332-44002E5D9AA3}"/>
    <cellStyle name="40% - Accent4 2 4 2 4" xfId="3629" xr:uid="{1EA15805-B117-4776-93DE-7098315B6633}"/>
    <cellStyle name="40% - Accent4 2 4 2 4 2" xfId="15592" xr:uid="{CCF5D582-663C-4F58-8060-9324A1B57F06}"/>
    <cellStyle name="40% - Accent4 2 4 2 4 2 2" xfId="33519" xr:uid="{CF1EB771-4973-4DE5-A2BE-F8DA956B7E68}"/>
    <cellStyle name="40% - Accent4 2 4 2 4 2 3" xfId="45464" xr:uid="{FA3276D2-5566-4927-82BA-2B784CF5554E}"/>
    <cellStyle name="40% - Accent4 2 4 2 4 2 4" xfId="57429" xr:uid="{4B746868-B69D-4893-A900-B1A68D5A88E4}"/>
    <cellStyle name="40% - Accent4 2 4 2 4 3" xfId="21551" xr:uid="{83E99C8E-95E6-4B0B-BA28-09A2957D113A}"/>
    <cellStyle name="40% - Accent4 2 4 2 4 4" xfId="9609" xr:uid="{A5E3C841-87E2-48E1-AA60-A583DC507FAC}"/>
    <cellStyle name="40% - Accent4 2 4 2 4 5" xfId="27536" xr:uid="{99E908D2-5341-43C7-A350-AED390570055}"/>
    <cellStyle name="40% - Accent4 2 4 2 4 6" xfId="39481" xr:uid="{BEDCA6A7-2426-4B2E-863E-65FEA05191E6}"/>
    <cellStyle name="40% - Accent4 2 4 2 4 7" xfId="51446" xr:uid="{9742598B-2BD0-4FD9-B953-01A465EF2789}"/>
    <cellStyle name="40% - Accent4 2 4 2 5" xfId="12622" xr:uid="{B613334A-69E6-489F-9C2B-66FD2BE370F0}"/>
    <cellStyle name="40% - Accent4 2 4 2 5 2" xfId="30549" xr:uid="{314B118C-F630-45A2-B962-81C7780678AB}"/>
    <cellStyle name="40% - Accent4 2 4 2 5 3" xfId="42494" xr:uid="{A3C97A9E-CCE1-4AB8-B327-395A1C0CEEB3}"/>
    <cellStyle name="40% - Accent4 2 4 2 5 4" xfId="54459" xr:uid="{9EEE5011-A27B-49B9-B1E8-F1BE06D6F364}"/>
    <cellStyle name="40% - Accent4 2 4 2 6" xfId="18581" xr:uid="{4A51192C-F9EA-431A-B7E7-CFC9A488B0A2}"/>
    <cellStyle name="40% - Accent4 2 4 2 7" xfId="6639" xr:uid="{EEC4F6D9-B4FE-4439-82E7-0122B9F784CC}"/>
    <cellStyle name="40% - Accent4 2 4 2 8" xfId="24566" xr:uid="{72EDE442-37B7-4AED-A9E4-E3FEF07A802E}"/>
    <cellStyle name="40% - Accent4 2 4 2 9" xfId="36511" xr:uid="{4CE631A6-DD2C-404F-881E-B75431CB8621}"/>
    <cellStyle name="40% - Accent4 2 4 3" xfId="1033" xr:uid="{00000000-0005-0000-0000-00004C000000}"/>
    <cellStyle name="40% - Accent4 2 4 3 2" xfId="2477" xr:uid="{00000000-0005-0000-0000-00004C000000}"/>
    <cellStyle name="40% - Accent4 2 4 3 2 2" xfId="5447" xr:uid="{009E2DF6-D351-4503-BCEA-E867B4AEDDF6}"/>
    <cellStyle name="40% - Accent4 2 4 3 2 2 2" xfId="17410" xr:uid="{01C9644C-8C24-4823-A320-0A88388431E5}"/>
    <cellStyle name="40% - Accent4 2 4 3 2 2 2 2" xfId="35337" xr:uid="{1ABB05DC-DE01-4DD1-95DD-314065C4D541}"/>
    <cellStyle name="40% - Accent4 2 4 3 2 2 2 3" xfId="47282" xr:uid="{B6058C4A-2D7A-4E13-9B90-C240B1FFE7DC}"/>
    <cellStyle name="40% - Accent4 2 4 3 2 2 2 4" xfId="59247" xr:uid="{8A1C97D4-2579-4240-BD6A-7EB812951DE7}"/>
    <cellStyle name="40% - Accent4 2 4 3 2 2 3" xfId="23369" xr:uid="{70D87F4D-90FD-42C4-8F37-7D3ECED03D8C}"/>
    <cellStyle name="40% - Accent4 2 4 3 2 2 4" xfId="11427" xr:uid="{3C0E5478-9985-4A6B-A120-112700004360}"/>
    <cellStyle name="40% - Accent4 2 4 3 2 2 5" xfId="29354" xr:uid="{A58EE7E9-0867-47E5-8FD1-C699FCA6A97C}"/>
    <cellStyle name="40% - Accent4 2 4 3 2 2 6" xfId="41299" xr:uid="{4A94217A-FAFD-47BC-A8EE-E24F59F65386}"/>
    <cellStyle name="40% - Accent4 2 4 3 2 2 7" xfId="53264" xr:uid="{B9B18CC6-7409-4EFA-A8D9-B448AF9DFDE5}"/>
    <cellStyle name="40% - Accent4 2 4 3 2 3" xfId="14440" xr:uid="{B14D7DCA-D1F2-4688-BFCD-FEA836B76174}"/>
    <cellStyle name="40% - Accent4 2 4 3 2 3 2" xfId="32367" xr:uid="{4D0C378D-ED3D-4F5F-9E46-2CD97332A114}"/>
    <cellStyle name="40% - Accent4 2 4 3 2 3 3" xfId="44312" xr:uid="{41C91070-9204-43DD-B421-FCDE5CEE83A5}"/>
    <cellStyle name="40% - Accent4 2 4 3 2 3 4" xfId="56277" xr:uid="{0232C0E1-38A1-448A-A78F-C988DE7CB3F7}"/>
    <cellStyle name="40% - Accent4 2 4 3 2 4" xfId="20399" xr:uid="{FA10A18E-8BC6-42DD-ABA3-9AAB86B92924}"/>
    <cellStyle name="40% - Accent4 2 4 3 2 5" xfId="8457" xr:uid="{1BEFC3A6-9003-4287-817A-2EE5F3A359CD}"/>
    <cellStyle name="40% - Accent4 2 4 3 2 6" xfId="26384" xr:uid="{543E9D27-CEC7-40E5-8383-4BC7F504339E}"/>
    <cellStyle name="40% - Accent4 2 4 3 2 7" xfId="38329" xr:uid="{A4470BA9-8891-4F09-87D1-6C0BD145F84E}"/>
    <cellStyle name="40% - Accent4 2 4 3 2 8" xfId="50294" xr:uid="{44CB3A2C-35CA-4141-B47A-B2632A4072C6}"/>
    <cellStyle name="40% - Accent4 2 4 3 3" xfId="4003" xr:uid="{CBA5E9A6-15AD-436E-9DF1-4D2C64474B80}"/>
    <cellStyle name="40% - Accent4 2 4 3 3 2" xfId="15966" xr:uid="{A745750A-ABBE-4AE3-8048-A7ADA70A6499}"/>
    <cellStyle name="40% - Accent4 2 4 3 3 2 2" xfId="33893" xr:uid="{0D5B040F-9DB0-4604-8007-F32D48702106}"/>
    <cellStyle name="40% - Accent4 2 4 3 3 2 3" xfId="45838" xr:uid="{9F1E93D1-346E-49D4-8D2D-736FB470AB58}"/>
    <cellStyle name="40% - Accent4 2 4 3 3 2 4" xfId="57803" xr:uid="{5B158475-AEED-4592-9258-A5CFB8A89F73}"/>
    <cellStyle name="40% - Accent4 2 4 3 3 3" xfId="21925" xr:uid="{FADD148E-3965-405D-8DFE-FEFDF1A9D915}"/>
    <cellStyle name="40% - Accent4 2 4 3 3 4" xfId="9983" xr:uid="{361B31D1-1DE2-428D-964C-AAC5245271E6}"/>
    <cellStyle name="40% - Accent4 2 4 3 3 5" xfId="27910" xr:uid="{C671A119-D563-4254-B2A9-9CEE17AD67DA}"/>
    <cellStyle name="40% - Accent4 2 4 3 3 6" xfId="39855" xr:uid="{F0C2EF77-E08E-49D5-A4F8-0F5908EA4B70}"/>
    <cellStyle name="40% - Accent4 2 4 3 3 7" xfId="51820" xr:uid="{BA92D810-3A36-47E7-8FA1-32EE0649322B}"/>
    <cellStyle name="40% - Accent4 2 4 3 4" xfId="12996" xr:uid="{68EA91FF-F7A7-49D1-B344-41030141C960}"/>
    <cellStyle name="40% - Accent4 2 4 3 4 2" xfId="30923" xr:uid="{E3DF858A-1624-4468-AF21-8C67557DFA3B}"/>
    <cellStyle name="40% - Accent4 2 4 3 4 3" xfId="42868" xr:uid="{DF3ADE6D-BBD7-4C4D-81FF-487EE8EBCEFC}"/>
    <cellStyle name="40% - Accent4 2 4 3 4 4" xfId="54833" xr:uid="{1DE17CC6-C0A8-4496-A38F-42929FEF189C}"/>
    <cellStyle name="40% - Accent4 2 4 3 5" xfId="18955" xr:uid="{666894D6-ADC1-4649-939C-7C47A497841F}"/>
    <cellStyle name="40% - Accent4 2 4 3 6" xfId="7013" xr:uid="{220DF15D-0F4E-4574-82CB-F19A6C8A5AC8}"/>
    <cellStyle name="40% - Accent4 2 4 3 7" xfId="24940" xr:uid="{1CC922A7-8DC3-415B-A753-FE6B6E38B820}"/>
    <cellStyle name="40% - Accent4 2 4 3 8" xfId="36885" xr:uid="{38316088-0169-4864-85E4-DA58B94C7A19}"/>
    <cellStyle name="40% - Accent4 2 4 3 9" xfId="48850" xr:uid="{B3401FD0-EB04-46EF-8D74-823BD4ABB946}"/>
    <cellStyle name="40% - Accent4 2 4 4" xfId="1755" xr:uid="{00000000-0005-0000-0000-00004C000000}"/>
    <cellStyle name="40% - Accent4 2 4 4 2" xfId="4725" xr:uid="{73571D18-6D6D-40BE-9F00-5654502EAFEB}"/>
    <cellStyle name="40% - Accent4 2 4 4 2 2" xfId="16688" xr:uid="{BFB0F1A5-076D-432F-8A81-FEBB57E48543}"/>
    <cellStyle name="40% - Accent4 2 4 4 2 2 2" xfId="34615" xr:uid="{5B5F9AE1-766F-4FC7-A3F7-4E32D91E0ED6}"/>
    <cellStyle name="40% - Accent4 2 4 4 2 2 3" xfId="46560" xr:uid="{83026683-081B-4609-9DB2-ACBE9F343714}"/>
    <cellStyle name="40% - Accent4 2 4 4 2 2 4" xfId="58525" xr:uid="{D03DD931-6237-4937-9AC6-0F03AEEC02F2}"/>
    <cellStyle name="40% - Accent4 2 4 4 2 3" xfId="22647" xr:uid="{BD434575-AA6F-44D3-A37B-7101A5D3B87A}"/>
    <cellStyle name="40% - Accent4 2 4 4 2 4" xfId="10705" xr:uid="{F8A8927C-3C83-4D62-8DA4-628AA73FF413}"/>
    <cellStyle name="40% - Accent4 2 4 4 2 5" xfId="28632" xr:uid="{6C546DE6-4209-4824-B895-5D0B2F675A00}"/>
    <cellStyle name="40% - Accent4 2 4 4 2 6" xfId="40577" xr:uid="{482AB328-A037-4AB0-9E53-35B471EE8C55}"/>
    <cellStyle name="40% - Accent4 2 4 4 2 7" xfId="52542" xr:uid="{41D6C771-8198-4940-86D7-CBB50689B08F}"/>
    <cellStyle name="40% - Accent4 2 4 4 3" xfId="13718" xr:uid="{85EC5B3D-2412-441A-B1F3-091FBEA61251}"/>
    <cellStyle name="40% - Accent4 2 4 4 3 2" xfId="31645" xr:uid="{2C8D48CB-8FE0-44E9-8382-0ACC6EB8C663}"/>
    <cellStyle name="40% - Accent4 2 4 4 3 3" xfId="43590" xr:uid="{9ECC4EBE-023D-4593-B5BC-55D7544C53C1}"/>
    <cellStyle name="40% - Accent4 2 4 4 3 4" xfId="55555" xr:uid="{632AC8CA-84DE-4EB1-8C10-FFEB250DE6FB}"/>
    <cellStyle name="40% - Accent4 2 4 4 4" xfId="19677" xr:uid="{47BA356B-C060-4779-A896-EA2FE98F34B9}"/>
    <cellStyle name="40% - Accent4 2 4 4 5" xfId="7735" xr:uid="{1FBAC6A9-5106-4696-9BA5-D1385BF1652B}"/>
    <cellStyle name="40% - Accent4 2 4 4 6" xfId="25662" xr:uid="{DAEE211E-F6D2-4C55-A475-AA12A61D717B}"/>
    <cellStyle name="40% - Accent4 2 4 4 7" xfId="37607" xr:uid="{D708A289-ED81-47AE-869B-D611B488AB53}"/>
    <cellStyle name="40% - Accent4 2 4 4 8" xfId="49572" xr:uid="{77CBD5A1-B493-4F75-B74C-D20FAC9CA715}"/>
    <cellStyle name="40% - Accent4 2 4 5" xfId="3281" xr:uid="{0E8C1A37-72EB-40A1-98F2-D38194DD4673}"/>
    <cellStyle name="40% - Accent4 2 4 5 2" xfId="15244" xr:uid="{81293F18-4B0D-42A4-B7B8-73FE8A7151E1}"/>
    <cellStyle name="40% - Accent4 2 4 5 2 2" xfId="33171" xr:uid="{E4A60512-2B68-4592-94F5-3FC3F6422906}"/>
    <cellStyle name="40% - Accent4 2 4 5 2 3" xfId="45116" xr:uid="{51ADF4E7-6CE1-447D-B519-CAD2DB2CD462}"/>
    <cellStyle name="40% - Accent4 2 4 5 2 4" xfId="57081" xr:uid="{850F3176-0D4B-4CFE-ADD4-79B33FE9BDBB}"/>
    <cellStyle name="40% - Accent4 2 4 5 3" xfId="21203" xr:uid="{EE6F152D-D2B8-4999-AAC2-713D50D05B3D}"/>
    <cellStyle name="40% - Accent4 2 4 5 4" xfId="9261" xr:uid="{285B2D25-F84B-41CB-81C4-0DA4FD46ACA2}"/>
    <cellStyle name="40% - Accent4 2 4 5 5" xfId="27188" xr:uid="{67EE8F5F-1A10-4BD0-AF12-D337BFBE2B42}"/>
    <cellStyle name="40% - Accent4 2 4 5 6" xfId="39133" xr:uid="{0ED09577-D98A-4DC4-860E-770FE229ACB6}"/>
    <cellStyle name="40% - Accent4 2 4 5 7" xfId="51098" xr:uid="{AD90B6B0-6FBE-4D3D-B521-0E3BA49D18E8}"/>
    <cellStyle name="40% - Accent4 2 4 6" xfId="12274" xr:uid="{E63BB186-8835-4F1F-961A-75DC723EC826}"/>
    <cellStyle name="40% - Accent4 2 4 6 2" xfId="30201" xr:uid="{024388F7-948C-424A-81FD-38E406645A64}"/>
    <cellStyle name="40% - Accent4 2 4 6 3" xfId="42146" xr:uid="{5E36A4F0-3E5A-49FF-AE1A-0406BA5AD617}"/>
    <cellStyle name="40% - Accent4 2 4 6 4" xfId="54111" xr:uid="{BFC038E5-ECEB-4F0B-93B4-1B405CA66587}"/>
    <cellStyle name="40% - Accent4 2 4 7" xfId="18233" xr:uid="{A8E635B7-5D91-4559-AD6E-C49256BCA9A2}"/>
    <cellStyle name="40% - Accent4 2 4 8" xfId="6291" xr:uid="{287A0D27-0DFC-4736-867E-3841EF333A27}"/>
    <cellStyle name="40% - Accent4 2 4 9" xfId="24218" xr:uid="{1EBAD9FC-9CFC-442D-A4F1-359C97585D15}"/>
    <cellStyle name="40% - Accent4 2 5" xfId="427" xr:uid="{00000000-0005-0000-0000-00004C000000}"/>
    <cellStyle name="40% - Accent4 2 5 10" xfId="48244" xr:uid="{A4901283-5AF9-43F4-BD1C-0846F05359FA}"/>
    <cellStyle name="40% - Accent4 2 5 2" xfId="1149" xr:uid="{00000000-0005-0000-0000-00004C000000}"/>
    <cellStyle name="40% - Accent4 2 5 2 2" xfId="2593" xr:uid="{00000000-0005-0000-0000-00004C000000}"/>
    <cellStyle name="40% - Accent4 2 5 2 2 2" xfId="5563" xr:uid="{A1F12D1F-E8D6-4D8E-8377-14DA1BD44757}"/>
    <cellStyle name="40% - Accent4 2 5 2 2 2 2" xfId="17526" xr:uid="{A30F2AAF-D274-4B3C-A258-B41EBAE2D65F}"/>
    <cellStyle name="40% - Accent4 2 5 2 2 2 2 2" xfId="35453" xr:uid="{256FB8A8-7015-41DC-AD9B-DEBEC4B03967}"/>
    <cellStyle name="40% - Accent4 2 5 2 2 2 2 3" xfId="47398" xr:uid="{9347A7F0-A985-44A2-8997-2591FCD3875B}"/>
    <cellStyle name="40% - Accent4 2 5 2 2 2 2 4" xfId="59363" xr:uid="{85CCBE49-5130-4D11-9237-D3F18C7ED96E}"/>
    <cellStyle name="40% - Accent4 2 5 2 2 2 3" xfId="23485" xr:uid="{02573E6D-88B6-4461-82F7-11FEA258B635}"/>
    <cellStyle name="40% - Accent4 2 5 2 2 2 4" xfId="11543" xr:uid="{8886CEA9-22D6-4E36-9EFF-34583C71061B}"/>
    <cellStyle name="40% - Accent4 2 5 2 2 2 5" xfId="29470" xr:uid="{622B7CB0-1434-440B-9DCA-BB606B2040D0}"/>
    <cellStyle name="40% - Accent4 2 5 2 2 2 6" xfId="41415" xr:uid="{7AA3FF31-29C9-493C-81D7-FCE376E269B6}"/>
    <cellStyle name="40% - Accent4 2 5 2 2 2 7" xfId="53380" xr:uid="{DFA93144-F37D-48DA-AA37-3630C01C7F1E}"/>
    <cellStyle name="40% - Accent4 2 5 2 2 3" xfId="14556" xr:uid="{472F0F12-4280-46AD-842B-54DC88A24CEF}"/>
    <cellStyle name="40% - Accent4 2 5 2 2 3 2" xfId="32483" xr:uid="{5E81EF06-F85D-4AA2-807A-24772128C4AA}"/>
    <cellStyle name="40% - Accent4 2 5 2 2 3 3" xfId="44428" xr:uid="{A2235A19-C602-44EE-B122-48FC580C6348}"/>
    <cellStyle name="40% - Accent4 2 5 2 2 3 4" xfId="56393" xr:uid="{1C07095C-795C-4E95-A13E-81FE2DB96249}"/>
    <cellStyle name="40% - Accent4 2 5 2 2 4" xfId="20515" xr:uid="{0F47B026-EB56-4FED-94B5-DCEAEB5BC8CB}"/>
    <cellStyle name="40% - Accent4 2 5 2 2 5" xfId="8573" xr:uid="{8A6FEC7C-2558-439B-BBCC-A58096F1B1EB}"/>
    <cellStyle name="40% - Accent4 2 5 2 2 6" xfId="26500" xr:uid="{C02AAD36-64EA-4563-9A33-2B95598D2907}"/>
    <cellStyle name="40% - Accent4 2 5 2 2 7" xfId="38445" xr:uid="{A3FCBB30-96F4-431E-9977-ECE35BBC38B3}"/>
    <cellStyle name="40% - Accent4 2 5 2 2 8" xfId="50410" xr:uid="{A3D2559A-C359-405A-8DB9-2153CF7E93F5}"/>
    <cellStyle name="40% - Accent4 2 5 2 3" xfId="4119" xr:uid="{1E96136E-4E5F-4586-A389-5CA3CF4D07AA}"/>
    <cellStyle name="40% - Accent4 2 5 2 3 2" xfId="16082" xr:uid="{84FB612B-6972-4132-8018-2D8BA62FAB0C}"/>
    <cellStyle name="40% - Accent4 2 5 2 3 2 2" xfId="34009" xr:uid="{C4AF41B7-D379-434A-B243-D9B2C04F2949}"/>
    <cellStyle name="40% - Accent4 2 5 2 3 2 3" xfId="45954" xr:uid="{71113A01-ACB2-4F12-BF29-FB0032A52F27}"/>
    <cellStyle name="40% - Accent4 2 5 2 3 2 4" xfId="57919" xr:uid="{74AE1784-610A-416F-97F6-2CCBAD86FF63}"/>
    <cellStyle name="40% - Accent4 2 5 2 3 3" xfId="22041" xr:uid="{954EEC35-3950-45DD-A083-FCD6269456C7}"/>
    <cellStyle name="40% - Accent4 2 5 2 3 4" xfId="10099" xr:uid="{4B78DA69-9407-42DC-A788-0A6C625CE9D2}"/>
    <cellStyle name="40% - Accent4 2 5 2 3 5" xfId="28026" xr:uid="{4A9D4085-AC0D-4858-B1BC-AA62159D64E2}"/>
    <cellStyle name="40% - Accent4 2 5 2 3 6" xfId="39971" xr:uid="{661677F2-BDE9-439B-997F-BA68578A9C27}"/>
    <cellStyle name="40% - Accent4 2 5 2 3 7" xfId="51936" xr:uid="{8F287599-D7FB-47BB-8BAC-0082552A2A05}"/>
    <cellStyle name="40% - Accent4 2 5 2 4" xfId="13112" xr:uid="{4716A6D8-1DFB-4A23-AE08-317BFAB50469}"/>
    <cellStyle name="40% - Accent4 2 5 2 4 2" xfId="31039" xr:uid="{AC8DE33A-EED0-41FE-81D0-70D255DFDD8A}"/>
    <cellStyle name="40% - Accent4 2 5 2 4 3" xfId="42984" xr:uid="{5B90214D-4E08-4D2E-9EE2-F30D57C38C8E}"/>
    <cellStyle name="40% - Accent4 2 5 2 4 4" xfId="54949" xr:uid="{8BF42C10-823B-40F4-A37A-CB23D6C1F64C}"/>
    <cellStyle name="40% - Accent4 2 5 2 5" xfId="19071" xr:uid="{3AFB782B-6E2A-49CF-AD65-91B9CEC8C281}"/>
    <cellStyle name="40% - Accent4 2 5 2 6" xfId="7129" xr:uid="{11E8EFCD-460A-42F7-A359-AADC7538620D}"/>
    <cellStyle name="40% - Accent4 2 5 2 7" xfId="25056" xr:uid="{12F62217-7E53-4D98-97D3-D99A23176814}"/>
    <cellStyle name="40% - Accent4 2 5 2 8" xfId="37001" xr:uid="{5A0FEE6E-EDD2-4B00-B39F-2D596100FC39}"/>
    <cellStyle name="40% - Accent4 2 5 2 9" xfId="48966" xr:uid="{FB4878A8-2B27-4086-9A5E-425999C80A3F}"/>
    <cellStyle name="40% - Accent4 2 5 3" xfId="1871" xr:uid="{00000000-0005-0000-0000-00004C000000}"/>
    <cellStyle name="40% - Accent4 2 5 3 2" xfId="4841" xr:uid="{1D3034C8-70E4-4B60-9BED-36BB59E0D216}"/>
    <cellStyle name="40% - Accent4 2 5 3 2 2" xfId="16804" xr:uid="{C4319E7A-324A-4890-A5B4-4FC0EB91ADF8}"/>
    <cellStyle name="40% - Accent4 2 5 3 2 2 2" xfId="34731" xr:uid="{A30AE3CC-0D65-4975-8068-CE2DC01D23A9}"/>
    <cellStyle name="40% - Accent4 2 5 3 2 2 3" xfId="46676" xr:uid="{A99B0AC0-F81E-4D05-96CD-0941B8981869}"/>
    <cellStyle name="40% - Accent4 2 5 3 2 2 4" xfId="58641" xr:uid="{BAB0E8D4-7383-410C-9294-55608B8401EB}"/>
    <cellStyle name="40% - Accent4 2 5 3 2 3" xfId="22763" xr:uid="{83AA5237-2E4E-4661-9CEC-19700E4E3726}"/>
    <cellStyle name="40% - Accent4 2 5 3 2 4" xfId="10821" xr:uid="{A66E36B2-EE9E-4A10-9912-06BE9853C740}"/>
    <cellStyle name="40% - Accent4 2 5 3 2 5" xfId="28748" xr:uid="{61D20394-21A2-4351-8457-726BB962CE70}"/>
    <cellStyle name="40% - Accent4 2 5 3 2 6" xfId="40693" xr:uid="{42404A55-6833-4E01-8442-84E7655061EE}"/>
    <cellStyle name="40% - Accent4 2 5 3 2 7" xfId="52658" xr:uid="{36BA0DBC-FEF1-41C1-9020-45A5405EDEE3}"/>
    <cellStyle name="40% - Accent4 2 5 3 3" xfId="13834" xr:uid="{84930099-98C8-4FE6-9E2E-D1BD1AFE1331}"/>
    <cellStyle name="40% - Accent4 2 5 3 3 2" xfId="31761" xr:uid="{93786092-D5F5-4C9C-B30D-1A5F18CDB926}"/>
    <cellStyle name="40% - Accent4 2 5 3 3 3" xfId="43706" xr:uid="{F16E256A-DEC2-43B2-8C5C-852697DD497A}"/>
    <cellStyle name="40% - Accent4 2 5 3 3 4" xfId="55671" xr:uid="{ECA1BC93-66B6-4E63-BFC8-CB55094D58D5}"/>
    <cellStyle name="40% - Accent4 2 5 3 4" xfId="19793" xr:uid="{4999ADA2-F7D6-4796-A65D-BEA811F6A42A}"/>
    <cellStyle name="40% - Accent4 2 5 3 5" xfId="7851" xr:uid="{185D301B-CCB8-43FA-BA97-3AC02F6E99E1}"/>
    <cellStyle name="40% - Accent4 2 5 3 6" xfId="25778" xr:uid="{B9D5CC0A-77E0-47AC-823D-1657FFE2F6C0}"/>
    <cellStyle name="40% - Accent4 2 5 3 7" xfId="37723" xr:uid="{75F99D96-28DF-4B15-9F7F-5E800F027092}"/>
    <cellStyle name="40% - Accent4 2 5 3 8" xfId="49688" xr:uid="{E1B22A6D-F9F9-4A9E-BCE5-9B42B13681F9}"/>
    <cellStyle name="40% - Accent4 2 5 4" xfId="3397" xr:uid="{03B0A3CC-0E05-4FB8-B694-66E7E99279FB}"/>
    <cellStyle name="40% - Accent4 2 5 4 2" xfId="15360" xr:uid="{EB3023D6-BBFF-4B40-B312-C0EE18A6C2C3}"/>
    <cellStyle name="40% - Accent4 2 5 4 2 2" xfId="33287" xr:uid="{8A616CC9-554C-4DA8-BFE3-7E3C97048961}"/>
    <cellStyle name="40% - Accent4 2 5 4 2 3" xfId="45232" xr:uid="{7A7F1DDB-ACEA-4AD2-8544-C2B8F54A4D89}"/>
    <cellStyle name="40% - Accent4 2 5 4 2 4" xfId="57197" xr:uid="{998A2B6B-DB23-4853-BA37-7CB1D1FBB648}"/>
    <cellStyle name="40% - Accent4 2 5 4 3" xfId="21319" xr:uid="{839B4386-7FA3-48BE-B49B-226D697CC9AA}"/>
    <cellStyle name="40% - Accent4 2 5 4 4" xfId="9377" xr:uid="{E7DCA6DA-E979-4A21-921C-DE3238E636EE}"/>
    <cellStyle name="40% - Accent4 2 5 4 5" xfId="27304" xr:uid="{C01AD803-9FA2-428B-946A-6D92B655BC8A}"/>
    <cellStyle name="40% - Accent4 2 5 4 6" xfId="39249" xr:uid="{9075A888-E6A2-4FEF-8A4C-448201D8B65F}"/>
    <cellStyle name="40% - Accent4 2 5 4 7" xfId="51214" xr:uid="{E0CBBFFE-7936-4DC3-8154-E98B6C6F7CD4}"/>
    <cellStyle name="40% - Accent4 2 5 5" xfId="12390" xr:uid="{08392FBB-AF46-4E38-8C53-6223C8936A7A}"/>
    <cellStyle name="40% - Accent4 2 5 5 2" xfId="30317" xr:uid="{31888D03-5280-42AB-8B33-2EABCB5F3ED0}"/>
    <cellStyle name="40% - Accent4 2 5 5 3" xfId="42262" xr:uid="{072DE7F5-20DE-4A88-8DD7-783DCE578ECD}"/>
    <cellStyle name="40% - Accent4 2 5 5 4" xfId="54227" xr:uid="{A3F47BED-AB85-4459-8E29-721F7844AA2F}"/>
    <cellStyle name="40% - Accent4 2 5 6" xfId="18349" xr:uid="{A0BF8621-E66C-4C1C-A9AC-35B6571C42BE}"/>
    <cellStyle name="40% - Accent4 2 5 7" xfId="6407" xr:uid="{532D18A0-1D44-444C-B3BA-587C74AEC1C5}"/>
    <cellStyle name="40% - Accent4 2 5 8" xfId="24334" xr:uid="{AA090ADA-0064-4068-8ED5-CF64883A0F7D}"/>
    <cellStyle name="40% - Accent4 2 5 9" xfId="36279" xr:uid="{12B772A8-EDCB-4677-9B14-F8256F7B2B22}"/>
    <cellStyle name="40% - Accent4 2 6" xfId="801" xr:uid="{00000000-0005-0000-0000-00004C000000}"/>
    <cellStyle name="40% - Accent4 2 6 2" xfId="2245" xr:uid="{00000000-0005-0000-0000-00004C000000}"/>
    <cellStyle name="40% - Accent4 2 6 2 2" xfId="5215" xr:uid="{FA80BE06-6FB9-4F19-8419-09501D61F1D2}"/>
    <cellStyle name="40% - Accent4 2 6 2 2 2" xfId="17178" xr:uid="{C17F6542-18E5-487E-885E-2C37DAAFA487}"/>
    <cellStyle name="40% - Accent4 2 6 2 2 2 2" xfId="35105" xr:uid="{3F520899-BE07-4116-804E-4BDD4B6E421A}"/>
    <cellStyle name="40% - Accent4 2 6 2 2 2 3" xfId="47050" xr:uid="{6264EA81-3CE7-4C9B-9006-1A082E00285E}"/>
    <cellStyle name="40% - Accent4 2 6 2 2 2 4" xfId="59015" xr:uid="{E5ACA0D1-4911-41B1-A37F-8775E4C957C4}"/>
    <cellStyle name="40% - Accent4 2 6 2 2 3" xfId="23137" xr:uid="{7A894416-B0F2-45A7-82C5-D8D229B7D6FB}"/>
    <cellStyle name="40% - Accent4 2 6 2 2 4" xfId="11195" xr:uid="{2D7E0BCF-AD76-4473-9112-5CF315AF7A89}"/>
    <cellStyle name="40% - Accent4 2 6 2 2 5" xfId="29122" xr:uid="{EFE45D56-B2EF-4F37-BE1A-2192C72C23DA}"/>
    <cellStyle name="40% - Accent4 2 6 2 2 6" xfId="41067" xr:uid="{8A3DE803-8B5D-454C-8C4E-2525753FEF4B}"/>
    <cellStyle name="40% - Accent4 2 6 2 2 7" xfId="53032" xr:uid="{26E06C0E-83C6-49DD-A924-67E9C0399933}"/>
    <cellStyle name="40% - Accent4 2 6 2 3" xfId="14208" xr:uid="{A606EB4C-C5CB-49BB-A7CD-B0394D339C37}"/>
    <cellStyle name="40% - Accent4 2 6 2 3 2" xfId="32135" xr:uid="{C2B8EAFD-EB1F-4BE1-ABF9-EA1DB2455F0C}"/>
    <cellStyle name="40% - Accent4 2 6 2 3 3" xfId="44080" xr:uid="{27AADAF1-E2AB-439F-84F9-D08AEF381C1E}"/>
    <cellStyle name="40% - Accent4 2 6 2 3 4" xfId="56045" xr:uid="{2EFD394D-25CD-4984-82EC-025C83F61C6B}"/>
    <cellStyle name="40% - Accent4 2 6 2 4" xfId="20167" xr:uid="{C5EA2A97-8E5A-42F7-AF3C-24390AE9081C}"/>
    <cellStyle name="40% - Accent4 2 6 2 5" xfId="8225" xr:uid="{435DB469-2FF1-420F-A451-53F061059EED}"/>
    <cellStyle name="40% - Accent4 2 6 2 6" xfId="26152" xr:uid="{937C2A05-5448-4067-88DC-08B124CBA794}"/>
    <cellStyle name="40% - Accent4 2 6 2 7" xfId="38097" xr:uid="{B3941FE1-A955-4928-BBCC-2E34E0911094}"/>
    <cellStyle name="40% - Accent4 2 6 2 8" xfId="50062" xr:uid="{94E19CE8-B5C8-405F-A35D-CC95E9529E93}"/>
    <cellStyle name="40% - Accent4 2 6 3" xfId="3771" xr:uid="{A3B16BCB-B3C6-4CAB-8E2C-61E0657C4FE8}"/>
    <cellStyle name="40% - Accent4 2 6 3 2" xfId="15734" xr:uid="{A15CABA1-D7D0-4827-9CB0-7EA867485FDF}"/>
    <cellStyle name="40% - Accent4 2 6 3 2 2" xfId="33661" xr:uid="{9E4FB87D-3F7E-46AA-8B95-FFB18FA41E79}"/>
    <cellStyle name="40% - Accent4 2 6 3 2 3" xfId="45606" xr:uid="{5988D7DD-320B-401E-A36D-8553DF8563C3}"/>
    <cellStyle name="40% - Accent4 2 6 3 2 4" xfId="57571" xr:uid="{F5DEE820-8FBD-4227-A7F0-01ED37A7D5DE}"/>
    <cellStyle name="40% - Accent4 2 6 3 3" xfId="21693" xr:uid="{602188E4-4ACD-4288-BB11-3046FBE8E7D4}"/>
    <cellStyle name="40% - Accent4 2 6 3 4" xfId="9751" xr:uid="{BF792119-E77D-4309-9D86-F8AFB787853D}"/>
    <cellStyle name="40% - Accent4 2 6 3 5" xfId="27678" xr:uid="{516B0086-738A-4195-81BB-5C184A351E73}"/>
    <cellStyle name="40% - Accent4 2 6 3 6" xfId="39623" xr:uid="{67001231-E146-45FB-A658-BF03EBAFC177}"/>
    <cellStyle name="40% - Accent4 2 6 3 7" xfId="51588" xr:uid="{E745D588-CC07-4368-AF27-E586623159F2}"/>
    <cellStyle name="40% - Accent4 2 6 4" xfId="12764" xr:uid="{1470D877-F2E8-4935-8010-B8ED57E8C310}"/>
    <cellStyle name="40% - Accent4 2 6 4 2" xfId="30691" xr:uid="{0C0823A6-6936-4376-8BB0-F3415AE34AB7}"/>
    <cellStyle name="40% - Accent4 2 6 4 3" xfId="42636" xr:uid="{16200DD0-D603-465E-9A6A-AF53B25D03E9}"/>
    <cellStyle name="40% - Accent4 2 6 4 4" xfId="54601" xr:uid="{D10714F1-CA82-42E9-BA1D-A86FBC8D2E9A}"/>
    <cellStyle name="40% - Accent4 2 6 5" xfId="18723" xr:uid="{54C48986-DCB5-4EA7-9694-AD5E1B0B7417}"/>
    <cellStyle name="40% - Accent4 2 6 6" xfId="6781" xr:uid="{7ACB82CB-1A2E-4BB2-A717-425EE7925857}"/>
    <cellStyle name="40% - Accent4 2 6 7" xfId="24708" xr:uid="{D7A625F1-A89F-4795-B35B-8FD595C951BC}"/>
    <cellStyle name="40% - Accent4 2 6 8" xfId="36653" xr:uid="{5A35A5D2-DA6D-42F7-8E9A-809C879BEF2E}"/>
    <cellStyle name="40% - Accent4 2 6 9" xfId="48618" xr:uid="{D2210E48-29CF-4611-B31F-D5F23E8FDBCE}"/>
    <cellStyle name="40% - Accent4 2 7" xfId="1523" xr:uid="{00000000-0005-0000-0000-00004C000000}"/>
    <cellStyle name="40% - Accent4 2 7 2" xfId="4493" xr:uid="{7E850A12-0429-4765-8803-B863AC6713D5}"/>
    <cellStyle name="40% - Accent4 2 7 2 2" xfId="16456" xr:uid="{B70FA3BF-B0A9-496C-9070-01714B1A8237}"/>
    <cellStyle name="40% - Accent4 2 7 2 2 2" xfId="34383" xr:uid="{ACC53A16-7695-411B-8FA0-03C69B61B896}"/>
    <cellStyle name="40% - Accent4 2 7 2 2 3" xfId="46328" xr:uid="{40FE6F39-BAF8-41AF-AFB6-C5E116208B10}"/>
    <cellStyle name="40% - Accent4 2 7 2 2 4" xfId="58293" xr:uid="{313EBFBF-5E91-4562-BD70-C708576BA267}"/>
    <cellStyle name="40% - Accent4 2 7 2 3" xfId="22415" xr:uid="{558D7191-DB03-4FCC-B9F4-B67FA23C50F4}"/>
    <cellStyle name="40% - Accent4 2 7 2 4" xfId="10473" xr:uid="{D3595109-08DE-4F92-BC57-2A4B72344D99}"/>
    <cellStyle name="40% - Accent4 2 7 2 5" xfId="28400" xr:uid="{AD84A343-ECA9-4083-8898-B5BC92C03745}"/>
    <cellStyle name="40% - Accent4 2 7 2 6" xfId="40345" xr:uid="{5A79FB48-3AD6-453E-AA81-53BA393A20F3}"/>
    <cellStyle name="40% - Accent4 2 7 2 7" xfId="52310" xr:uid="{EF673CFA-D639-403C-BA64-7E1B254805C8}"/>
    <cellStyle name="40% - Accent4 2 7 3" xfId="13486" xr:uid="{B5E906E4-01BB-41A1-BDA3-5C39BCF8A966}"/>
    <cellStyle name="40% - Accent4 2 7 3 2" xfId="31413" xr:uid="{59158122-C155-4D70-944E-DAC236C57828}"/>
    <cellStyle name="40% - Accent4 2 7 3 3" xfId="43358" xr:uid="{606753CB-C12F-49AF-95AB-84B8260208F8}"/>
    <cellStyle name="40% - Accent4 2 7 3 4" xfId="55323" xr:uid="{937BD151-7DF3-4F56-AE68-110D0471532B}"/>
    <cellStyle name="40% - Accent4 2 7 4" xfId="19445" xr:uid="{9BEC36B6-8D3C-4ED1-A2F6-31A456D06CFE}"/>
    <cellStyle name="40% - Accent4 2 7 5" xfId="7503" xr:uid="{65D4E205-3E3A-45D9-92E6-667459BA7411}"/>
    <cellStyle name="40% - Accent4 2 7 6" xfId="25430" xr:uid="{46ECEE92-EF41-4115-B960-52776A958429}"/>
    <cellStyle name="40% - Accent4 2 7 7" xfId="37375" xr:uid="{54F66B4A-2D23-4A0E-B4B7-64975086CB3A}"/>
    <cellStyle name="40% - Accent4 2 7 8" xfId="49340" xr:uid="{2CE7EB04-40F6-411B-B256-1ED617D9946B}"/>
    <cellStyle name="40% - Accent4 2 8" xfId="3049" xr:uid="{7DE8E97C-5359-4776-ADA7-493FF3E20F65}"/>
    <cellStyle name="40% - Accent4 2 8 2" xfId="15012" xr:uid="{D34DD0D2-135C-4209-A76A-2FEB6B13F5E2}"/>
    <cellStyle name="40% - Accent4 2 8 2 2" xfId="32939" xr:uid="{89626029-7210-44F7-AEC5-F19C609626A5}"/>
    <cellStyle name="40% - Accent4 2 8 2 3" xfId="44884" xr:uid="{9C15C583-57C3-4F91-A705-25B3629199B7}"/>
    <cellStyle name="40% - Accent4 2 8 2 4" xfId="56849" xr:uid="{1D34764E-6568-499F-A6DC-6C8C5EF42238}"/>
    <cellStyle name="40% - Accent4 2 8 3" xfId="20971" xr:uid="{3280BF10-72C7-45A0-BA49-2C90852738DD}"/>
    <cellStyle name="40% - Accent4 2 8 4" xfId="9029" xr:uid="{F882D4EF-FE6F-475B-9C83-FE62DD36D9C3}"/>
    <cellStyle name="40% - Accent4 2 8 5" xfId="26956" xr:uid="{772C807D-D54B-4B6A-859F-A55FB12E75B7}"/>
    <cellStyle name="40% - Accent4 2 8 6" xfId="38901" xr:uid="{C12136D6-5B2E-43A6-809C-83F8D0C1D16A}"/>
    <cellStyle name="40% - Accent4 2 8 7" xfId="50866" xr:uid="{27D7632E-E354-4C92-ADDC-918F06F4E134}"/>
    <cellStyle name="40% - Accent4 2 9" xfId="12042" xr:uid="{C5E20ACE-1CF9-4469-8FB5-35EE5217852C}"/>
    <cellStyle name="40% - Accent4 2 9 2" xfId="29969" xr:uid="{2E070083-E6AF-4C3F-A2E0-85969866E856}"/>
    <cellStyle name="40% - Accent4 2 9 3" xfId="41914" xr:uid="{86F7F01C-D4F1-4055-B40C-91519056EBC7}"/>
    <cellStyle name="40% - Accent4 2 9 4" xfId="53879" xr:uid="{57E697F4-DC5B-47EC-A581-329C175F4A0A}"/>
    <cellStyle name="40% - Accent4 20" xfId="23946" xr:uid="{3C4F125C-8A18-4292-B8F4-D360EC63C131}"/>
    <cellStyle name="40% - Accent4 21" xfId="35894" xr:uid="{CE494F2C-2073-4366-B614-D98D5AA4F486}"/>
    <cellStyle name="40% - Accent4 22" xfId="47838" xr:uid="{5C0742D9-9194-48B6-81AD-17D216EF629F}"/>
    <cellStyle name="40% - Accent4 23" xfId="47859" xr:uid="{CB00B47B-D66B-4DB2-9D9D-6D5745879575}"/>
    <cellStyle name="40% - Accent4 24" xfId="59804" xr:uid="{3D1667F5-C828-4767-9753-495CFDB63CA8}"/>
    <cellStyle name="40% - Accent4 3" xfId="106" xr:uid="{00000000-0005-0000-0000-000070000000}"/>
    <cellStyle name="40% - Accent4 3 10" xfId="6086" xr:uid="{D093B9DD-C067-4DEA-A3AD-2C0D3EC48B25}"/>
    <cellStyle name="40% - Accent4 3 11" xfId="24013" xr:uid="{FA49E760-A5D1-4794-8AF7-CA3F0CBB65B2}"/>
    <cellStyle name="40% - Accent4 3 12" xfId="35958" xr:uid="{5F8CE5A9-C3C2-49A4-84A2-4877FF25BF88}"/>
    <cellStyle name="40% - Accent4 3 13" xfId="47923" xr:uid="{6E36198F-EAD3-4A03-993E-D6B79BE7EF80}"/>
    <cellStyle name="40% - Accent4 3 2" xfId="222" xr:uid="{00000000-0005-0000-0000-000070000000}"/>
    <cellStyle name="40% - Accent4 3 2 10" xfId="36074" xr:uid="{E9890DBF-D377-4D0D-993E-A43AB226534E}"/>
    <cellStyle name="40% - Accent4 3 2 11" xfId="48039" xr:uid="{0CF13534-DDF5-471C-B29B-003339AD8573}"/>
    <cellStyle name="40% - Accent4 3 2 2" xfId="570" xr:uid="{00000000-0005-0000-0000-000070000000}"/>
    <cellStyle name="40% - Accent4 3 2 2 10" xfId="48387" xr:uid="{C0376B00-A8E7-48D5-AE26-B5EFBA6AB1AF}"/>
    <cellStyle name="40% - Accent4 3 2 2 2" xfId="1292" xr:uid="{00000000-0005-0000-0000-000070000000}"/>
    <cellStyle name="40% - Accent4 3 2 2 2 2" xfId="2736" xr:uid="{00000000-0005-0000-0000-000070000000}"/>
    <cellStyle name="40% - Accent4 3 2 2 2 2 2" xfId="5706" xr:uid="{6A8761A2-9A61-4991-955B-2EB829C4CD83}"/>
    <cellStyle name="40% - Accent4 3 2 2 2 2 2 2" xfId="17669" xr:uid="{123E8F46-9FA9-43C7-A98A-4ED77BBEB8B5}"/>
    <cellStyle name="40% - Accent4 3 2 2 2 2 2 2 2" xfId="35596" xr:uid="{9CFFE0C8-F8B4-4EC6-9BE1-0834ECC6588B}"/>
    <cellStyle name="40% - Accent4 3 2 2 2 2 2 2 3" xfId="47541" xr:uid="{231E78E6-722F-45CB-9C40-19E0F1DE13F6}"/>
    <cellStyle name="40% - Accent4 3 2 2 2 2 2 2 4" xfId="59506" xr:uid="{72F1C99F-B487-4825-AB64-6C5AA34BADDC}"/>
    <cellStyle name="40% - Accent4 3 2 2 2 2 2 3" xfId="23628" xr:uid="{76F2AFF7-E9CE-4FF5-B26E-B4A2E779C4C2}"/>
    <cellStyle name="40% - Accent4 3 2 2 2 2 2 4" xfId="11686" xr:uid="{F8BA8727-0700-4D71-B157-E625198EB9A2}"/>
    <cellStyle name="40% - Accent4 3 2 2 2 2 2 5" xfId="29613" xr:uid="{0D15D081-A6F3-43E3-A3F0-CDFCC62F5DB1}"/>
    <cellStyle name="40% - Accent4 3 2 2 2 2 2 6" xfId="41558" xr:uid="{96DADA70-656C-4426-8E26-A5224DFDA6D4}"/>
    <cellStyle name="40% - Accent4 3 2 2 2 2 2 7" xfId="53523" xr:uid="{6D4273B2-0BBB-4CF8-9B51-EBAFCD321E45}"/>
    <cellStyle name="40% - Accent4 3 2 2 2 2 3" xfId="14699" xr:uid="{89AA10AE-F504-47DA-ABB2-527FD227908D}"/>
    <cellStyle name="40% - Accent4 3 2 2 2 2 3 2" xfId="32626" xr:uid="{262D66CF-7E1D-4824-BF3B-1BF445807839}"/>
    <cellStyle name="40% - Accent4 3 2 2 2 2 3 3" xfId="44571" xr:uid="{B3AC7318-EBA2-4CE4-89EB-8986086BEAB8}"/>
    <cellStyle name="40% - Accent4 3 2 2 2 2 3 4" xfId="56536" xr:uid="{1F624B30-3DB7-4FC4-A980-DE3CE88DD551}"/>
    <cellStyle name="40% - Accent4 3 2 2 2 2 4" xfId="20658" xr:uid="{9E73EFBD-B001-4E85-990D-AAFDD721CE59}"/>
    <cellStyle name="40% - Accent4 3 2 2 2 2 5" xfId="8716" xr:uid="{30C6F0E9-B350-47DB-897D-F154840C51AA}"/>
    <cellStyle name="40% - Accent4 3 2 2 2 2 6" xfId="26643" xr:uid="{4775536C-C057-4B41-9D89-0B6DFD47E7D3}"/>
    <cellStyle name="40% - Accent4 3 2 2 2 2 7" xfId="38588" xr:uid="{81B10C54-578D-4E11-9222-FAFDB1203750}"/>
    <cellStyle name="40% - Accent4 3 2 2 2 2 8" xfId="50553" xr:uid="{6BE1732C-5D5F-47B0-8936-6420156807D7}"/>
    <cellStyle name="40% - Accent4 3 2 2 2 3" xfId="4262" xr:uid="{256797CB-9D5C-4758-A438-66BF91240D27}"/>
    <cellStyle name="40% - Accent4 3 2 2 2 3 2" xfId="16225" xr:uid="{F1DDE668-42B6-470A-9F42-F0E5ED9758D6}"/>
    <cellStyle name="40% - Accent4 3 2 2 2 3 2 2" xfId="34152" xr:uid="{BDBE6ADC-B004-4B99-B19A-F22D0E816341}"/>
    <cellStyle name="40% - Accent4 3 2 2 2 3 2 3" xfId="46097" xr:uid="{03AC293F-7DCB-4582-98AC-228643DC14DD}"/>
    <cellStyle name="40% - Accent4 3 2 2 2 3 2 4" xfId="58062" xr:uid="{7E86E6D5-14F8-42F5-8673-3A276B22DFF8}"/>
    <cellStyle name="40% - Accent4 3 2 2 2 3 3" xfId="22184" xr:uid="{E9846D22-7068-4930-9038-7595223EB044}"/>
    <cellStyle name="40% - Accent4 3 2 2 2 3 4" xfId="10242" xr:uid="{7328ED26-E2D5-4A6D-8E8E-0FDE90CEAD7A}"/>
    <cellStyle name="40% - Accent4 3 2 2 2 3 5" xfId="28169" xr:uid="{F92180F9-8C0E-4A00-903B-59A049379258}"/>
    <cellStyle name="40% - Accent4 3 2 2 2 3 6" xfId="40114" xr:uid="{6312C6CF-D1BF-4549-8DE8-B9D54F794465}"/>
    <cellStyle name="40% - Accent4 3 2 2 2 3 7" xfId="52079" xr:uid="{3969679E-B37B-45BA-B3B2-0776E5014A41}"/>
    <cellStyle name="40% - Accent4 3 2 2 2 4" xfId="13255" xr:uid="{FF71284F-073E-4BE9-9B94-62E01DF818BB}"/>
    <cellStyle name="40% - Accent4 3 2 2 2 4 2" xfId="31182" xr:uid="{A6EFFF05-90EB-4834-8187-04992A721616}"/>
    <cellStyle name="40% - Accent4 3 2 2 2 4 3" xfId="43127" xr:uid="{EF662193-5779-41A5-8615-C91F2535FFC9}"/>
    <cellStyle name="40% - Accent4 3 2 2 2 4 4" xfId="55092" xr:uid="{3F54E7A1-B667-4923-AD54-6535AE820BB0}"/>
    <cellStyle name="40% - Accent4 3 2 2 2 5" xfId="19214" xr:uid="{84A34564-B7E3-442A-8356-6B6F68261840}"/>
    <cellStyle name="40% - Accent4 3 2 2 2 6" xfId="7272" xr:uid="{9D8055C3-EB82-4BF2-A57E-A41914E6CB6B}"/>
    <cellStyle name="40% - Accent4 3 2 2 2 7" xfId="25199" xr:uid="{09034A05-F786-4DFD-A91D-BA4C02218A3C}"/>
    <cellStyle name="40% - Accent4 3 2 2 2 8" xfId="37144" xr:uid="{516C826E-636F-4E57-AE65-3193C8F75B45}"/>
    <cellStyle name="40% - Accent4 3 2 2 2 9" xfId="49109" xr:uid="{21B07EA2-E977-4997-8E29-472B77D3BE99}"/>
    <cellStyle name="40% - Accent4 3 2 2 3" xfId="2014" xr:uid="{00000000-0005-0000-0000-000070000000}"/>
    <cellStyle name="40% - Accent4 3 2 2 3 2" xfId="4984" xr:uid="{4F99A233-0E44-40B7-9D52-83C2713BF9E9}"/>
    <cellStyle name="40% - Accent4 3 2 2 3 2 2" xfId="16947" xr:uid="{0027AEE3-E38C-4EBB-91C2-C2A20D586E5F}"/>
    <cellStyle name="40% - Accent4 3 2 2 3 2 2 2" xfId="34874" xr:uid="{F538F332-3E65-4101-B4D1-B0447EFB71B3}"/>
    <cellStyle name="40% - Accent4 3 2 2 3 2 2 3" xfId="46819" xr:uid="{F599D2CB-CE75-4530-867D-C781F52934F2}"/>
    <cellStyle name="40% - Accent4 3 2 2 3 2 2 4" xfId="58784" xr:uid="{8C52CD95-C55F-4158-9CB5-30E070B920C6}"/>
    <cellStyle name="40% - Accent4 3 2 2 3 2 3" xfId="22906" xr:uid="{112C5C7B-ECCB-4A46-AB15-BDD494C30B37}"/>
    <cellStyle name="40% - Accent4 3 2 2 3 2 4" xfId="10964" xr:uid="{1A6B3DF6-7699-4F13-AA0A-C39821AD207C}"/>
    <cellStyle name="40% - Accent4 3 2 2 3 2 5" xfId="28891" xr:uid="{ACBDDA53-08B7-49D0-A433-2A8CA21FA5A4}"/>
    <cellStyle name="40% - Accent4 3 2 2 3 2 6" xfId="40836" xr:uid="{A9182539-5B1D-4A80-A810-98D673E82336}"/>
    <cellStyle name="40% - Accent4 3 2 2 3 2 7" xfId="52801" xr:uid="{CE4BC91B-0FF9-475B-8C42-7732D30E8D12}"/>
    <cellStyle name="40% - Accent4 3 2 2 3 3" xfId="13977" xr:uid="{66E582B6-0C66-4DB7-A0BF-B49062F0E0CF}"/>
    <cellStyle name="40% - Accent4 3 2 2 3 3 2" xfId="31904" xr:uid="{3612043E-4D9C-44B3-9790-1DAD5AD5D4EF}"/>
    <cellStyle name="40% - Accent4 3 2 2 3 3 3" xfId="43849" xr:uid="{79E8D5F7-FEB4-4B02-A1A4-3DF1719C8801}"/>
    <cellStyle name="40% - Accent4 3 2 2 3 3 4" xfId="55814" xr:uid="{B28C3A58-2A74-40A1-901C-E86384D01935}"/>
    <cellStyle name="40% - Accent4 3 2 2 3 4" xfId="19936" xr:uid="{F3B29E6C-3414-4E4A-AA67-FC83E3C7D9B1}"/>
    <cellStyle name="40% - Accent4 3 2 2 3 5" xfId="7994" xr:uid="{A23F568D-6C1C-4310-A769-630A22674120}"/>
    <cellStyle name="40% - Accent4 3 2 2 3 6" xfId="25921" xr:uid="{59A6C155-DAC8-4E26-803C-DF35AA08ABF8}"/>
    <cellStyle name="40% - Accent4 3 2 2 3 7" xfId="37866" xr:uid="{DEEFE26E-0DCE-47CE-A3A0-5E4EAF700FEA}"/>
    <cellStyle name="40% - Accent4 3 2 2 3 8" xfId="49831" xr:uid="{89AAB6C3-BB9B-4A26-B87F-B4B92E9AC612}"/>
    <cellStyle name="40% - Accent4 3 2 2 4" xfId="3540" xr:uid="{4CD65E70-A8C3-4B85-841A-04D7094AF887}"/>
    <cellStyle name="40% - Accent4 3 2 2 4 2" xfId="15503" xr:uid="{8CAF61BC-C9FD-4427-B8C7-0B261FB50ED1}"/>
    <cellStyle name="40% - Accent4 3 2 2 4 2 2" xfId="33430" xr:uid="{3BE18DEE-CA4C-43AC-A268-56B7F8943DA5}"/>
    <cellStyle name="40% - Accent4 3 2 2 4 2 3" xfId="45375" xr:uid="{A926583E-0F0F-4B71-A153-60347569C894}"/>
    <cellStyle name="40% - Accent4 3 2 2 4 2 4" xfId="57340" xr:uid="{C509907E-AE8E-4090-833D-AE28A936D0E0}"/>
    <cellStyle name="40% - Accent4 3 2 2 4 3" xfId="21462" xr:uid="{E27C2A41-33C6-470B-AD38-4FD297439C86}"/>
    <cellStyle name="40% - Accent4 3 2 2 4 4" xfId="9520" xr:uid="{8FBCFF00-C69E-4DC0-9C82-725224377B1B}"/>
    <cellStyle name="40% - Accent4 3 2 2 4 5" xfId="27447" xr:uid="{00B45443-19C9-43AF-AD87-A1F4AE86BB09}"/>
    <cellStyle name="40% - Accent4 3 2 2 4 6" xfId="39392" xr:uid="{52537957-6298-403A-BF59-1ABBF8D69E80}"/>
    <cellStyle name="40% - Accent4 3 2 2 4 7" xfId="51357" xr:uid="{DAB6C088-E7DC-4914-95B1-B82440B41F2A}"/>
    <cellStyle name="40% - Accent4 3 2 2 5" xfId="12533" xr:uid="{EB5B1D62-1134-4C3F-92E0-CF0179624AA6}"/>
    <cellStyle name="40% - Accent4 3 2 2 5 2" xfId="30460" xr:uid="{F66E8B16-4002-480B-9F8F-853F5031E57E}"/>
    <cellStyle name="40% - Accent4 3 2 2 5 3" xfId="42405" xr:uid="{A90047AE-7234-45CA-9FF3-C5FD971BB76C}"/>
    <cellStyle name="40% - Accent4 3 2 2 5 4" xfId="54370" xr:uid="{87BEAC46-09EF-4D2F-B169-97F370DE97AC}"/>
    <cellStyle name="40% - Accent4 3 2 2 6" xfId="18492" xr:uid="{1E18A649-D27E-4C16-9294-9614D1A04A94}"/>
    <cellStyle name="40% - Accent4 3 2 2 7" xfId="6550" xr:uid="{6EC2AE83-6854-4282-B96B-CF8DA9CC1FCE}"/>
    <cellStyle name="40% - Accent4 3 2 2 8" xfId="24477" xr:uid="{6F7EC179-48E4-474F-9FAB-523ECA146854}"/>
    <cellStyle name="40% - Accent4 3 2 2 9" xfId="36422" xr:uid="{1BD5A24E-5946-4D8C-A5C1-FBCBD247C195}"/>
    <cellStyle name="40% - Accent4 3 2 3" xfId="944" xr:uid="{00000000-0005-0000-0000-000070000000}"/>
    <cellStyle name="40% - Accent4 3 2 3 2" xfId="2388" xr:uid="{00000000-0005-0000-0000-000070000000}"/>
    <cellStyle name="40% - Accent4 3 2 3 2 2" xfId="5358" xr:uid="{4FE39724-6B3B-484F-9D02-4589153D12E6}"/>
    <cellStyle name="40% - Accent4 3 2 3 2 2 2" xfId="17321" xr:uid="{9C1882B3-F872-43C0-A29E-3DAA27EFC5C3}"/>
    <cellStyle name="40% - Accent4 3 2 3 2 2 2 2" xfId="35248" xr:uid="{016514B4-3A0F-49AF-9E58-D82DE0A5AF1A}"/>
    <cellStyle name="40% - Accent4 3 2 3 2 2 2 3" xfId="47193" xr:uid="{C9E1A83E-EFC6-4656-868C-AEF22C09EAEA}"/>
    <cellStyle name="40% - Accent4 3 2 3 2 2 2 4" xfId="59158" xr:uid="{4CC676EF-ACEA-4E0D-8726-F83EAA64DDAE}"/>
    <cellStyle name="40% - Accent4 3 2 3 2 2 3" xfId="23280" xr:uid="{98FDBC12-BA9C-43B5-89CE-021B2DF72A8D}"/>
    <cellStyle name="40% - Accent4 3 2 3 2 2 4" xfId="11338" xr:uid="{04164451-3B65-4865-8FEC-FC7437796F02}"/>
    <cellStyle name="40% - Accent4 3 2 3 2 2 5" xfId="29265" xr:uid="{E33BFF34-8EC2-4273-9EF1-2B6FD92A8657}"/>
    <cellStyle name="40% - Accent4 3 2 3 2 2 6" xfId="41210" xr:uid="{4649EE8E-A7CE-4406-8542-EE964BA75688}"/>
    <cellStyle name="40% - Accent4 3 2 3 2 2 7" xfId="53175" xr:uid="{18093EA3-7AF8-4369-934B-E49443C8F023}"/>
    <cellStyle name="40% - Accent4 3 2 3 2 3" xfId="14351" xr:uid="{ECB5C888-B13F-4A69-8D69-86FDA6EE12CF}"/>
    <cellStyle name="40% - Accent4 3 2 3 2 3 2" xfId="32278" xr:uid="{D90108D3-CE69-4D3A-A43B-4298ECC66D0A}"/>
    <cellStyle name="40% - Accent4 3 2 3 2 3 3" xfId="44223" xr:uid="{91A9947B-6E4F-44A3-AA04-12AE2C128DEC}"/>
    <cellStyle name="40% - Accent4 3 2 3 2 3 4" xfId="56188" xr:uid="{9C5B74B7-0B62-430D-B4C1-4B9099D53BAC}"/>
    <cellStyle name="40% - Accent4 3 2 3 2 4" xfId="20310" xr:uid="{2EAC6DC9-357B-4E1E-A0A2-36D6E0B5E93C}"/>
    <cellStyle name="40% - Accent4 3 2 3 2 5" xfId="8368" xr:uid="{A00DF5E0-9AAC-48A6-972D-C93AC1619127}"/>
    <cellStyle name="40% - Accent4 3 2 3 2 6" xfId="26295" xr:uid="{94F8F556-BC5E-4F15-92AB-E9A9EC1A5F5A}"/>
    <cellStyle name="40% - Accent4 3 2 3 2 7" xfId="38240" xr:uid="{304F76F0-05DA-49CF-9A67-E5DAB5F0C6FF}"/>
    <cellStyle name="40% - Accent4 3 2 3 2 8" xfId="50205" xr:uid="{15266157-FA5F-4B8C-8E06-7CBB4032DC7B}"/>
    <cellStyle name="40% - Accent4 3 2 3 3" xfId="3914" xr:uid="{55CEED01-8CEA-4A4D-BD37-1507416E13BC}"/>
    <cellStyle name="40% - Accent4 3 2 3 3 2" xfId="15877" xr:uid="{FC26932E-C2BC-40B9-AD03-BD5B6EEBB0D3}"/>
    <cellStyle name="40% - Accent4 3 2 3 3 2 2" xfId="33804" xr:uid="{CBC1888A-0D19-490D-8327-4D4432DAF575}"/>
    <cellStyle name="40% - Accent4 3 2 3 3 2 3" xfId="45749" xr:uid="{3BADE9FF-D926-4B07-8E3F-CD8D95A28A04}"/>
    <cellStyle name="40% - Accent4 3 2 3 3 2 4" xfId="57714" xr:uid="{15A671A5-77AE-40C9-92F3-40508B6FE157}"/>
    <cellStyle name="40% - Accent4 3 2 3 3 3" xfId="21836" xr:uid="{F9EE0745-52F1-4ED4-8C97-00ACADD92B80}"/>
    <cellStyle name="40% - Accent4 3 2 3 3 4" xfId="9894" xr:uid="{2AFD395B-246B-45EC-B3C2-EC62FD70FAAE}"/>
    <cellStyle name="40% - Accent4 3 2 3 3 5" xfId="27821" xr:uid="{FEDFC84A-F636-4567-83DE-2CDC72551E9A}"/>
    <cellStyle name="40% - Accent4 3 2 3 3 6" xfId="39766" xr:uid="{E182E0E8-75C7-459B-AA57-D1D37412C7DF}"/>
    <cellStyle name="40% - Accent4 3 2 3 3 7" xfId="51731" xr:uid="{04434FDF-5CD6-4202-A0BF-FCB22FB05F16}"/>
    <cellStyle name="40% - Accent4 3 2 3 4" xfId="12907" xr:uid="{50AF1BBB-F51F-4BE4-8FA4-4F4180003599}"/>
    <cellStyle name="40% - Accent4 3 2 3 4 2" xfId="30834" xr:uid="{EB31B022-43AE-42BB-A79F-F61AED0FFC97}"/>
    <cellStyle name="40% - Accent4 3 2 3 4 3" xfId="42779" xr:uid="{D211D848-925E-4664-992D-F0BFDDFEB461}"/>
    <cellStyle name="40% - Accent4 3 2 3 4 4" xfId="54744" xr:uid="{129CC197-A7FB-4363-9AD9-E228A0718433}"/>
    <cellStyle name="40% - Accent4 3 2 3 5" xfId="18866" xr:uid="{B9F5A2EE-AC7B-4CF9-B9B5-DD268A7211CA}"/>
    <cellStyle name="40% - Accent4 3 2 3 6" xfId="6924" xr:uid="{306DA714-B456-46C6-A80E-E390D7E02E81}"/>
    <cellStyle name="40% - Accent4 3 2 3 7" xfId="24851" xr:uid="{91A9E05B-EA25-49CA-8B72-A4CD7BAD9EF0}"/>
    <cellStyle name="40% - Accent4 3 2 3 8" xfId="36796" xr:uid="{5D8388BD-499F-408B-871D-D6AFB92D56B4}"/>
    <cellStyle name="40% - Accent4 3 2 3 9" xfId="48761" xr:uid="{33E72318-CE7E-4FF8-A276-86863A956DD2}"/>
    <cellStyle name="40% - Accent4 3 2 4" xfId="1666" xr:uid="{00000000-0005-0000-0000-000070000000}"/>
    <cellStyle name="40% - Accent4 3 2 4 2" xfId="4636" xr:uid="{00CB50F9-4A9A-40D4-9D5B-E22ECABDBD08}"/>
    <cellStyle name="40% - Accent4 3 2 4 2 2" xfId="16599" xr:uid="{869D3CB4-C95A-4B8F-B72A-7819A75F0664}"/>
    <cellStyle name="40% - Accent4 3 2 4 2 2 2" xfId="34526" xr:uid="{C9C95222-56D2-4B4B-A451-9966A386F109}"/>
    <cellStyle name="40% - Accent4 3 2 4 2 2 3" xfId="46471" xr:uid="{C3188E91-31E8-44EF-B0D2-FD51EACBFCFB}"/>
    <cellStyle name="40% - Accent4 3 2 4 2 2 4" xfId="58436" xr:uid="{C6ADE84A-104A-41CC-8293-D6D03F731079}"/>
    <cellStyle name="40% - Accent4 3 2 4 2 3" xfId="22558" xr:uid="{DE786319-F6B9-43A0-AFE0-D9C27EFF9C27}"/>
    <cellStyle name="40% - Accent4 3 2 4 2 4" xfId="10616" xr:uid="{B59BFEDF-97C6-4F02-A088-B1DB54C53679}"/>
    <cellStyle name="40% - Accent4 3 2 4 2 5" xfId="28543" xr:uid="{AD3AAF9D-A0A1-4B51-B626-B43EB09EB3DB}"/>
    <cellStyle name="40% - Accent4 3 2 4 2 6" xfId="40488" xr:uid="{B5FB646A-2784-4F0D-928F-E82E76628413}"/>
    <cellStyle name="40% - Accent4 3 2 4 2 7" xfId="52453" xr:uid="{618DB9A3-2510-4EA9-AD8F-F85BC37CFE43}"/>
    <cellStyle name="40% - Accent4 3 2 4 3" xfId="13629" xr:uid="{66944E77-33F6-4489-8730-B0ABC34647A5}"/>
    <cellStyle name="40% - Accent4 3 2 4 3 2" xfId="31556" xr:uid="{985EBD23-B7CD-4C33-9931-1772EDEB11FB}"/>
    <cellStyle name="40% - Accent4 3 2 4 3 3" xfId="43501" xr:uid="{EE3ECCC8-B28B-42A1-A799-C529AF7D5B0D}"/>
    <cellStyle name="40% - Accent4 3 2 4 3 4" xfId="55466" xr:uid="{82319D38-388B-436F-8B56-4785D4A5A818}"/>
    <cellStyle name="40% - Accent4 3 2 4 4" xfId="19588" xr:uid="{F5B79E3E-21DC-4CC4-B173-6EDD24B84476}"/>
    <cellStyle name="40% - Accent4 3 2 4 5" xfId="7646" xr:uid="{14D64188-7B10-47B5-A108-879B392AF3CF}"/>
    <cellStyle name="40% - Accent4 3 2 4 6" xfId="25573" xr:uid="{37C8A7AC-35B6-4A4A-8673-BE726C3A4F8A}"/>
    <cellStyle name="40% - Accent4 3 2 4 7" xfId="37518" xr:uid="{7B70654C-ADA3-4231-A121-8E9E2CA5BFC3}"/>
    <cellStyle name="40% - Accent4 3 2 4 8" xfId="49483" xr:uid="{9659B8B2-04BD-4788-8959-56218CE4D510}"/>
    <cellStyle name="40% - Accent4 3 2 5" xfId="3192" xr:uid="{F09FA55F-793E-4BE1-8779-B256985A759B}"/>
    <cellStyle name="40% - Accent4 3 2 5 2" xfId="15155" xr:uid="{EB6B7AD3-41F5-4972-B1E7-61169D281E87}"/>
    <cellStyle name="40% - Accent4 3 2 5 2 2" xfId="33082" xr:uid="{CEEFA791-231B-4A2A-91A2-35117D98286C}"/>
    <cellStyle name="40% - Accent4 3 2 5 2 3" xfId="45027" xr:uid="{9930BBDF-F0FD-4F71-9C72-C05FEEAFEE72}"/>
    <cellStyle name="40% - Accent4 3 2 5 2 4" xfId="56992" xr:uid="{CF6ED97A-EF0A-44F5-B598-7A41EBABCEF4}"/>
    <cellStyle name="40% - Accent4 3 2 5 3" xfId="21114" xr:uid="{3734851B-DCB1-4953-BB39-CC07AF041ED7}"/>
    <cellStyle name="40% - Accent4 3 2 5 4" xfId="9172" xr:uid="{067B0C5A-CFA2-4D80-A500-3006E073BC98}"/>
    <cellStyle name="40% - Accent4 3 2 5 5" xfId="27099" xr:uid="{7BB7C54D-1C6C-44F0-A62B-7BA17F3B7C55}"/>
    <cellStyle name="40% - Accent4 3 2 5 6" xfId="39044" xr:uid="{32D50965-9328-4828-B134-369C54A6DFE0}"/>
    <cellStyle name="40% - Accent4 3 2 5 7" xfId="51009" xr:uid="{59C31930-46E5-46EA-96C0-FFBF0E72FEFF}"/>
    <cellStyle name="40% - Accent4 3 2 6" xfId="12185" xr:uid="{9B08B676-284F-4FB2-AB3A-35BE70FCDBAC}"/>
    <cellStyle name="40% - Accent4 3 2 6 2" xfId="30112" xr:uid="{32BF9D02-616B-47B0-B5FE-1ABF3BCF9458}"/>
    <cellStyle name="40% - Accent4 3 2 6 3" xfId="42057" xr:uid="{67ECFF28-A014-4B63-AED4-31836045EF21}"/>
    <cellStyle name="40% - Accent4 3 2 6 4" xfId="54022" xr:uid="{B63EC9AF-8C5E-4DD4-9271-CFF627737E10}"/>
    <cellStyle name="40% - Accent4 3 2 7" xfId="18144" xr:uid="{030C7B65-C827-4D59-AF8F-4BCAEF3FBDC8}"/>
    <cellStyle name="40% - Accent4 3 2 8" xfId="6202" xr:uid="{B1CDA553-785E-46C6-99AC-A2F766DCE9B3}"/>
    <cellStyle name="40% - Accent4 3 2 9" xfId="24129" xr:uid="{C75C26F1-B847-41B0-BB30-B4AAFAB93EE5}"/>
    <cellStyle name="40% - Accent4 3 3" xfId="338" xr:uid="{00000000-0005-0000-0000-000070000000}"/>
    <cellStyle name="40% - Accent4 3 3 10" xfId="36190" xr:uid="{28CD3C7F-6A2E-466A-B69A-19D686848FA3}"/>
    <cellStyle name="40% - Accent4 3 3 11" xfId="48155" xr:uid="{5CA8B242-FB01-4839-8ECD-60C556D7A221}"/>
    <cellStyle name="40% - Accent4 3 3 2" xfId="686" xr:uid="{00000000-0005-0000-0000-000070000000}"/>
    <cellStyle name="40% - Accent4 3 3 2 10" xfId="48503" xr:uid="{15FD9F3A-EAC3-4E58-949C-5981800BE8D1}"/>
    <cellStyle name="40% - Accent4 3 3 2 2" xfId="1408" xr:uid="{00000000-0005-0000-0000-000070000000}"/>
    <cellStyle name="40% - Accent4 3 3 2 2 2" xfId="2852" xr:uid="{00000000-0005-0000-0000-000070000000}"/>
    <cellStyle name="40% - Accent4 3 3 2 2 2 2" xfId="5822" xr:uid="{55D40BF0-B411-48A8-8DC0-2BF08A5472D8}"/>
    <cellStyle name="40% - Accent4 3 3 2 2 2 2 2" xfId="17785" xr:uid="{23675C1F-4F3E-4DEF-95ED-1E436A5170FB}"/>
    <cellStyle name="40% - Accent4 3 3 2 2 2 2 2 2" xfId="35712" xr:uid="{3B096FE0-AC04-448D-9F66-636BC4DA5D97}"/>
    <cellStyle name="40% - Accent4 3 3 2 2 2 2 2 3" xfId="47657" xr:uid="{E7F3E1E5-FD07-4A1D-AB1B-C52EB31904F4}"/>
    <cellStyle name="40% - Accent4 3 3 2 2 2 2 2 4" xfId="59622" xr:uid="{18FE99B3-BCD4-4F3D-8FDE-C1787DCD8267}"/>
    <cellStyle name="40% - Accent4 3 3 2 2 2 2 3" xfId="23744" xr:uid="{D72A1909-F09B-47DF-8872-873055E222B4}"/>
    <cellStyle name="40% - Accent4 3 3 2 2 2 2 4" xfId="11802" xr:uid="{A3089D6F-7E50-4CB5-B5BF-E941ADFE5852}"/>
    <cellStyle name="40% - Accent4 3 3 2 2 2 2 5" xfId="29729" xr:uid="{2AF8B44A-34B4-4CB2-9191-6D4C1714CED2}"/>
    <cellStyle name="40% - Accent4 3 3 2 2 2 2 6" xfId="41674" xr:uid="{4DE9002A-880B-4D2E-900B-9BE8EF8B5681}"/>
    <cellStyle name="40% - Accent4 3 3 2 2 2 2 7" xfId="53639" xr:uid="{8DAC83FB-7FED-4FA4-A7AD-B16CA0FAFD9D}"/>
    <cellStyle name="40% - Accent4 3 3 2 2 2 3" xfId="14815" xr:uid="{339831F6-0E07-4280-993F-7DC2B1FAD7E6}"/>
    <cellStyle name="40% - Accent4 3 3 2 2 2 3 2" xfId="32742" xr:uid="{1DB9ADD6-8BCF-4C13-9626-19E7B335BC89}"/>
    <cellStyle name="40% - Accent4 3 3 2 2 2 3 3" xfId="44687" xr:uid="{69A6CEA6-AE5B-4C6A-A65E-7FC991BAD42C}"/>
    <cellStyle name="40% - Accent4 3 3 2 2 2 3 4" xfId="56652" xr:uid="{89C85053-FF5F-44AE-8D64-79260BFDEE2F}"/>
    <cellStyle name="40% - Accent4 3 3 2 2 2 4" xfId="20774" xr:uid="{6180D9AD-C943-4905-8623-04985C5DE217}"/>
    <cellStyle name="40% - Accent4 3 3 2 2 2 5" xfId="8832" xr:uid="{73D175BC-B01E-4D7B-ABE6-C35F2B8157C9}"/>
    <cellStyle name="40% - Accent4 3 3 2 2 2 6" xfId="26759" xr:uid="{556BE445-D914-4876-8FDB-79BD8B968840}"/>
    <cellStyle name="40% - Accent4 3 3 2 2 2 7" xfId="38704" xr:uid="{FC6FEB94-3BFD-4E3A-AC6F-DC78267FC900}"/>
    <cellStyle name="40% - Accent4 3 3 2 2 2 8" xfId="50669" xr:uid="{6C87AAB9-FB9E-485A-852E-B593D6EE511D}"/>
    <cellStyle name="40% - Accent4 3 3 2 2 3" xfId="4378" xr:uid="{08AE0329-538C-403C-B8F4-488EAC786431}"/>
    <cellStyle name="40% - Accent4 3 3 2 2 3 2" xfId="16341" xr:uid="{306D7DBB-9AE8-419D-A6DB-EC0F89108E56}"/>
    <cellStyle name="40% - Accent4 3 3 2 2 3 2 2" xfId="34268" xr:uid="{BB0ADA70-C502-40C7-BD30-AEE621E3A6BF}"/>
    <cellStyle name="40% - Accent4 3 3 2 2 3 2 3" xfId="46213" xr:uid="{E9D5F7B4-7B86-464B-8FB2-088E6B3A333D}"/>
    <cellStyle name="40% - Accent4 3 3 2 2 3 2 4" xfId="58178" xr:uid="{58033FE7-3426-4B06-B799-453619194368}"/>
    <cellStyle name="40% - Accent4 3 3 2 2 3 3" xfId="22300" xr:uid="{9A84D1F5-CD04-4804-8C05-862BEAFF255F}"/>
    <cellStyle name="40% - Accent4 3 3 2 2 3 4" xfId="10358" xr:uid="{EBECF3B4-18B4-423C-A763-5C650F065CE6}"/>
    <cellStyle name="40% - Accent4 3 3 2 2 3 5" xfId="28285" xr:uid="{840C5C99-750B-4569-B4EE-79A992F8D220}"/>
    <cellStyle name="40% - Accent4 3 3 2 2 3 6" xfId="40230" xr:uid="{4F23F151-01AA-46B8-ABB8-59C9FE95F59F}"/>
    <cellStyle name="40% - Accent4 3 3 2 2 3 7" xfId="52195" xr:uid="{B06EFB46-499E-4263-97E0-225D96289B06}"/>
    <cellStyle name="40% - Accent4 3 3 2 2 4" xfId="13371" xr:uid="{01E848AD-732A-467F-B664-2A8366468EE0}"/>
    <cellStyle name="40% - Accent4 3 3 2 2 4 2" xfId="31298" xr:uid="{8B3751B1-524E-4603-BC39-BF36F2FE6419}"/>
    <cellStyle name="40% - Accent4 3 3 2 2 4 3" xfId="43243" xr:uid="{FFC89989-8D9B-4CA2-BAF0-C975000248BD}"/>
    <cellStyle name="40% - Accent4 3 3 2 2 4 4" xfId="55208" xr:uid="{2D885CC9-331D-43D0-ACF9-8D670A8FC137}"/>
    <cellStyle name="40% - Accent4 3 3 2 2 5" xfId="19330" xr:uid="{05BE7FDD-B281-451E-89FC-2796FB2C51FD}"/>
    <cellStyle name="40% - Accent4 3 3 2 2 6" xfId="7388" xr:uid="{816E3FDB-B2F1-41D2-ADCE-E8A1F8BD064F}"/>
    <cellStyle name="40% - Accent4 3 3 2 2 7" xfId="25315" xr:uid="{18FD25C0-34CB-4350-AA4D-53D3960A493A}"/>
    <cellStyle name="40% - Accent4 3 3 2 2 8" xfId="37260" xr:uid="{FDF87DF5-C6F0-4B97-87FA-CE204673670B}"/>
    <cellStyle name="40% - Accent4 3 3 2 2 9" xfId="49225" xr:uid="{F3634728-FDB4-48CA-B39D-4928166289B0}"/>
    <cellStyle name="40% - Accent4 3 3 2 3" xfId="2130" xr:uid="{00000000-0005-0000-0000-000070000000}"/>
    <cellStyle name="40% - Accent4 3 3 2 3 2" xfId="5100" xr:uid="{67D09169-B739-4934-8E4A-BF9B8EC46425}"/>
    <cellStyle name="40% - Accent4 3 3 2 3 2 2" xfId="17063" xr:uid="{67D51126-EA34-4CA3-82F0-571F973EA538}"/>
    <cellStyle name="40% - Accent4 3 3 2 3 2 2 2" xfId="34990" xr:uid="{12E5F26C-6274-4F1E-B857-280DD49EAF27}"/>
    <cellStyle name="40% - Accent4 3 3 2 3 2 2 3" xfId="46935" xr:uid="{C4537ED7-0610-4E41-AAE3-D98CFEA24A1F}"/>
    <cellStyle name="40% - Accent4 3 3 2 3 2 2 4" xfId="58900" xr:uid="{F226D37F-78E8-4FAB-A526-FA8041D58A2D}"/>
    <cellStyle name="40% - Accent4 3 3 2 3 2 3" xfId="23022" xr:uid="{03BEAF24-F48E-4783-8FFA-2802B866E88E}"/>
    <cellStyle name="40% - Accent4 3 3 2 3 2 4" xfId="11080" xr:uid="{CE70A2F0-5653-4F20-979F-D6F786B5608A}"/>
    <cellStyle name="40% - Accent4 3 3 2 3 2 5" xfId="29007" xr:uid="{CE610A63-8D8A-4C20-B5BB-5C9EB97AD2FB}"/>
    <cellStyle name="40% - Accent4 3 3 2 3 2 6" xfId="40952" xr:uid="{DE5CD27B-903D-4E89-AFBB-AD2A676B0BCD}"/>
    <cellStyle name="40% - Accent4 3 3 2 3 2 7" xfId="52917" xr:uid="{AA44681E-E03C-4951-A60A-88F959E18CF2}"/>
    <cellStyle name="40% - Accent4 3 3 2 3 3" xfId="14093" xr:uid="{85D7BC80-3E39-482E-B20F-C7D72A20F821}"/>
    <cellStyle name="40% - Accent4 3 3 2 3 3 2" xfId="32020" xr:uid="{4EE9B72B-EC07-492D-9AA6-91E33B4ACBD6}"/>
    <cellStyle name="40% - Accent4 3 3 2 3 3 3" xfId="43965" xr:uid="{70EEFB88-672E-432D-9EB6-B2E78EC9E72F}"/>
    <cellStyle name="40% - Accent4 3 3 2 3 3 4" xfId="55930" xr:uid="{B3F2872A-8DC5-435B-8E22-D5DEC5F81BA7}"/>
    <cellStyle name="40% - Accent4 3 3 2 3 4" xfId="20052" xr:uid="{74DCEDEC-3781-442C-B398-6D05FC572EAF}"/>
    <cellStyle name="40% - Accent4 3 3 2 3 5" xfId="8110" xr:uid="{DD3A1F91-3C16-4D58-B6FF-2E4B35FF6330}"/>
    <cellStyle name="40% - Accent4 3 3 2 3 6" xfId="26037" xr:uid="{2830F947-DD6C-4D74-8AB5-7CCE92A1B1BB}"/>
    <cellStyle name="40% - Accent4 3 3 2 3 7" xfId="37982" xr:uid="{9E132D14-4F75-4834-98F7-F698521FE167}"/>
    <cellStyle name="40% - Accent4 3 3 2 3 8" xfId="49947" xr:uid="{42C3E978-650D-4F83-90F1-6C5E81BC6601}"/>
    <cellStyle name="40% - Accent4 3 3 2 4" xfId="3656" xr:uid="{492F1AF0-4974-463E-BC98-5D807DBB32D6}"/>
    <cellStyle name="40% - Accent4 3 3 2 4 2" xfId="15619" xr:uid="{B84F9F9F-CE0D-4263-9A55-D6C25D96773D}"/>
    <cellStyle name="40% - Accent4 3 3 2 4 2 2" xfId="33546" xr:uid="{58CA62DF-1559-47A5-954F-E58F80160DFE}"/>
    <cellStyle name="40% - Accent4 3 3 2 4 2 3" xfId="45491" xr:uid="{0324B6CF-FC61-47D4-893A-8A43B829075D}"/>
    <cellStyle name="40% - Accent4 3 3 2 4 2 4" xfId="57456" xr:uid="{6926C114-22E7-4B44-9A67-CCE3419096EA}"/>
    <cellStyle name="40% - Accent4 3 3 2 4 3" xfId="21578" xr:uid="{960737E3-1FDB-40EE-BD85-6D70BFA6C598}"/>
    <cellStyle name="40% - Accent4 3 3 2 4 4" xfId="9636" xr:uid="{3CF3755D-E024-45B5-AB0C-EDC41E4301E6}"/>
    <cellStyle name="40% - Accent4 3 3 2 4 5" xfId="27563" xr:uid="{6279EB2C-3775-4CE2-A04B-B460656E1740}"/>
    <cellStyle name="40% - Accent4 3 3 2 4 6" xfId="39508" xr:uid="{187F6E86-A2E7-4A4D-B9B4-E6E3191F2906}"/>
    <cellStyle name="40% - Accent4 3 3 2 4 7" xfId="51473" xr:uid="{8359C378-9FF1-4C0A-B211-73D148F98B99}"/>
    <cellStyle name="40% - Accent4 3 3 2 5" xfId="12649" xr:uid="{56EA1CDF-17AF-4E71-8A91-C49CD4DBD40D}"/>
    <cellStyle name="40% - Accent4 3 3 2 5 2" xfId="30576" xr:uid="{40FA4CD6-F244-48CD-8E5F-4E928AD466F2}"/>
    <cellStyle name="40% - Accent4 3 3 2 5 3" xfId="42521" xr:uid="{A8EBD6AD-00C8-4E9C-A0FD-EB863EE28CB7}"/>
    <cellStyle name="40% - Accent4 3 3 2 5 4" xfId="54486" xr:uid="{33894C0C-FBC8-44BF-8E47-9CC749B8D63F}"/>
    <cellStyle name="40% - Accent4 3 3 2 6" xfId="18608" xr:uid="{C03A7736-7FBB-4895-8BDB-3E3D7E948DAE}"/>
    <cellStyle name="40% - Accent4 3 3 2 7" xfId="6666" xr:uid="{65B1FFAE-AFB9-4F28-AA01-36A17D2B795D}"/>
    <cellStyle name="40% - Accent4 3 3 2 8" xfId="24593" xr:uid="{38D427EE-40BF-4FE2-9FB6-CBED1EC2ABE2}"/>
    <cellStyle name="40% - Accent4 3 3 2 9" xfId="36538" xr:uid="{434C035A-16BF-4833-9325-155AC15FF10B}"/>
    <cellStyle name="40% - Accent4 3 3 3" xfId="1060" xr:uid="{00000000-0005-0000-0000-000070000000}"/>
    <cellStyle name="40% - Accent4 3 3 3 2" xfId="2504" xr:uid="{00000000-0005-0000-0000-000070000000}"/>
    <cellStyle name="40% - Accent4 3 3 3 2 2" xfId="5474" xr:uid="{9FAF2B89-CFBD-4B76-9967-554371116DED}"/>
    <cellStyle name="40% - Accent4 3 3 3 2 2 2" xfId="17437" xr:uid="{C22CBEB8-7406-4F04-B6D1-77B9636D2F44}"/>
    <cellStyle name="40% - Accent4 3 3 3 2 2 2 2" xfId="35364" xr:uid="{7A73BE42-B183-42C3-B9C1-BE1DFB2285A7}"/>
    <cellStyle name="40% - Accent4 3 3 3 2 2 2 3" xfId="47309" xr:uid="{9695345F-5F10-459A-9C69-0BA1F9A1C2CF}"/>
    <cellStyle name="40% - Accent4 3 3 3 2 2 2 4" xfId="59274" xr:uid="{DEBFBD00-5BD1-43C1-91A0-C72915EA16A4}"/>
    <cellStyle name="40% - Accent4 3 3 3 2 2 3" xfId="23396" xr:uid="{CFD99029-36B6-4ADE-9AEF-C879B8196717}"/>
    <cellStyle name="40% - Accent4 3 3 3 2 2 4" xfId="11454" xr:uid="{AE4D6A72-4278-4F3B-A21D-855FF5B9F1D8}"/>
    <cellStyle name="40% - Accent4 3 3 3 2 2 5" xfId="29381" xr:uid="{DB3C148D-7EB3-49FE-BB99-036BF0CA2FEC}"/>
    <cellStyle name="40% - Accent4 3 3 3 2 2 6" xfId="41326" xr:uid="{2A6325B5-C7E9-44AB-BCB0-E9F303F0A556}"/>
    <cellStyle name="40% - Accent4 3 3 3 2 2 7" xfId="53291" xr:uid="{8176E2D8-3E33-4E70-A9B5-D2386D79FFE2}"/>
    <cellStyle name="40% - Accent4 3 3 3 2 3" xfId="14467" xr:uid="{67E0F2E5-62E8-4B09-A132-4D390112A432}"/>
    <cellStyle name="40% - Accent4 3 3 3 2 3 2" xfId="32394" xr:uid="{D188AB14-AB91-4392-8BE4-C0D6CCA77B0B}"/>
    <cellStyle name="40% - Accent4 3 3 3 2 3 3" xfId="44339" xr:uid="{390BD10A-0A09-407F-8647-7FBA6945AD50}"/>
    <cellStyle name="40% - Accent4 3 3 3 2 3 4" xfId="56304" xr:uid="{27F01032-93D6-422F-A6CC-A5C8CCCD7CAC}"/>
    <cellStyle name="40% - Accent4 3 3 3 2 4" xfId="20426" xr:uid="{616310B6-B24F-4081-9C3E-27BE50197728}"/>
    <cellStyle name="40% - Accent4 3 3 3 2 5" xfId="8484" xr:uid="{4909D17F-C491-4375-9ED3-28A35809922B}"/>
    <cellStyle name="40% - Accent4 3 3 3 2 6" xfId="26411" xr:uid="{25C0A9E4-51AB-4C9B-9FFE-7666C53BC217}"/>
    <cellStyle name="40% - Accent4 3 3 3 2 7" xfId="38356" xr:uid="{32C06DBC-E128-48B2-8FE2-186795DF9130}"/>
    <cellStyle name="40% - Accent4 3 3 3 2 8" xfId="50321" xr:uid="{E3FA1B20-4A95-4D71-80AD-D3EB44F8AEFD}"/>
    <cellStyle name="40% - Accent4 3 3 3 3" xfId="4030" xr:uid="{569BB276-67C8-4549-95ED-AF86CE63478B}"/>
    <cellStyle name="40% - Accent4 3 3 3 3 2" xfId="15993" xr:uid="{1AE865E9-7955-4AAB-BB13-3279A3C8FBA5}"/>
    <cellStyle name="40% - Accent4 3 3 3 3 2 2" xfId="33920" xr:uid="{F7902C0D-B1E8-4697-BB17-F21DB6133C5E}"/>
    <cellStyle name="40% - Accent4 3 3 3 3 2 3" xfId="45865" xr:uid="{085ADB3D-0A8D-49E5-ADC2-6D47ED2E5BC9}"/>
    <cellStyle name="40% - Accent4 3 3 3 3 2 4" xfId="57830" xr:uid="{E4F6547C-8065-4471-AB90-FA1440CEED4B}"/>
    <cellStyle name="40% - Accent4 3 3 3 3 3" xfId="21952" xr:uid="{08E2E382-83D3-4380-8582-5E138BC88FE5}"/>
    <cellStyle name="40% - Accent4 3 3 3 3 4" xfId="10010" xr:uid="{F4B7CE41-6541-40ED-A2A5-D7ABA6E34929}"/>
    <cellStyle name="40% - Accent4 3 3 3 3 5" xfId="27937" xr:uid="{BAFB2AE6-35A2-4DB7-94C4-F60A686EE519}"/>
    <cellStyle name="40% - Accent4 3 3 3 3 6" xfId="39882" xr:uid="{460B2730-29B9-4819-A7C0-5B67CE66E04A}"/>
    <cellStyle name="40% - Accent4 3 3 3 3 7" xfId="51847" xr:uid="{8ECB4207-FA69-4E7F-AEDB-2841CD829D47}"/>
    <cellStyle name="40% - Accent4 3 3 3 4" xfId="13023" xr:uid="{5A6E4791-3FA2-4EF7-A8E0-051A90589583}"/>
    <cellStyle name="40% - Accent4 3 3 3 4 2" xfId="30950" xr:uid="{03F3B413-E7A5-43DC-9B53-DBF89E412489}"/>
    <cellStyle name="40% - Accent4 3 3 3 4 3" xfId="42895" xr:uid="{83C87FB1-F1C0-4320-A004-958371219340}"/>
    <cellStyle name="40% - Accent4 3 3 3 4 4" xfId="54860" xr:uid="{E1061132-1A80-4D57-BB31-A935CB9DB0F9}"/>
    <cellStyle name="40% - Accent4 3 3 3 5" xfId="18982" xr:uid="{85F1400E-B78C-4B43-8996-359707B210B6}"/>
    <cellStyle name="40% - Accent4 3 3 3 6" xfId="7040" xr:uid="{F735ED9D-E600-4444-87D8-DA1D412C2F2E}"/>
    <cellStyle name="40% - Accent4 3 3 3 7" xfId="24967" xr:uid="{16278FE9-97A4-488D-B718-D42872F8AA7B}"/>
    <cellStyle name="40% - Accent4 3 3 3 8" xfId="36912" xr:uid="{AB43753E-FAD5-47D2-AD9D-433DC175E865}"/>
    <cellStyle name="40% - Accent4 3 3 3 9" xfId="48877" xr:uid="{A86CAA28-CE9A-4830-AD27-4A517E740749}"/>
    <cellStyle name="40% - Accent4 3 3 4" xfId="1782" xr:uid="{00000000-0005-0000-0000-000070000000}"/>
    <cellStyle name="40% - Accent4 3 3 4 2" xfId="4752" xr:uid="{D3A208E3-2D35-4D93-A1D7-A43B2DB8F27D}"/>
    <cellStyle name="40% - Accent4 3 3 4 2 2" xfId="16715" xr:uid="{43BED5DC-82E3-4E69-A9DC-6450421FBF78}"/>
    <cellStyle name="40% - Accent4 3 3 4 2 2 2" xfId="34642" xr:uid="{AE6155CE-0FA3-4429-A31E-09D818E1FA6E}"/>
    <cellStyle name="40% - Accent4 3 3 4 2 2 3" xfId="46587" xr:uid="{C33FA7A9-EC9F-4F70-BBD7-1D52A072C276}"/>
    <cellStyle name="40% - Accent4 3 3 4 2 2 4" xfId="58552" xr:uid="{52DC609C-0D5B-44FE-98D6-57750CA06D12}"/>
    <cellStyle name="40% - Accent4 3 3 4 2 3" xfId="22674" xr:uid="{B7CC68E7-43F2-4DDA-B693-D53B2C48B4D1}"/>
    <cellStyle name="40% - Accent4 3 3 4 2 4" xfId="10732" xr:uid="{01195000-BBA4-4659-8514-448E567B1709}"/>
    <cellStyle name="40% - Accent4 3 3 4 2 5" xfId="28659" xr:uid="{FDE9CE2C-8B1E-46C1-BD9B-84CDE08613A0}"/>
    <cellStyle name="40% - Accent4 3 3 4 2 6" xfId="40604" xr:uid="{68C8D148-C914-45B6-9DAD-FE43E08E4A97}"/>
    <cellStyle name="40% - Accent4 3 3 4 2 7" xfId="52569" xr:uid="{7143FFF4-F34B-42E6-82BF-A111A19DF631}"/>
    <cellStyle name="40% - Accent4 3 3 4 3" xfId="13745" xr:uid="{9738C7A5-5142-4DEE-BC80-D7CD099D911E}"/>
    <cellStyle name="40% - Accent4 3 3 4 3 2" xfId="31672" xr:uid="{FB6FF0DD-7B20-4C50-82BA-D6F7D0D625DF}"/>
    <cellStyle name="40% - Accent4 3 3 4 3 3" xfId="43617" xr:uid="{2C7D5FAA-9A7C-4304-9258-8A5AD48A3966}"/>
    <cellStyle name="40% - Accent4 3 3 4 3 4" xfId="55582" xr:uid="{606AF5AB-9044-481E-B9D5-465F9439527D}"/>
    <cellStyle name="40% - Accent4 3 3 4 4" xfId="19704" xr:uid="{4258786D-8B3F-4843-8A1E-0E60DAF64C5D}"/>
    <cellStyle name="40% - Accent4 3 3 4 5" xfId="7762" xr:uid="{8580DA70-43EA-48A3-ABFC-8AF0FEB8AF5C}"/>
    <cellStyle name="40% - Accent4 3 3 4 6" xfId="25689" xr:uid="{C787AB8A-06DE-49ED-B6FB-FFDBEAC3C186}"/>
    <cellStyle name="40% - Accent4 3 3 4 7" xfId="37634" xr:uid="{33B8CC18-F532-40D5-92B7-0E18C978A1F8}"/>
    <cellStyle name="40% - Accent4 3 3 4 8" xfId="49599" xr:uid="{669F7235-D1BE-4C7F-BEAE-D870A96F051C}"/>
    <cellStyle name="40% - Accent4 3 3 5" xfId="3308" xr:uid="{FC47B83D-DA23-4617-AD41-6F782A0403FC}"/>
    <cellStyle name="40% - Accent4 3 3 5 2" xfId="15271" xr:uid="{482885FC-17DD-4C51-9C6C-075075D7B46A}"/>
    <cellStyle name="40% - Accent4 3 3 5 2 2" xfId="33198" xr:uid="{BFFD123C-61B2-4777-BC3F-47FCA54241C1}"/>
    <cellStyle name="40% - Accent4 3 3 5 2 3" xfId="45143" xr:uid="{F16E7B3A-043D-4428-A56A-CAE166264FFE}"/>
    <cellStyle name="40% - Accent4 3 3 5 2 4" xfId="57108" xr:uid="{3AEECCB6-A5B9-4BB8-9A90-CF33E814510A}"/>
    <cellStyle name="40% - Accent4 3 3 5 3" xfId="21230" xr:uid="{1A1899B3-2853-456C-8548-FA9ACC4C5834}"/>
    <cellStyle name="40% - Accent4 3 3 5 4" xfId="9288" xr:uid="{A738ECE3-2718-41B7-A261-42FD8BD1E934}"/>
    <cellStyle name="40% - Accent4 3 3 5 5" xfId="27215" xr:uid="{9F03C49C-65E0-4A2B-B52A-26F2916A2D0F}"/>
    <cellStyle name="40% - Accent4 3 3 5 6" xfId="39160" xr:uid="{1E6C7C1B-CF79-4E9A-9829-23C5C9F6816E}"/>
    <cellStyle name="40% - Accent4 3 3 5 7" xfId="51125" xr:uid="{F95D4E49-717A-4729-A4E5-586AFCD18416}"/>
    <cellStyle name="40% - Accent4 3 3 6" xfId="12301" xr:uid="{47B6FED1-927C-4F79-9A9E-21641D86111C}"/>
    <cellStyle name="40% - Accent4 3 3 6 2" xfId="30228" xr:uid="{B69876D1-6CD6-4398-B22D-9A6A0C516F4D}"/>
    <cellStyle name="40% - Accent4 3 3 6 3" xfId="42173" xr:uid="{30278136-9853-4448-A902-E57199E66775}"/>
    <cellStyle name="40% - Accent4 3 3 6 4" xfId="54138" xr:uid="{7653FF24-C9ED-4F5C-BF20-E86AFAE092CE}"/>
    <cellStyle name="40% - Accent4 3 3 7" xfId="18260" xr:uid="{93493946-0ED0-42CA-B9EF-352CFC109C08}"/>
    <cellStyle name="40% - Accent4 3 3 8" xfId="6318" xr:uid="{233B00CD-A7E5-47AC-8D12-A5FF194CE253}"/>
    <cellStyle name="40% - Accent4 3 3 9" xfId="24245" xr:uid="{25B4DA55-F2B0-4E4C-864D-CFB794C4D14C}"/>
    <cellStyle name="40% - Accent4 3 4" xfId="454" xr:uid="{00000000-0005-0000-0000-000070000000}"/>
    <cellStyle name="40% - Accent4 3 4 10" xfId="48271" xr:uid="{4E91B8E3-E9DE-48FF-A988-78F923182CAD}"/>
    <cellStyle name="40% - Accent4 3 4 2" xfId="1176" xr:uid="{00000000-0005-0000-0000-000070000000}"/>
    <cellStyle name="40% - Accent4 3 4 2 2" xfId="2620" xr:uid="{00000000-0005-0000-0000-000070000000}"/>
    <cellStyle name="40% - Accent4 3 4 2 2 2" xfId="5590" xr:uid="{655A2EBC-68E9-4556-835E-70A51C58C13B}"/>
    <cellStyle name="40% - Accent4 3 4 2 2 2 2" xfId="17553" xr:uid="{08546EC7-293A-48C1-B575-E4A1493955A3}"/>
    <cellStyle name="40% - Accent4 3 4 2 2 2 2 2" xfId="35480" xr:uid="{D3C889A6-59DF-4A97-828A-60F25CD8E83F}"/>
    <cellStyle name="40% - Accent4 3 4 2 2 2 2 3" xfId="47425" xr:uid="{9F422A56-289B-460B-880E-73ECED9FBED2}"/>
    <cellStyle name="40% - Accent4 3 4 2 2 2 2 4" xfId="59390" xr:uid="{6888B8D0-CCBC-4128-8C49-49AD40641644}"/>
    <cellStyle name="40% - Accent4 3 4 2 2 2 3" xfId="23512" xr:uid="{EAE73E5C-6BED-47BB-9FA2-B486C2D2981A}"/>
    <cellStyle name="40% - Accent4 3 4 2 2 2 4" xfId="11570" xr:uid="{D203A260-200A-4828-8BE9-31F797923D7F}"/>
    <cellStyle name="40% - Accent4 3 4 2 2 2 5" xfId="29497" xr:uid="{8A1D111F-05D5-4CD2-99B0-3B7824F1A6C9}"/>
    <cellStyle name="40% - Accent4 3 4 2 2 2 6" xfId="41442" xr:uid="{430F5417-CCF9-4C95-818B-E2D7BDFFD295}"/>
    <cellStyle name="40% - Accent4 3 4 2 2 2 7" xfId="53407" xr:uid="{302F1A41-8D19-49BB-B612-D066DF2C3E2E}"/>
    <cellStyle name="40% - Accent4 3 4 2 2 3" xfId="14583" xr:uid="{89A6735D-975E-4E95-B525-CC3797071F78}"/>
    <cellStyle name="40% - Accent4 3 4 2 2 3 2" xfId="32510" xr:uid="{959B05F8-334E-43B5-82D1-6E736CD62E99}"/>
    <cellStyle name="40% - Accent4 3 4 2 2 3 3" xfId="44455" xr:uid="{12783E37-08CC-476A-8117-57D3ED452C8C}"/>
    <cellStyle name="40% - Accent4 3 4 2 2 3 4" xfId="56420" xr:uid="{E8EEC062-28E0-4D01-89BC-29343D69CE9B}"/>
    <cellStyle name="40% - Accent4 3 4 2 2 4" xfId="20542" xr:uid="{58EA52D4-C80D-4737-8A31-3453876C4B80}"/>
    <cellStyle name="40% - Accent4 3 4 2 2 5" xfId="8600" xr:uid="{C0624666-3425-4AF9-B70D-107C890C4FB1}"/>
    <cellStyle name="40% - Accent4 3 4 2 2 6" xfId="26527" xr:uid="{4AF1C799-E54C-40A0-B28B-0E37165A2F5A}"/>
    <cellStyle name="40% - Accent4 3 4 2 2 7" xfId="38472" xr:uid="{A33B1CFF-9BE2-4ED9-8775-F0D2229F5060}"/>
    <cellStyle name="40% - Accent4 3 4 2 2 8" xfId="50437" xr:uid="{FE6C137C-5A31-45F0-874A-41B103D3AFDA}"/>
    <cellStyle name="40% - Accent4 3 4 2 3" xfId="4146" xr:uid="{CA6376C9-3470-46CD-B19A-D476CA701A9C}"/>
    <cellStyle name="40% - Accent4 3 4 2 3 2" xfId="16109" xr:uid="{A2CF17EE-6223-4907-9A06-C1429767FACA}"/>
    <cellStyle name="40% - Accent4 3 4 2 3 2 2" xfId="34036" xr:uid="{77375780-F61C-49B2-9ACE-7CD23A7E2422}"/>
    <cellStyle name="40% - Accent4 3 4 2 3 2 3" xfId="45981" xr:uid="{EE3778A6-B87A-48FC-A5F8-AC8319F2B459}"/>
    <cellStyle name="40% - Accent4 3 4 2 3 2 4" xfId="57946" xr:uid="{E794E246-8FD6-4E34-86FD-084ED18E8FAF}"/>
    <cellStyle name="40% - Accent4 3 4 2 3 3" xfId="22068" xr:uid="{8D6375AA-97D5-425C-95C6-5CE164303E04}"/>
    <cellStyle name="40% - Accent4 3 4 2 3 4" xfId="10126" xr:uid="{F666074D-940A-4319-BF47-AFA82862857A}"/>
    <cellStyle name="40% - Accent4 3 4 2 3 5" xfId="28053" xr:uid="{C2636C94-3214-4FE4-9059-A2007C00C537}"/>
    <cellStyle name="40% - Accent4 3 4 2 3 6" xfId="39998" xr:uid="{8AB89066-2890-4E59-A18B-ABCA7C2B11E4}"/>
    <cellStyle name="40% - Accent4 3 4 2 3 7" xfId="51963" xr:uid="{8009A12F-54FF-478E-B239-F2ACB45D799A}"/>
    <cellStyle name="40% - Accent4 3 4 2 4" xfId="13139" xr:uid="{641184B8-A41A-4158-A2E4-5335A754B10A}"/>
    <cellStyle name="40% - Accent4 3 4 2 4 2" xfId="31066" xr:uid="{EC96396E-8374-485B-B576-E9AD15CD8EB4}"/>
    <cellStyle name="40% - Accent4 3 4 2 4 3" xfId="43011" xr:uid="{C565734E-B354-44E0-B968-27E6B00446E1}"/>
    <cellStyle name="40% - Accent4 3 4 2 4 4" xfId="54976" xr:uid="{FBB85D02-F864-4EB2-B8FB-DB3B9378B5F8}"/>
    <cellStyle name="40% - Accent4 3 4 2 5" xfId="19098" xr:uid="{32D30E25-9635-47CD-BC50-09C207966A6B}"/>
    <cellStyle name="40% - Accent4 3 4 2 6" xfId="7156" xr:uid="{061B3633-E7FA-402A-9298-EC97853B4B8C}"/>
    <cellStyle name="40% - Accent4 3 4 2 7" xfId="25083" xr:uid="{45488104-E5D8-40A1-93CB-FB4476AC2D5B}"/>
    <cellStyle name="40% - Accent4 3 4 2 8" xfId="37028" xr:uid="{82B73C53-5D98-44BC-AF97-11F75102AF2C}"/>
    <cellStyle name="40% - Accent4 3 4 2 9" xfId="48993" xr:uid="{0F8E4706-6A4F-4BCD-8CCE-F680175B6EB3}"/>
    <cellStyle name="40% - Accent4 3 4 3" xfId="1898" xr:uid="{00000000-0005-0000-0000-000070000000}"/>
    <cellStyle name="40% - Accent4 3 4 3 2" xfId="4868" xr:uid="{E72B05A6-CE38-48C5-AE27-F860A93D8185}"/>
    <cellStyle name="40% - Accent4 3 4 3 2 2" xfId="16831" xr:uid="{7C64D37B-4E44-468A-96FB-519C9CA12376}"/>
    <cellStyle name="40% - Accent4 3 4 3 2 2 2" xfId="34758" xr:uid="{CAEE8713-B196-4F68-BF43-7B6C8FFFCC04}"/>
    <cellStyle name="40% - Accent4 3 4 3 2 2 3" xfId="46703" xr:uid="{9F65E88D-C807-44A4-BDC7-75662471E453}"/>
    <cellStyle name="40% - Accent4 3 4 3 2 2 4" xfId="58668" xr:uid="{08619C39-252D-4463-83D1-219CC177A08F}"/>
    <cellStyle name="40% - Accent4 3 4 3 2 3" xfId="22790" xr:uid="{9BCC83F0-0E07-4AB5-921C-81C3758E2521}"/>
    <cellStyle name="40% - Accent4 3 4 3 2 4" xfId="10848" xr:uid="{6B11D3D5-BABB-4896-AA96-4D6F3E5E2701}"/>
    <cellStyle name="40% - Accent4 3 4 3 2 5" xfId="28775" xr:uid="{D4EE1BC6-F839-45AF-A32C-966AB9261EBE}"/>
    <cellStyle name="40% - Accent4 3 4 3 2 6" xfId="40720" xr:uid="{9C7E3765-965F-4E0B-BBD9-7FB56B623CAB}"/>
    <cellStyle name="40% - Accent4 3 4 3 2 7" xfId="52685" xr:uid="{4C1B1657-E1AE-4219-923F-0BBC0A815F9C}"/>
    <cellStyle name="40% - Accent4 3 4 3 3" xfId="13861" xr:uid="{D4401B01-547B-4A07-8A56-936066F51BAA}"/>
    <cellStyle name="40% - Accent4 3 4 3 3 2" xfId="31788" xr:uid="{A5D54407-AB93-4F2A-AA4F-5A9533D3E9C0}"/>
    <cellStyle name="40% - Accent4 3 4 3 3 3" xfId="43733" xr:uid="{14D4A943-5E81-4D65-AD9A-F01111A53D2B}"/>
    <cellStyle name="40% - Accent4 3 4 3 3 4" xfId="55698" xr:uid="{9BDA4AED-0D9B-4C6C-B8B3-C4566923836B}"/>
    <cellStyle name="40% - Accent4 3 4 3 4" xfId="19820" xr:uid="{03D5C1DE-F546-46B5-BB54-99AEEFAD0536}"/>
    <cellStyle name="40% - Accent4 3 4 3 5" xfId="7878" xr:uid="{0AA01C06-BF62-47E6-A702-1A9BA861845E}"/>
    <cellStyle name="40% - Accent4 3 4 3 6" xfId="25805" xr:uid="{80D7B4FB-C788-431D-8DF3-75392CEBA308}"/>
    <cellStyle name="40% - Accent4 3 4 3 7" xfId="37750" xr:uid="{3125D60A-031D-45DE-800E-C0A8D51CADD5}"/>
    <cellStyle name="40% - Accent4 3 4 3 8" xfId="49715" xr:uid="{A55C9B78-229B-4576-A80C-F1F4ADCDC9E3}"/>
    <cellStyle name="40% - Accent4 3 4 4" xfId="3424" xr:uid="{45131EEF-4CCF-4BD8-841A-C06AA07DC231}"/>
    <cellStyle name="40% - Accent4 3 4 4 2" xfId="15387" xr:uid="{07C042E4-8637-432D-882B-12DC11E6B633}"/>
    <cellStyle name="40% - Accent4 3 4 4 2 2" xfId="33314" xr:uid="{8756BB44-2052-4F1A-B0FC-B85CADCB890A}"/>
    <cellStyle name="40% - Accent4 3 4 4 2 3" xfId="45259" xr:uid="{C9DAD68D-5E7B-4C86-B709-341AD6E61106}"/>
    <cellStyle name="40% - Accent4 3 4 4 2 4" xfId="57224" xr:uid="{892E7124-2C4C-43D5-A1C3-08BD57DF3D42}"/>
    <cellStyle name="40% - Accent4 3 4 4 3" xfId="21346" xr:uid="{1F24A721-CE50-4619-83BC-D9F7E61C25C3}"/>
    <cellStyle name="40% - Accent4 3 4 4 4" xfId="9404" xr:uid="{4E7D81A2-E77E-4BCB-A7EF-66038DE94F0E}"/>
    <cellStyle name="40% - Accent4 3 4 4 5" xfId="27331" xr:uid="{C2568B35-F089-4F2B-A84F-9A25EC497985}"/>
    <cellStyle name="40% - Accent4 3 4 4 6" xfId="39276" xr:uid="{837D3E83-6F88-4F6D-B066-13EEF1D81269}"/>
    <cellStyle name="40% - Accent4 3 4 4 7" xfId="51241" xr:uid="{5F124F41-02E5-4D8B-8FA9-43ED93564373}"/>
    <cellStyle name="40% - Accent4 3 4 5" xfId="12417" xr:uid="{67DB0D8E-3EA4-4B5F-8804-066CE40DFD1E}"/>
    <cellStyle name="40% - Accent4 3 4 5 2" xfId="30344" xr:uid="{E47EB05E-EF31-4D80-9FD0-CEB5A99A032C}"/>
    <cellStyle name="40% - Accent4 3 4 5 3" xfId="42289" xr:uid="{AE3091F5-9B36-4012-9643-021CC00FBBB1}"/>
    <cellStyle name="40% - Accent4 3 4 5 4" xfId="54254" xr:uid="{F796DDAC-CC08-4F7D-B9A8-952EA2F99C58}"/>
    <cellStyle name="40% - Accent4 3 4 6" xfId="18376" xr:uid="{4C003C2D-4E4A-4637-A86C-392043869617}"/>
    <cellStyle name="40% - Accent4 3 4 7" xfId="6434" xr:uid="{5C123633-1D1B-43AA-B9DE-08644583A5B8}"/>
    <cellStyle name="40% - Accent4 3 4 8" xfId="24361" xr:uid="{CDBCFAA9-1ACD-4E62-AF20-C570484F07A5}"/>
    <cellStyle name="40% - Accent4 3 4 9" xfId="36306" xr:uid="{AC0FAD65-6518-4218-9D63-EDA31813AAF0}"/>
    <cellStyle name="40% - Accent4 3 5" xfId="828" xr:uid="{00000000-0005-0000-0000-000070000000}"/>
    <cellStyle name="40% - Accent4 3 5 2" xfId="2272" xr:uid="{00000000-0005-0000-0000-000070000000}"/>
    <cellStyle name="40% - Accent4 3 5 2 2" xfId="5242" xr:uid="{F83D44AF-A4F9-47D5-9390-193FF20CAE22}"/>
    <cellStyle name="40% - Accent4 3 5 2 2 2" xfId="17205" xr:uid="{58745E61-5EAA-4CF4-8B37-EE2588764AD9}"/>
    <cellStyle name="40% - Accent4 3 5 2 2 2 2" xfId="35132" xr:uid="{5F070180-6F06-46CC-BA53-39D69D6253F6}"/>
    <cellStyle name="40% - Accent4 3 5 2 2 2 3" xfId="47077" xr:uid="{7C9253E2-3AEE-40F4-BED5-F88D48040575}"/>
    <cellStyle name="40% - Accent4 3 5 2 2 2 4" xfId="59042" xr:uid="{BFCB1922-FA56-4D83-9A0A-8E1A565909EB}"/>
    <cellStyle name="40% - Accent4 3 5 2 2 3" xfId="23164" xr:uid="{6BC25680-3156-4A5F-B2D9-B7E4B24388C8}"/>
    <cellStyle name="40% - Accent4 3 5 2 2 4" xfId="11222" xr:uid="{9E512E29-F5A8-4101-A915-0C4ECBB79B0E}"/>
    <cellStyle name="40% - Accent4 3 5 2 2 5" xfId="29149" xr:uid="{C73E3A89-C1A8-4A26-BC79-B411954C0861}"/>
    <cellStyle name="40% - Accent4 3 5 2 2 6" xfId="41094" xr:uid="{FD1E817B-C152-4340-8716-6CF3BEBBB964}"/>
    <cellStyle name="40% - Accent4 3 5 2 2 7" xfId="53059" xr:uid="{4E83B301-F42F-4BC7-9EFD-EB6A694251CF}"/>
    <cellStyle name="40% - Accent4 3 5 2 3" xfId="14235" xr:uid="{BBC30A73-7F55-4A4F-A623-A7374E450EDA}"/>
    <cellStyle name="40% - Accent4 3 5 2 3 2" xfId="32162" xr:uid="{9D14CEFD-76AC-4AB4-A0CE-AF4B1EAEAAEF}"/>
    <cellStyle name="40% - Accent4 3 5 2 3 3" xfId="44107" xr:uid="{3960F36E-FF80-4CB6-BE29-1B24A870A244}"/>
    <cellStyle name="40% - Accent4 3 5 2 3 4" xfId="56072" xr:uid="{CB695720-064F-4029-90F8-79D44D2A4B16}"/>
    <cellStyle name="40% - Accent4 3 5 2 4" xfId="20194" xr:uid="{3DAC0B9A-8212-4698-AA81-4EE896775F79}"/>
    <cellStyle name="40% - Accent4 3 5 2 5" xfId="8252" xr:uid="{A1745FC6-40E5-45EC-A751-412F48DA9993}"/>
    <cellStyle name="40% - Accent4 3 5 2 6" xfId="26179" xr:uid="{5B09B572-4999-442E-8B6B-A6ECC364F1B6}"/>
    <cellStyle name="40% - Accent4 3 5 2 7" xfId="38124" xr:uid="{A49ACF05-AB59-4090-AE1D-384A81D1E492}"/>
    <cellStyle name="40% - Accent4 3 5 2 8" xfId="50089" xr:uid="{B370E816-644F-4902-9A98-A4F48FC1334E}"/>
    <cellStyle name="40% - Accent4 3 5 3" xfId="3798" xr:uid="{6568842F-C22B-457E-A6EC-9E48BCE69F7C}"/>
    <cellStyle name="40% - Accent4 3 5 3 2" xfId="15761" xr:uid="{1AEEDBE0-1EEF-4D7D-A6B0-A1B20F372030}"/>
    <cellStyle name="40% - Accent4 3 5 3 2 2" xfId="33688" xr:uid="{28480379-0EA9-4B3B-AFB2-17F7EAB33C96}"/>
    <cellStyle name="40% - Accent4 3 5 3 2 3" xfId="45633" xr:uid="{65C34385-6EA3-470F-B049-997EF7BE26EF}"/>
    <cellStyle name="40% - Accent4 3 5 3 2 4" xfId="57598" xr:uid="{6B443EB8-E5D7-4275-94EA-CF9DA4D4255E}"/>
    <cellStyle name="40% - Accent4 3 5 3 3" xfId="21720" xr:uid="{7E6051B2-43E6-4C30-9732-1C9000F20BC7}"/>
    <cellStyle name="40% - Accent4 3 5 3 4" xfId="9778" xr:uid="{3FDF2E64-EC53-40ED-B6A7-D985EC112426}"/>
    <cellStyle name="40% - Accent4 3 5 3 5" xfId="27705" xr:uid="{60DC12E4-5851-421A-B3B3-904DABA635B9}"/>
    <cellStyle name="40% - Accent4 3 5 3 6" xfId="39650" xr:uid="{582C260D-AA9C-4C56-AD73-26BCE52B388F}"/>
    <cellStyle name="40% - Accent4 3 5 3 7" xfId="51615" xr:uid="{6BCD9276-69EB-44CE-B1C9-B1FB1D92545D}"/>
    <cellStyle name="40% - Accent4 3 5 4" xfId="12791" xr:uid="{69F1FBB0-E176-4667-983C-DCA6E15E10FB}"/>
    <cellStyle name="40% - Accent4 3 5 4 2" xfId="30718" xr:uid="{853CF694-59BD-412B-9CE7-F930F0B23745}"/>
    <cellStyle name="40% - Accent4 3 5 4 3" xfId="42663" xr:uid="{56205CA1-F7BB-46E4-9856-24F921CAC51E}"/>
    <cellStyle name="40% - Accent4 3 5 4 4" xfId="54628" xr:uid="{C2D752A2-A155-4758-893B-6854E8A6D2B8}"/>
    <cellStyle name="40% - Accent4 3 5 5" xfId="18750" xr:uid="{821C0890-405F-46E1-BC2A-FC635DECD9A5}"/>
    <cellStyle name="40% - Accent4 3 5 6" xfId="6808" xr:uid="{95EE3C75-1557-46B1-A763-45774E61FE58}"/>
    <cellStyle name="40% - Accent4 3 5 7" xfId="24735" xr:uid="{A7A72FE4-024C-450D-8F68-14EE435B9FD4}"/>
    <cellStyle name="40% - Accent4 3 5 8" xfId="36680" xr:uid="{9D1EEC21-0B9B-48D4-BF05-508DA1C1FC1F}"/>
    <cellStyle name="40% - Accent4 3 5 9" xfId="48645" xr:uid="{CE4A673C-B026-45E1-B104-9E101EA25E7B}"/>
    <cellStyle name="40% - Accent4 3 6" xfId="1550" xr:uid="{00000000-0005-0000-0000-000070000000}"/>
    <cellStyle name="40% - Accent4 3 6 2" xfId="4520" xr:uid="{B685E420-E14C-488F-B7A1-D41577402FC1}"/>
    <cellStyle name="40% - Accent4 3 6 2 2" xfId="16483" xr:uid="{67D11D2F-8F19-4A65-81C3-EEFBA6343AF2}"/>
    <cellStyle name="40% - Accent4 3 6 2 2 2" xfId="34410" xr:uid="{0568ABF4-36B5-4B84-9C05-B53D0341F99C}"/>
    <cellStyle name="40% - Accent4 3 6 2 2 3" xfId="46355" xr:uid="{66D633BF-9E3D-4553-883B-B453C4B1AF15}"/>
    <cellStyle name="40% - Accent4 3 6 2 2 4" xfId="58320" xr:uid="{C7A2E570-7938-4B52-AC53-6D26F694E6AA}"/>
    <cellStyle name="40% - Accent4 3 6 2 3" xfId="22442" xr:uid="{B51C6106-6050-4946-8A60-FA19121DE623}"/>
    <cellStyle name="40% - Accent4 3 6 2 4" xfId="10500" xr:uid="{59DE28EF-C98A-4AE6-AE46-006119A5C834}"/>
    <cellStyle name="40% - Accent4 3 6 2 5" xfId="28427" xr:uid="{53C042A1-541F-4D6C-920D-A30996C4297C}"/>
    <cellStyle name="40% - Accent4 3 6 2 6" xfId="40372" xr:uid="{055906FA-9068-48BA-87B5-2CA3E36A3F92}"/>
    <cellStyle name="40% - Accent4 3 6 2 7" xfId="52337" xr:uid="{F148D1A1-C1AD-48B5-8E59-1307ADD073F7}"/>
    <cellStyle name="40% - Accent4 3 6 3" xfId="13513" xr:uid="{63494EB8-41B2-4519-A67C-0DBEDE60164F}"/>
    <cellStyle name="40% - Accent4 3 6 3 2" xfId="31440" xr:uid="{F1875331-0D8D-4FEB-84E3-F600087EBA7C}"/>
    <cellStyle name="40% - Accent4 3 6 3 3" xfId="43385" xr:uid="{59460399-936E-4D5E-85EB-1903E575C9E7}"/>
    <cellStyle name="40% - Accent4 3 6 3 4" xfId="55350" xr:uid="{91D3F9CC-3C84-4BAA-B39D-44D4E7FBA412}"/>
    <cellStyle name="40% - Accent4 3 6 4" xfId="19472" xr:uid="{6286F4A5-ACB0-4D7E-BB5B-0D89A712A177}"/>
    <cellStyle name="40% - Accent4 3 6 5" xfId="7530" xr:uid="{3A2A1DEA-B87A-4803-9E7C-A440169205BC}"/>
    <cellStyle name="40% - Accent4 3 6 6" xfId="25457" xr:uid="{3AC68B59-CE9C-4F60-92C0-9867F68E8AF4}"/>
    <cellStyle name="40% - Accent4 3 6 7" xfId="37402" xr:uid="{2CA4C687-87B8-497E-828A-6760000A10D2}"/>
    <cellStyle name="40% - Accent4 3 6 8" xfId="49367" xr:uid="{5BECEC10-8C1C-471F-A5B3-952E141E93CD}"/>
    <cellStyle name="40% - Accent4 3 7" xfId="3076" xr:uid="{4CE4DBE0-06FF-4DDA-AB6E-B42D9E539F23}"/>
    <cellStyle name="40% - Accent4 3 7 2" xfId="15039" xr:uid="{93CF8A79-6926-4740-A0B2-B4907E6883A9}"/>
    <cellStyle name="40% - Accent4 3 7 2 2" xfId="32966" xr:uid="{06A355A7-740F-48AF-8D3A-87F1C2E517A6}"/>
    <cellStyle name="40% - Accent4 3 7 2 3" xfId="44911" xr:uid="{6534515A-B11B-4F3F-805F-1D9C963F67BC}"/>
    <cellStyle name="40% - Accent4 3 7 2 4" xfId="56876" xr:uid="{7A4C1F5C-B977-4192-B7BD-281FFF6D078D}"/>
    <cellStyle name="40% - Accent4 3 7 3" xfId="20998" xr:uid="{45F4A468-164C-406C-80BD-E2515C66BDD9}"/>
    <cellStyle name="40% - Accent4 3 7 4" xfId="9056" xr:uid="{F62AB85A-E597-4A37-BCA4-421E97B43244}"/>
    <cellStyle name="40% - Accent4 3 7 5" xfId="26983" xr:uid="{26F983D0-F531-4082-8D72-D2489B01A514}"/>
    <cellStyle name="40% - Accent4 3 7 6" xfId="38928" xr:uid="{A0B711B8-FBB4-4F34-9A47-F54E3D33996E}"/>
    <cellStyle name="40% - Accent4 3 7 7" xfId="50893" xr:uid="{5FA065CB-15BC-4B98-A246-602D3D3D0D1A}"/>
    <cellStyle name="40% - Accent4 3 8" xfId="12069" xr:uid="{6FF439F4-5584-42A7-8ECD-42B6AF1203C9}"/>
    <cellStyle name="40% - Accent4 3 8 2" xfId="29996" xr:uid="{2AB7FE57-8B0D-4FDA-A77C-0C71BB9DBDDC}"/>
    <cellStyle name="40% - Accent4 3 8 3" xfId="41941" xr:uid="{C9A2C328-9F1C-41EB-B37F-8F3FF9B533B3}"/>
    <cellStyle name="40% - Accent4 3 8 4" xfId="53906" xr:uid="{4F3BFB31-9836-496D-A56C-8E1259782A03}"/>
    <cellStyle name="40% - Accent4 3 9" xfId="18028" xr:uid="{ED9CEAE7-81E4-4B4E-A181-ACDA4C7277D4}"/>
    <cellStyle name="40% - Accent4 4" xfId="164" xr:uid="{00000000-0005-0000-0000-0000BC000000}"/>
    <cellStyle name="40% - Accent4 4 10" xfId="36016" xr:uid="{D4400C68-1522-4DAE-9DD0-6954D2A28DF9}"/>
    <cellStyle name="40% - Accent4 4 11" xfId="47981" xr:uid="{5BD0DD87-3F85-4C31-B7E8-829514176090}"/>
    <cellStyle name="40% - Accent4 4 2" xfId="512" xr:uid="{00000000-0005-0000-0000-0000BC000000}"/>
    <cellStyle name="40% - Accent4 4 2 10" xfId="48329" xr:uid="{7398AE25-E12A-4E8E-8714-2BC5BFE22C16}"/>
    <cellStyle name="40% - Accent4 4 2 2" xfId="1234" xr:uid="{00000000-0005-0000-0000-0000BC000000}"/>
    <cellStyle name="40% - Accent4 4 2 2 2" xfId="2678" xr:uid="{00000000-0005-0000-0000-0000BC000000}"/>
    <cellStyle name="40% - Accent4 4 2 2 2 2" xfId="5648" xr:uid="{3DBED4AE-8EF8-48DF-99C2-123DA99570BB}"/>
    <cellStyle name="40% - Accent4 4 2 2 2 2 2" xfId="17611" xr:uid="{311967FE-BF2C-42CC-9BCD-C3C183D61FD6}"/>
    <cellStyle name="40% - Accent4 4 2 2 2 2 2 2" xfId="35538" xr:uid="{73824169-BB62-45A2-B29B-876DDDB2D49D}"/>
    <cellStyle name="40% - Accent4 4 2 2 2 2 2 3" xfId="47483" xr:uid="{B7679B4A-6F0D-4C26-9075-145CA5C9A75F}"/>
    <cellStyle name="40% - Accent4 4 2 2 2 2 2 4" xfId="59448" xr:uid="{7AB7B0B7-2085-41A6-94F6-0B381C0C5433}"/>
    <cellStyle name="40% - Accent4 4 2 2 2 2 3" xfId="23570" xr:uid="{1A4A882B-91B9-4485-B18E-73F066CD4998}"/>
    <cellStyle name="40% - Accent4 4 2 2 2 2 4" xfId="11628" xr:uid="{697386A1-5F8D-46EC-8BE8-C4666B653E50}"/>
    <cellStyle name="40% - Accent4 4 2 2 2 2 5" xfId="29555" xr:uid="{1EB415EF-A7F4-4A3B-8612-CD30F25FFF46}"/>
    <cellStyle name="40% - Accent4 4 2 2 2 2 6" xfId="41500" xr:uid="{E8BDC58C-C187-42AE-96CB-D69D91169498}"/>
    <cellStyle name="40% - Accent4 4 2 2 2 2 7" xfId="53465" xr:uid="{F8E96537-7D9D-4A45-8976-01FA58CEECEA}"/>
    <cellStyle name="40% - Accent4 4 2 2 2 3" xfId="14641" xr:uid="{97A798A0-A236-4438-B6C7-C77A77906C65}"/>
    <cellStyle name="40% - Accent4 4 2 2 2 3 2" xfId="32568" xr:uid="{1E9F1382-4E06-49F0-AFCC-9E3D7ABAAE7E}"/>
    <cellStyle name="40% - Accent4 4 2 2 2 3 3" xfId="44513" xr:uid="{6A41E5B6-417E-425B-A8DB-0DA7587A3BF8}"/>
    <cellStyle name="40% - Accent4 4 2 2 2 3 4" xfId="56478" xr:uid="{FCC893C4-0201-4EE7-AA9E-757ADA66FA93}"/>
    <cellStyle name="40% - Accent4 4 2 2 2 4" xfId="20600" xr:uid="{B708AF8A-9697-444A-8746-1B80850E6FD5}"/>
    <cellStyle name="40% - Accent4 4 2 2 2 5" xfId="8658" xr:uid="{410CF85F-EFB5-492C-A4BD-6888F4B07650}"/>
    <cellStyle name="40% - Accent4 4 2 2 2 6" xfId="26585" xr:uid="{A99C7D9F-A948-404E-AAE1-7BC79B30BF1C}"/>
    <cellStyle name="40% - Accent4 4 2 2 2 7" xfId="38530" xr:uid="{25D77FA6-E629-4731-AD51-E68AAD4F5C81}"/>
    <cellStyle name="40% - Accent4 4 2 2 2 8" xfId="50495" xr:uid="{B9611021-3253-4AD0-B56D-405070EC6FA3}"/>
    <cellStyle name="40% - Accent4 4 2 2 3" xfId="4204" xr:uid="{DFC9A8CF-771B-44C7-9BB0-D38D29A27713}"/>
    <cellStyle name="40% - Accent4 4 2 2 3 2" xfId="16167" xr:uid="{4007C5C6-5F3E-4365-9265-8E0299EA0549}"/>
    <cellStyle name="40% - Accent4 4 2 2 3 2 2" xfId="34094" xr:uid="{E0C1C107-6BB0-4838-8F5B-16946B10E2B3}"/>
    <cellStyle name="40% - Accent4 4 2 2 3 2 3" xfId="46039" xr:uid="{012CC856-0E40-4CF2-A40F-7C37C4D23E78}"/>
    <cellStyle name="40% - Accent4 4 2 2 3 2 4" xfId="58004" xr:uid="{09CC95AC-66F7-4B8D-A576-ACDA6B6D27EC}"/>
    <cellStyle name="40% - Accent4 4 2 2 3 3" xfId="22126" xr:uid="{AF9D1564-1A38-4341-B0A7-BCD34165E308}"/>
    <cellStyle name="40% - Accent4 4 2 2 3 4" xfId="10184" xr:uid="{F51E08E5-CC29-4F23-8F46-AEF7BD5AE037}"/>
    <cellStyle name="40% - Accent4 4 2 2 3 5" xfId="28111" xr:uid="{C29B8428-051E-43BC-ACE9-24AA50E70EC9}"/>
    <cellStyle name="40% - Accent4 4 2 2 3 6" xfId="40056" xr:uid="{E6182FD6-EDCE-4D42-88AE-04BF49FA6CCD}"/>
    <cellStyle name="40% - Accent4 4 2 2 3 7" xfId="52021" xr:uid="{974DFFA8-B1F2-4B5B-A0E7-3D268CFB8162}"/>
    <cellStyle name="40% - Accent4 4 2 2 4" xfId="13197" xr:uid="{4C9CAA88-00A9-45CB-AC0C-F4740951048E}"/>
    <cellStyle name="40% - Accent4 4 2 2 4 2" xfId="31124" xr:uid="{EA453FC3-8772-4647-A136-8C00D4BAB1AA}"/>
    <cellStyle name="40% - Accent4 4 2 2 4 3" xfId="43069" xr:uid="{D5EF8886-0A1E-49E1-9203-F79D7AEBA7CC}"/>
    <cellStyle name="40% - Accent4 4 2 2 4 4" xfId="55034" xr:uid="{607E6BFA-D0B7-4038-9FCA-F4F4E8B598E9}"/>
    <cellStyle name="40% - Accent4 4 2 2 5" xfId="19156" xr:uid="{C61F7B6B-2A27-4DD4-9B8A-C92ED54ADB11}"/>
    <cellStyle name="40% - Accent4 4 2 2 6" xfId="7214" xr:uid="{FB0EBDD9-B957-4364-A723-B021582936A0}"/>
    <cellStyle name="40% - Accent4 4 2 2 7" xfId="25141" xr:uid="{CC733882-43A2-4CF2-8D15-7E0726422241}"/>
    <cellStyle name="40% - Accent4 4 2 2 8" xfId="37086" xr:uid="{78E14ED3-C75E-493E-8D76-363471992FE2}"/>
    <cellStyle name="40% - Accent4 4 2 2 9" xfId="49051" xr:uid="{97BCC584-8D47-43BF-BB99-3492B02C20B9}"/>
    <cellStyle name="40% - Accent4 4 2 3" xfId="1956" xr:uid="{00000000-0005-0000-0000-0000BC000000}"/>
    <cellStyle name="40% - Accent4 4 2 3 2" xfId="4926" xr:uid="{6A7B479A-9098-4B06-897C-80AF39B79F13}"/>
    <cellStyle name="40% - Accent4 4 2 3 2 2" xfId="16889" xr:uid="{119064CB-04FB-4A29-9013-EEF4F4BD9AB5}"/>
    <cellStyle name="40% - Accent4 4 2 3 2 2 2" xfId="34816" xr:uid="{12E6DFA1-6940-4B1E-A65B-549E33316379}"/>
    <cellStyle name="40% - Accent4 4 2 3 2 2 3" xfId="46761" xr:uid="{EF7A6528-39C6-41C3-8208-5EBE5DC64A26}"/>
    <cellStyle name="40% - Accent4 4 2 3 2 2 4" xfId="58726" xr:uid="{54AC8198-0E53-4F50-BE56-4EF5025319B4}"/>
    <cellStyle name="40% - Accent4 4 2 3 2 3" xfId="22848" xr:uid="{ED6DB780-4916-41F1-A38F-7B31318A46EA}"/>
    <cellStyle name="40% - Accent4 4 2 3 2 4" xfId="10906" xr:uid="{47630A73-C9B4-4573-82F5-0C2FB8C65D73}"/>
    <cellStyle name="40% - Accent4 4 2 3 2 5" xfId="28833" xr:uid="{E054B589-84B7-44D2-AA56-AF989B7B9641}"/>
    <cellStyle name="40% - Accent4 4 2 3 2 6" xfId="40778" xr:uid="{EBF1A576-B1BC-44D7-82F2-73FFB2C78EA5}"/>
    <cellStyle name="40% - Accent4 4 2 3 2 7" xfId="52743" xr:uid="{8B4F70C2-7B02-44E4-BACD-C5C8682DC656}"/>
    <cellStyle name="40% - Accent4 4 2 3 3" xfId="13919" xr:uid="{0C1919C8-5D23-48FF-977C-1DE04DFAC361}"/>
    <cellStyle name="40% - Accent4 4 2 3 3 2" xfId="31846" xr:uid="{3A270D60-087F-4C2F-9DEC-AAD101314222}"/>
    <cellStyle name="40% - Accent4 4 2 3 3 3" xfId="43791" xr:uid="{22B618F5-4B1C-4851-93B3-109D7AD30980}"/>
    <cellStyle name="40% - Accent4 4 2 3 3 4" xfId="55756" xr:uid="{68887998-D572-423E-93B4-A5CFAD820CA3}"/>
    <cellStyle name="40% - Accent4 4 2 3 4" xfId="19878" xr:uid="{2FE31B6C-2FC5-4980-B06A-FDB232ACA7B6}"/>
    <cellStyle name="40% - Accent4 4 2 3 5" xfId="7936" xr:uid="{CF723F5C-071B-4708-9C6C-00F05A418A07}"/>
    <cellStyle name="40% - Accent4 4 2 3 6" xfId="25863" xr:uid="{15B86391-3304-4FCD-B065-9EB1DF043491}"/>
    <cellStyle name="40% - Accent4 4 2 3 7" xfId="37808" xr:uid="{8E2EF07B-7E9A-4447-8296-8835AB9709AD}"/>
    <cellStyle name="40% - Accent4 4 2 3 8" xfId="49773" xr:uid="{C06FAD69-C512-4E49-B6DA-DBA1AF92289A}"/>
    <cellStyle name="40% - Accent4 4 2 4" xfId="3482" xr:uid="{B2D4F0A5-CE9F-4FC0-907D-92DC4C42BF0A}"/>
    <cellStyle name="40% - Accent4 4 2 4 2" xfId="15445" xr:uid="{B7A17E0A-320A-4AF8-B4C4-86936B2D222B}"/>
    <cellStyle name="40% - Accent4 4 2 4 2 2" xfId="33372" xr:uid="{FD8F34E4-9CBD-4278-BD93-A31D2A2C4C94}"/>
    <cellStyle name="40% - Accent4 4 2 4 2 3" xfId="45317" xr:uid="{5F880483-72C2-4EFF-8FB0-1E6005381E1B}"/>
    <cellStyle name="40% - Accent4 4 2 4 2 4" xfId="57282" xr:uid="{26F3DD38-F754-48C6-BAB5-4D629CA16A2D}"/>
    <cellStyle name="40% - Accent4 4 2 4 3" xfId="21404" xr:uid="{786B0142-4A88-4BE1-9379-6E7A6B13B20A}"/>
    <cellStyle name="40% - Accent4 4 2 4 4" xfId="9462" xr:uid="{68744D59-05EC-4ABB-A734-F12BACBD3D5D}"/>
    <cellStyle name="40% - Accent4 4 2 4 5" xfId="27389" xr:uid="{067CDAE8-6CA6-4892-94D1-DB20B978FDCD}"/>
    <cellStyle name="40% - Accent4 4 2 4 6" xfId="39334" xr:uid="{E9FC7554-4B7B-44E9-B8FA-1ED887A39FD4}"/>
    <cellStyle name="40% - Accent4 4 2 4 7" xfId="51299" xr:uid="{60A326D1-B1EF-44ED-98D4-DFA9418DF69A}"/>
    <cellStyle name="40% - Accent4 4 2 5" xfId="12475" xr:uid="{6E5521A8-5607-4C24-AEBC-1C68043FB236}"/>
    <cellStyle name="40% - Accent4 4 2 5 2" xfId="30402" xr:uid="{48C27B65-4DB1-4759-BD97-95CDD51CFA55}"/>
    <cellStyle name="40% - Accent4 4 2 5 3" xfId="42347" xr:uid="{7F2C1655-5DDD-41D9-9E1F-5944ECB6BAF3}"/>
    <cellStyle name="40% - Accent4 4 2 5 4" xfId="54312" xr:uid="{6D58C57B-4BB0-467E-95AB-9B4CE10F7F1F}"/>
    <cellStyle name="40% - Accent4 4 2 6" xfId="18434" xr:uid="{004E7122-18D1-4F52-8C69-94CAF465D3D3}"/>
    <cellStyle name="40% - Accent4 4 2 7" xfId="6492" xr:uid="{22FDC3B0-7CBE-4972-B7AE-73B7F2DDF2E7}"/>
    <cellStyle name="40% - Accent4 4 2 8" xfId="24419" xr:uid="{44EFDB8A-90B3-4570-B61D-E297C51F3969}"/>
    <cellStyle name="40% - Accent4 4 2 9" xfId="36364" xr:uid="{04E688A0-5CB6-455A-9A9A-17A6128DC419}"/>
    <cellStyle name="40% - Accent4 4 3" xfId="886" xr:uid="{00000000-0005-0000-0000-0000BC000000}"/>
    <cellStyle name="40% - Accent4 4 3 2" xfId="2330" xr:uid="{00000000-0005-0000-0000-0000BC000000}"/>
    <cellStyle name="40% - Accent4 4 3 2 2" xfId="5300" xr:uid="{2DBB58DD-07B5-41BC-B520-C8A65A5A5312}"/>
    <cellStyle name="40% - Accent4 4 3 2 2 2" xfId="17263" xr:uid="{5F966602-50C3-4239-845E-4DB72A0CE8B7}"/>
    <cellStyle name="40% - Accent4 4 3 2 2 2 2" xfId="35190" xr:uid="{074C243C-40A7-44AA-BB80-9AD7AA19E74F}"/>
    <cellStyle name="40% - Accent4 4 3 2 2 2 3" xfId="47135" xr:uid="{41B3E710-A9B6-4212-8E51-83E1583F06EB}"/>
    <cellStyle name="40% - Accent4 4 3 2 2 2 4" xfId="59100" xr:uid="{4B5B719A-558F-4156-8CB0-829B39358801}"/>
    <cellStyle name="40% - Accent4 4 3 2 2 3" xfId="23222" xr:uid="{727AB4AF-7E0F-4ED0-A7A2-B3AC4C121024}"/>
    <cellStyle name="40% - Accent4 4 3 2 2 4" xfId="11280" xr:uid="{B85DB76C-6B8F-4F32-BC4E-C11BB9790994}"/>
    <cellStyle name="40% - Accent4 4 3 2 2 5" xfId="29207" xr:uid="{228AEB8F-A538-46F9-B4A6-DDB500D87D2A}"/>
    <cellStyle name="40% - Accent4 4 3 2 2 6" xfId="41152" xr:uid="{16724652-F3CD-44F9-9495-5FDEE9B42F35}"/>
    <cellStyle name="40% - Accent4 4 3 2 2 7" xfId="53117" xr:uid="{C217C669-02A9-4EA2-9F1E-95BB8F7ADB96}"/>
    <cellStyle name="40% - Accent4 4 3 2 3" xfId="14293" xr:uid="{6FB63636-2967-4ABA-B7BF-249DD53E7AF8}"/>
    <cellStyle name="40% - Accent4 4 3 2 3 2" xfId="32220" xr:uid="{3A8076D7-9073-4EFA-A7BE-1FC5ABE49C25}"/>
    <cellStyle name="40% - Accent4 4 3 2 3 3" xfId="44165" xr:uid="{061A3473-3625-4524-BC4C-2F68FEF6B5BA}"/>
    <cellStyle name="40% - Accent4 4 3 2 3 4" xfId="56130" xr:uid="{AB6507BD-EC6C-490D-BACF-8483F9070F4C}"/>
    <cellStyle name="40% - Accent4 4 3 2 4" xfId="20252" xr:uid="{C9D9D972-A9AB-4552-B50C-CB0DC214B353}"/>
    <cellStyle name="40% - Accent4 4 3 2 5" xfId="8310" xr:uid="{B18E76CD-809E-412F-95CC-41CCFD2CA87B}"/>
    <cellStyle name="40% - Accent4 4 3 2 6" xfId="26237" xr:uid="{CE8F6F8A-DA0D-4D59-A008-822FE1B527CA}"/>
    <cellStyle name="40% - Accent4 4 3 2 7" xfId="38182" xr:uid="{59215F0E-54C2-47F7-B990-4EE1272165D7}"/>
    <cellStyle name="40% - Accent4 4 3 2 8" xfId="50147" xr:uid="{45674474-3EDD-43E3-AC53-D530175A61A9}"/>
    <cellStyle name="40% - Accent4 4 3 3" xfId="3856" xr:uid="{7C80AE39-059A-45CD-9A0B-6252BE0E2ACB}"/>
    <cellStyle name="40% - Accent4 4 3 3 2" xfId="15819" xr:uid="{A7B8F93F-091C-47DF-A129-C72B095B5235}"/>
    <cellStyle name="40% - Accent4 4 3 3 2 2" xfId="33746" xr:uid="{2C78F15E-BBD4-4310-9132-1F605A770CBE}"/>
    <cellStyle name="40% - Accent4 4 3 3 2 3" xfId="45691" xr:uid="{71BAA4D7-85BD-4C96-B31D-4DDA75FEFAA2}"/>
    <cellStyle name="40% - Accent4 4 3 3 2 4" xfId="57656" xr:uid="{F87F19D2-605B-4391-B7F7-8A400BB63CFC}"/>
    <cellStyle name="40% - Accent4 4 3 3 3" xfId="21778" xr:uid="{8C421EA9-8073-4E42-AF5C-BB22F26795B5}"/>
    <cellStyle name="40% - Accent4 4 3 3 4" xfId="9836" xr:uid="{971EDCA9-3B3E-4875-8007-17BE786B3DD1}"/>
    <cellStyle name="40% - Accent4 4 3 3 5" xfId="27763" xr:uid="{646249A4-C413-4B1D-AA0A-5F19D97B056E}"/>
    <cellStyle name="40% - Accent4 4 3 3 6" xfId="39708" xr:uid="{E51FFFCA-2527-4267-AF25-8A94EFD74249}"/>
    <cellStyle name="40% - Accent4 4 3 3 7" xfId="51673" xr:uid="{8938578F-8C32-4BCD-98C0-1E5A146CAB0F}"/>
    <cellStyle name="40% - Accent4 4 3 4" xfId="12849" xr:uid="{0671317B-B798-4BAB-A16D-7BA2081A92DB}"/>
    <cellStyle name="40% - Accent4 4 3 4 2" xfId="30776" xr:uid="{C6BB6A45-2FEB-4CD9-B35D-0C755DAE6D26}"/>
    <cellStyle name="40% - Accent4 4 3 4 3" xfId="42721" xr:uid="{1E6D5375-5912-4865-8638-CC51F5C999ED}"/>
    <cellStyle name="40% - Accent4 4 3 4 4" xfId="54686" xr:uid="{73B69D52-DC09-4A78-A2D1-1FAF803D786F}"/>
    <cellStyle name="40% - Accent4 4 3 5" xfId="18808" xr:uid="{F0AF3BC4-DBD8-42A0-A9CB-03C94F3B301D}"/>
    <cellStyle name="40% - Accent4 4 3 6" xfId="6866" xr:uid="{75232230-AD8D-4444-9561-0A21971A80B2}"/>
    <cellStyle name="40% - Accent4 4 3 7" xfId="24793" xr:uid="{C3CC5EEB-0479-49FB-AD30-977C5D85E8D1}"/>
    <cellStyle name="40% - Accent4 4 3 8" xfId="36738" xr:uid="{D0B0AF38-5788-4602-895A-7B0519A59DFE}"/>
    <cellStyle name="40% - Accent4 4 3 9" xfId="48703" xr:uid="{F7FB446A-E624-4FD4-85CE-93EC3DA5E3DE}"/>
    <cellStyle name="40% - Accent4 4 4" xfId="1608" xr:uid="{00000000-0005-0000-0000-0000BC000000}"/>
    <cellStyle name="40% - Accent4 4 4 2" xfId="4578" xr:uid="{8C88947D-788B-4EBC-B06E-AA3B6DD2BF28}"/>
    <cellStyle name="40% - Accent4 4 4 2 2" xfId="16541" xr:uid="{64BFD8EC-E8FF-4213-AEFB-4346A2D0F306}"/>
    <cellStyle name="40% - Accent4 4 4 2 2 2" xfId="34468" xr:uid="{CAE36FB6-5316-4941-96CD-9B806083D9B3}"/>
    <cellStyle name="40% - Accent4 4 4 2 2 3" xfId="46413" xr:uid="{B64D390F-79FF-4738-B4DC-FB8F74AB54C5}"/>
    <cellStyle name="40% - Accent4 4 4 2 2 4" xfId="58378" xr:uid="{2281950D-A77B-4160-89A5-8E2211DE740F}"/>
    <cellStyle name="40% - Accent4 4 4 2 3" xfId="22500" xr:uid="{C4906EA6-9389-4C88-940A-D7AC7A0D82FE}"/>
    <cellStyle name="40% - Accent4 4 4 2 4" xfId="10558" xr:uid="{FE278066-BD40-4E35-8C33-8C6E8474FA0C}"/>
    <cellStyle name="40% - Accent4 4 4 2 5" xfId="28485" xr:uid="{55405EF4-2380-4689-A0B9-C04E1B665A94}"/>
    <cellStyle name="40% - Accent4 4 4 2 6" xfId="40430" xr:uid="{CACD0B3E-CB6F-46A1-B533-07F4FA54CA5C}"/>
    <cellStyle name="40% - Accent4 4 4 2 7" xfId="52395" xr:uid="{9ABDD20A-587B-4EE1-84A0-8171C522384A}"/>
    <cellStyle name="40% - Accent4 4 4 3" xfId="13571" xr:uid="{1A7DA5A2-01FF-4911-943D-24E17EC1A33B}"/>
    <cellStyle name="40% - Accent4 4 4 3 2" xfId="31498" xr:uid="{2D0F571C-DF74-4104-A18C-52E18A465FBF}"/>
    <cellStyle name="40% - Accent4 4 4 3 3" xfId="43443" xr:uid="{3D128CA3-AD21-4D12-80FE-0BFE6F4C0E70}"/>
    <cellStyle name="40% - Accent4 4 4 3 4" xfId="55408" xr:uid="{DDD054B5-1EE0-4C65-AA69-0863DB2DBF4C}"/>
    <cellStyle name="40% - Accent4 4 4 4" xfId="19530" xr:uid="{13A13989-FABF-4A8E-829A-1DE44D129B8E}"/>
    <cellStyle name="40% - Accent4 4 4 5" xfId="7588" xr:uid="{D0EB9BA4-0F1E-4F46-823B-C227146A0A56}"/>
    <cellStyle name="40% - Accent4 4 4 6" xfId="25515" xr:uid="{4D039A61-97E4-4CD2-899A-6CE8FC6FB79A}"/>
    <cellStyle name="40% - Accent4 4 4 7" xfId="37460" xr:uid="{1D39825D-5DCF-4710-ABFB-336DC9F8F322}"/>
    <cellStyle name="40% - Accent4 4 4 8" xfId="49425" xr:uid="{40EB891B-CA9B-4426-9BCD-A17A7B3E0420}"/>
    <cellStyle name="40% - Accent4 4 5" xfId="3134" xr:uid="{93F48E22-43BF-4C92-9E72-79EF01E47500}"/>
    <cellStyle name="40% - Accent4 4 5 2" xfId="15097" xr:uid="{1CD49F84-EF61-4207-BF55-FC45929E99E4}"/>
    <cellStyle name="40% - Accent4 4 5 2 2" xfId="33024" xr:uid="{8F70B5BD-8E16-4BDE-9B30-8FE75F92DA08}"/>
    <cellStyle name="40% - Accent4 4 5 2 3" xfId="44969" xr:uid="{0B818DC0-905C-4858-A636-B3050250880A}"/>
    <cellStyle name="40% - Accent4 4 5 2 4" xfId="56934" xr:uid="{A408C96A-0D48-4897-A42C-21064A73210D}"/>
    <cellStyle name="40% - Accent4 4 5 3" xfId="21056" xr:uid="{515066C8-08F5-4D9D-BA7A-E428981D1458}"/>
    <cellStyle name="40% - Accent4 4 5 4" xfId="9114" xr:uid="{0202DDC5-83F8-4C22-B05D-95AD7464CF6F}"/>
    <cellStyle name="40% - Accent4 4 5 5" xfId="27041" xr:uid="{5A70EAC0-6472-4261-8875-96B7E2AF38A9}"/>
    <cellStyle name="40% - Accent4 4 5 6" xfId="38986" xr:uid="{72FC6C56-39BF-4450-A8DA-CF9D7DFC626B}"/>
    <cellStyle name="40% - Accent4 4 5 7" xfId="50951" xr:uid="{CCED6CD6-7452-42E0-A78E-07B149FF56EA}"/>
    <cellStyle name="40% - Accent4 4 6" xfId="12127" xr:uid="{E331C3DB-C211-416D-9EFA-AAB188BC392B}"/>
    <cellStyle name="40% - Accent4 4 6 2" xfId="30054" xr:uid="{9014A408-E4B3-4DD3-9290-51D23991A944}"/>
    <cellStyle name="40% - Accent4 4 6 3" xfId="41999" xr:uid="{B8278E9C-5FBF-48E1-A052-0652AB428021}"/>
    <cellStyle name="40% - Accent4 4 6 4" xfId="53964" xr:uid="{563CD225-EA3A-4B25-ABC6-B5C4D5484EDE}"/>
    <cellStyle name="40% - Accent4 4 7" xfId="18086" xr:uid="{CF16FF89-8548-4B28-8705-FE93ED18AFCB}"/>
    <cellStyle name="40% - Accent4 4 8" xfId="6144" xr:uid="{AAEF58AF-CB7F-4B63-A9A0-5EAAEFD72083}"/>
    <cellStyle name="40% - Accent4 4 9" xfId="24071" xr:uid="{44A9ED25-1043-4D47-A0C3-392131A37E6F}"/>
    <cellStyle name="40% - Accent4 5" xfId="280" xr:uid="{00000000-0005-0000-0000-000030010000}"/>
    <cellStyle name="40% - Accent4 5 10" xfId="36132" xr:uid="{CFE41995-9F8C-4C5C-A66E-BDA6023A48B9}"/>
    <cellStyle name="40% - Accent4 5 11" xfId="48097" xr:uid="{D5343813-65F3-4366-A11D-FC20203B1603}"/>
    <cellStyle name="40% - Accent4 5 2" xfId="628" xr:uid="{00000000-0005-0000-0000-000030010000}"/>
    <cellStyle name="40% - Accent4 5 2 10" xfId="48445" xr:uid="{2C4155B3-297A-4E0D-9DB1-BBDA111064C6}"/>
    <cellStyle name="40% - Accent4 5 2 2" xfId="1350" xr:uid="{00000000-0005-0000-0000-000030010000}"/>
    <cellStyle name="40% - Accent4 5 2 2 2" xfId="2794" xr:uid="{00000000-0005-0000-0000-000030010000}"/>
    <cellStyle name="40% - Accent4 5 2 2 2 2" xfId="5764" xr:uid="{7E9726D0-6ACA-4501-AAFB-52C8310BE0DF}"/>
    <cellStyle name="40% - Accent4 5 2 2 2 2 2" xfId="17727" xr:uid="{85CC1823-F4E8-4BE8-B0AC-CE3D04180BB1}"/>
    <cellStyle name="40% - Accent4 5 2 2 2 2 2 2" xfId="35654" xr:uid="{1420C553-972F-419A-86D9-79FDAEE3B181}"/>
    <cellStyle name="40% - Accent4 5 2 2 2 2 2 3" xfId="47599" xr:uid="{8C729CDF-96BC-4875-BEEC-E6A2CC8068FD}"/>
    <cellStyle name="40% - Accent4 5 2 2 2 2 2 4" xfId="59564" xr:uid="{25B2006B-B8D9-4E6A-B6E0-6A62C430A1C2}"/>
    <cellStyle name="40% - Accent4 5 2 2 2 2 3" xfId="23686" xr:uid="{9A160463-BA73-476A-AA83-99A1B0A3F2FF}"/>
    <cellStyle name="40% - Accent4 5 2 2 2 2 4" xfId="11744" xr:uid="{E6E2D5B0-DC9B-441E-8336-C0F2D2C9E82B}"/>
    <cellStyle name="40% - Accent4 5 2 2 2 2 5" xfId="29671" xr:uid="{4F0B5EC3-8471-467F-91E3-99FBD3C11F3E}"/>
    <cellStyle name="40% - Accent4 5 2 2 2 2 6" xfId="41616" xr:uid="{2F4CAEDE-7968-4372-9E04-D6E0B01444E0}"/>
    <cellStyle name="40% - Accent4 5 2 2 2 2 7" xfId="53581" xr:uid="{DE2C169C-1655-4931-99B8-1C448BC19AA6}"/>
    <cellStyle name="40% - Accent4 5 2 2 2 3" xfId="14757" xr:uid="{FA976D45-42FE-41F3-9C84-3D6D21BC5F21}"/>
    <cellStyle name="40% - Accent4 5 2 2 2 3 2" xfId="32684" xr:uid="{932659CF-0D41-4AA3-A709-163DCECFEE06}"/>
    <cellStyle name="40% - Accent4 5 2 2 2 3 3" xfId="44629" xr:uid="{D10BF4A0-3FF1-4AF6-96E9-D79312FB7533}"/>
    <cellStyle name="40% - Accent4 5 2 2 2 3 4" xfId="56594" xr:uid="{1042A9A8-E603-4532-AE7D-6AE67839077E}"/>
    <cellStyle name="40% - Accent4 5 2 2 2 4" xfId="20716" xr:uid="{9FF1611F-B607-49BD-80A7-35939B727A41}"/>
    <cellStyle name="40% - Accent4 5 2 2 2 5" xfId="8774" xr:uid="{63A7EE9F-F760-44B3-876A-AC6E5627E3FD}"/>
    <cellStyle name="40% - Accent4 5 2 2 2 6" xfId="26701" xr:uid="{3B75A4C0-83D1-4162-8E4B-C1AFCC3CFD9D}"/>
    <cellStyle name="40% - Accent4 5 2 2 2 7" xfId="38646" xr:uid="{BA08A582-3CCD-481D-B6C4-6B5A656AFDCB}"/>
    <cellStyle name="40% - Accent4 5 2 2 2 8" xfId="50611" xr:uid="{54BEA80E-BAD7-4F24-8C29-8E5218CAB884}"/>
    <cellStyle name="40% - Accent4 5 2 2 3" xfId="4320" xr:uid="{22D67570-E19B-4B83-9F72-26A7995A9B9D}"/>
    <cellStyle name="40% - Accent4 5 2 2 3 2" xfId="16283" xr:uid="{A4CFEF33-1A36-40B6-9B5C-20C72A39B799}"/>
    <cellStyle name="40% - Accent4 5 2 2 3 2 2" xfId="34210" xr:uid="{9847835E-A908-499E-9098-1B875BD2FDA3}"/>
    <cellStyle name="40% - Accent4 5 2 2 3 2 3" xfId="46155" xr:uid="{C570382D-3295-49E0-8608-0F62C8E12FEC}"/>
    <cellStyle name="40% - Accent4 5 2 2 3 2 4" xfId="58120" xr:uid="{BCDDDD84-7E02-420F-A962-5FF8383240A3}"/>
    <cellStyle name="40% - Accent4 5 2 2 3 3" xfId="22242" xr:uid="{6998B3E3-8454-4E5F-8B8F-1BA051F614F0}"/>
    <cellStyle name="40% - Accent4 5 2 2 3 4" xfId="10300" xr:uid="{26B9A8EC-91C3-468C-85C3-15AE7F54426A}"/>
    <cellStyle name="40% - Accent4 5 2 2 3 5" xfId="28227" xr:uid="{7111177D-886C-4723-864F-C5EF6D61E44F}"/>
    <cellStyle name="40% - Accent4 5 2 2 3 6" xfId="40172" xr:uid="{535C1966-C543-4C7D-B749-4C1861F6977A}"/>
    <cellStyle name="40% - Accent4 5 2 2 3 7" xfId="52137" xr:uid="{46AF842A-05C5-46D7-983D-2D5CB6750B78}"/>
    <cellStyle name="40% - Accent4 5 2 2 4" xfId="13313" xr:uid="{1F44B085-A147-4E4B-A737-F69F3B946A2E}"/>
    <cellStyle name="40% - Accent4 5 2 2 4 2" xfId="31240" xr:uid="{4CD55C87-4B81-4D50-8DEA-1EDBFAAD84F2}"/>
    <cellStyle name="40% - Accent4 5 2 2 4 3" xfId="43185" xr:uid="{FF92451A-C1D3-424D-BBB6-75CC9A686EBB}"/>
    <cellStyle name="40% - Accent4 5 2 2 4 4" xfId="55150" xr:uid="{3ABA8A99-F6FF-4529-9D6C-E11B2AC97B41}"/>
    <cellStyle name="40% - Accent4 5 2 2 5" xfId="19272" xr:uid="{0EB15DBD-3FB0-4D82-B7E2-E83214422AB7}"/>
    <cellStyle name="40% - Accent4 5 2 2 6" xfId="7330" xr:uid="{1BB8FBE7-6076-45DE-B518-2D4ED5E17207}"/>
    <cellStyle name="40% - Accent4 5 2 2 7" xfId="25257" xr:uid="{135DCDA1-F5C1-47AD-A89B-A7CC1700E636}"/>
    <cellStyle name="40% - Accent4 5 2 2 8" xfId="37202" xr:uid="{FE0D2D4F-6F46-4185-9BDA-B4BC473FEC72}"/>
    <cellStyle name="40% - Accent4 5 2 2 9" xfId="49167" xr:uid="{9DC19E8F-ED6C-4558-A5BF-CD37D0DEDA2C}"/>
    <cellStyle name="40% - Accent4 5 2 3" xfId="2072" xr:uid="{00000000-0005-0000-0000-000030010000}"/>
    <cellStyle name="40% - Accent4 5 2 3 2" xfId="5042" xr:uid="{A2F81D2E-E3A9-4D98-B02A-63FB06360FAE}"/>
    <cellStyle name="40% - Accent4 5 2 3 2 2" xfId="17005" xr:uid="{40E3EE58-7847-408F-A41C-405D10CB1F28}"/>
    <cellStyle name="40% - Accent4 5 2 3 2 2 2" xfId="34932" xr:uid="{DCFF8FDC-316A-45DA-A238-16D2E6495EE1}"/>
    <cellStyle name="40% - Accent4 5 2 3 2 2 3" xfId="46877" xr:uid="{4367AFB3-64FB-4048-A653-393E32C680FC}"/>
    <cellStyle name="40% - Accent4 5 2 3 2 2 4" xfId="58842" xr:uid="{336253EA-DAC4-4E7E-89A0-3F17CEB2EA2B}"/>
    <cellStyle name="40% - Accent4 5 2 3 2 3" xfId="22964" xr:uid="{5349E94D-74BE-414A-88C8-93E84289D8D7}"/>
    <cellStyle name="40% - Accent4 5 2 3 2 4" xfId="11022" xr:uid="{6A7F3D26-E55B-4087-A71E-24EC33E84339}"/>
    <cellStyle name="40% - Accent4 5 2 3 2 5" xfId="28949" xr:uid="{83269B32-CE7C-48F2-A7C7-BD687A4DCD29}"/>
    <cellStyle name="40% - Accent4 5 2 3 2 6" xfId="40894" xr:uid="{CA6FFB85-F897-46EC-A62F-31EECA8EEC1D}"/>
    <cellStyle name="40% - Accent4 5 2 3 2 7" xfId="52859" xr:uid="{13F12ABA-2D2E-42F2-B24C-3E1716B7012E}"/>
    <cellStyle name="40% - Accent4 5 2 3 3" xfId="14035" xr:uid="{C08EAB38-B59B-4EC0-9776-C5294381B5CB}"/>
    <cellStyle name="40% - Accent4 5 2 3 3 2" xfId="31962" xr:uid="{1B237E48-E677-4F71-B2E8-5EFB8DDC67DB}"/>
    <cellStyle name="40% - Accent4 5 2 3 3 3" xfId="43907" xr:uid="{52E5C75C-9F97-42C1-9A36-DC29D0A8A849}"/>
    <cellStyle name="40% - Accent4 5 2 3 3 4" xfId="55872" xr:uid="{407704CE-D4F3-41A2-BE68-9DB1A54E6DF0}"/>
    <cellStyle name="40% - Accent4 5 2 3 4" xfId="19994" xr:uid="{3AB2D4A3-5B4D-429A-880C-2D5A36F1ACE1}"/>
    <cellStyle name="40% - Accent4 5 2 3 5" xfId="8052" xr:uid="{39C76460-D3EC-4751-AAA9-969D79571408}"/>
    <cellStyle name="40% - Accent4 5 2 3 6" xfId="25979" xr:uid="{2FD50395-A5A4-4D78-80C3-392AA25DBC2F}"/>
    <cellStyle name="40% - Accent4 5 2 3 7" xfId="37924" xr:uid="{BD624673-7D6A-4E1F-98F7-45DD9E3F6E68}"/>
    <cellStyle name="40% - Accent4 5 2 3 8" xfId="49889" xr:uid="{0D6830FA-BD2E-4FAE-9D0E-B467FDFE1506}"/>
    <cellStyle name="40% - Accent4 5 2 4" xfId="3598" xr:uid="{B46850F5-CEAF-45E0-A8A3-67CD8DA211F4}"/>
    <cellStyle name="40% - Accent4 5 2 4 2" xfId="15561" xr:uid="{B7B88CC0-8A96-4C6E-ACE1-A4A6F5225E9E}"/>
    <cellStyle name="40% - Accent4 5 2 4 2 2" xfId="33488" xr:uid="{3E8520B3-7053-4AD2-8B79-3D72994D2A57}"/>
    <cellStyle name="40% - Accent4 5 2 4 2 3" xfId="45433" xr:uid="{62739A20-69CA-4922-AEA3-98F5E702F648}"/>
    <cellStyle name="40% - Accent4 5 2 4 2 4" xfId="57398" xr:uid="{54DA18E0-E2EC-4AC8-8C81-B56491C3D87C}"/>
    <cellStyle name="40% - Accent4 5 2 4 3" xfId="21520" xr:uid="{C2B44DF9-E610-45DA-A052-208794D222D7}"/>
    <cellStyle name="40% - Accent4 5 2 4 4" xfId="9578" xr:uid="{752E0209-D04D-4F9A-B131-6A2901C0D9FC}"/>
    <cellStyle name="40% - Accent4 5 2 4 5" xfId="27505" xr:uid="{FCB410AF-7942-4BA0-8E99-924D2802C4A7}"/>
    <cellStyle name="40% - Accent4 5 2 4 6" xfId="39450" xr:uid="{3A374C64-CB3D-4BD9-AF09-C7F35E587198}"/>
    <cellStyle name="40% - Accent4 5 2 4 7" xfId="51415" xr:uid="{0BC583F9-3005-44E2-BADD-3EF7AA063778}"/>
    <cellStyle name="40% - Accent4 5 2 5" xfId="12591" xr:uid="{5693C1AD-1B5F-4BBB-B47F-EDA7751B89E0}"/>
    <cellStyle name="40% - Accent4 5 2 5 2" xfId="30518" xr:uid="{FF771393-8DBC-4002-8A00-1253BA182D13}"/>
    <cellStyle name="40% - Accent4 5 2 5 3" xfId="42463" xr:uid="{8718312D-1753-4FA5-B8F0-DD9405F8C77B}"/>
    <cellStyle name="40% - Accent4 5 2 5 4" xfId="54428" xr:uid="{CAACE83B-B372-4390-A0B8-244F2C2FFB3E}"/>
    <cellStyle name="40% - Accent4 5 2 6" xfId="18550" xr:uid="{B6314CFB-5E01-4396-B33A-B0A050B3189F}"/>
    <cellStyle name="40% - Accent4 5 2 7" xfId="6608" xr:uid="{EBB98DDA-9B52-466C-8D99-E688CB87BCC3}"/>
    <cellStyle name="40% - Accent4 5 2 8" xfId="24535" xr:uid="{E242D66E-1BDA-4BCF-8EE3-5E94010E3BB9}"/>
    <cellStyle name="40% - Accent4 5 2 9" xfId="36480" xr:uid="{66FBAFDD-3AC7-4C6E-BEB8-00E4CB29B933}"/>
    <cellStyle name="40% - Accent4 5 3" xfId="1002" xr:uid="{00000000-0005-0000-0000-000030010000}"/>
    <cellStyle name="40% - Accent4 5 3 2" xfId="2446" xr:uid="{00000000-0005-0000-0000-000030010000}"/>
    <cellStyle name="40% - Accent4 5 3 2 2" xfId="5416" xr:uid="{5D51D78C-8CE2-4CBD-BD49-6F9E5BF3526D}"/>
    <cellStyle name="40% - Accent4 5 3 2 2 2" xfId="17379" xr:uid="{94F2B463-C74F-402A-B1B6-D01A7760791A}"/>
    <cellStyle name="40% - Accent4 5 3 2 2 2 2" xfId="35306" xr:uid="{6E4365D0-FAC1-4FE0-AA91-338DD17FB44E}"/>
    <cellStyle name="40% - Accent4 5 3 2 2 2 3" xfId="47251" xr:uid="{EDE296F2-56A5-4AD7-BBB7-49776F2B9464}"/>
    <cellStyle name="40% - Accent4 5 3 2 2 2 4" xfId="59216" xr:uid="{8A357257-C69D-4260-BDAE-A063F41705B9}"/>
    <cellStyle name="40% - Accent4 5 3 2 2 3" xfId="23338" xr:uid="{717F23E4-304C-49A7-97AA-FF4279728788}"/>
    <cellStyle name="40% - Accent4 5 3 2 2 4" xfId="11396" xr:uid="{EE00E03E-2A54-4CAD-88CD-EADD5D1E4E62}"/>
    <cellStyle name="40% - Accent4 5 3 2 2 5" xfId="29323" xr:uid="{5F5B4022-D4E3-4C43-9253-7972F68A1A43}"/>
    <cellStyle name="40% - Accent4 5 3 2 2 6" xfId="41268" xr:uid="{2DC3E969-7219-4993-BB52-A67D6CFB63BD}"/>
    <cellStyle name="40% - Accent4 5 3 2 2 7" xfId="53233" xr:uid="{15A5FE62-F06D-4027-A47A-DD146C453F79}"/>
    <cellStyle name="40% - Accent4 5 3 2 3" xfId="14409" xr:uid="{6A88CCF1-7A46-475D-8193-4A8FCF420BFC}"/>
    <cellStyle name="40% - Accent4 5 3 2 3 2" xfId="32336" xr:uid="{0C3F2CFD-39A5-4FD4-A89D-724429C1286A}"/>
    <cellStyle name="40% - Accent4 5 3 2 3 3" xfId="44281" xr:uid="{2991DFE7-0D91-462C-9031-C2709C8357E7}"/>
    <cellStyle name="40% - Accent4 5 3 2 3 4" xfId="56246" xr:uid="{51A5E07C-6E9C-4B35-9849-2C87A89FAAB1}"/>
    <cellStyle name="40% - Accent4 5 3 2 4" xfId="20368" xr:uid="{1B1AE913-9159-4EB5-B3CF-86AC8F619DC3}"/>
    <cellStyle name="40% - Accent4 5 3 2 5" xfId="8426" xr:uid="{DFAA5CFA-DF08-409E-A0C6-F752F25988BC}"/>
    <cellStyle name="40% - Accent4 5 3 2 6" xfId="26353" xr:uid="{88FA41C0-3336-489F-A26A-87726892164A}"/>
    <cellStyle name="40% - Accent4 5 3 2 7" xfId="38298" xr:uid="{0C088B13-BB25-4B5F-B94D-2A1E2530A4CB}"/>
    <cellStyle name="40% - Accent4 5 3 2 8" xfId="50263" xr:uid="{891B07CE-1F57-41E6-812C-DF0709955821}"/>
    <cellStyle name="40% - Accent4 5 3 3" xfId="3972" xr:uid="{3BF669B7-2DF8-4C73-8387-9B1062A626ED}"/>
    <cellStyle name="40% - Accent4 5 3 3 2" xfId="15935" xr:uid="{E1803281-06F8-4D44-8930-ABF9FE716A64}"/>
    <cellStyle name="40% - Accent4 5 3 3 2 2" xfId="33862" xr:uid="{EB15F11E-D8F6-4E2B-BF9C-9AC97DE4018D}"/>
    <cellStyle name="40% - Accent4 5 3 3 2 3" xfId="45807" xr:uid="{D5432D2D-2273-4716-A0E2-06B5A45F3181}"/>
    <cellStyle name="40% - Accent4 5 3 3 2 4" xfId="57772" xr:uid="{3A1E98ED-9178-4CC6-A029-E8833A85772F}"/>
    <cellStyle name="40% - Accent4 5 3 3 3" xfId="21894" xr:uid="{D473A9C0-4E3F-47F7-AEE5-60B0EA1D7544}"/>
    <cellStyle name="40% - Accent4 5 3 3 4" xfId="9952" xr:uid="{6D14011D-225B-436F-89F8-ADE2A56F4A0D}"/>
    <cellStyle name="40% - Accent4 5 3 3 5" xfId="27879" xr:uid="{CCAD5E6B-6BBA-43BD-B601-C87C29BB4B8E}"/>
    <cellStyle name="40% - Accent4 5 3 3 6" xfId="39824" xr:uid="{D261F837-7484-4A1F-86C3-7E7E3E76BE82}"/>
    <cellStyle name="40% - Accent4 5 3 3 7" xfId="51789" xr:uid="{ED835908-A7CD-4C1C-992A-791B09E96BCF}"/>
    <cellStyle name="40% - Accent4 5 3 4" xfId="12965" xr:uid="{FBD16485-376D-4056-AF1B-7B2970D279B3}"/>
    <cellStyle name="40% - Accent4 5 3 4 2" xfId="30892" xr:uid="{8A012888-C44D-4260-9B96-0383510E13FA}"/>
    <cellStyle name="40% - Accent4 5 3 4 3" xfId="42837" xr:uid="{F10AEF5A-0EDD-4DFD-ABBC-0E1029E58BAE}"/>
    <cellStyle name="40% - Accent4 5 3 4 4" xfId="54802" xr:uid="{F64B2225-906D-46F9-B108-D7BFE0C04FB8}"/>
    <cellStyle name="40% - Accent4 5 3 5" xfId="18924" xr:uid="{8A1555DA-0A42-4089-9A83-3A6372EA5A54}"/>
    <cellStyle name="40% - Accent4 5 3 6" xfId="6982" xr:uid="{E4DF7DDA-5EE1-4508-824C-67664D07E5AC}"/>
    <cellStyle name="40% - Accent4 5 3 7" xfId="24909" xr:uid="{FE4D509F-D60A-4E61-B177-8DFD6E3C1919}"/>
    <cellStyle name="40% - Accent4 5 3 8" xfId="36854" xr:uid="{D0BA16EF-F87C-4BD7-AECE-47A94A8BF17C}"/>
    <cellStyle name="40% - Accent4 5 3 9" xfId="48819" xr:uid="{9F3C496D-1C6A-41D2-A60D-B9B3D34D7312}"/>
    <cellStyle name="40% - Accent4 5 4" xfId="1724" xr:uid="{00000000-0005-0000-0000-000030010000}"/>
    <cellStyle name="40% - Accent4 5 4 2" xfId="4694" xr:uid="{975763D3-FCED-472D-BC1F-9B49DA5E397E}"/>
    <cellStyle name="40% - Accent4 5 4 2 2" xfId="16657" xr:uid="{56664867-FA50-4EA6-B175-1F16DCE088E0}"/>
    <cellStyle name="40% - Accent4 5 4 2 2 2" xfId="34584" xr:uid="{AEDDF0A7-BE10-4936-914D-3FA667A7B5C4}"/>
    <cellStyle name="40% - Accent4 5 4 2 2 3" xfId="46529" xr:uid="{DA18D71E-0F86-40ED-9ED4-0C21FA4343D5}"/>
    <cellStyle name="40% - Accent4 5 4 2 2 4" xfId="58494" xr:uid="{EB04A294-90A7-4A3C-9198-253B616E187C}"/>
    <cellStyle name="40% - Accent4 5 4 2 3" xfId="22616" xr:uid="{41B2BCB7-C12A-4359-B5A3-F3DB3189F28B}"/>
    <cellStyle name="40% - Accent4 5 4 2 4" xfId="10674" xr:uid="{9512D521-903B-41D5-81A8-30D934379862}"/>
    <cellStyle name="40% - Accent4 5 4 2 5" xfId="28601" xr:uid="{699F751B-37B6-4877-8B48-1BF2BB033DFE}"/>
    <cellStyle name="40% - Accent4 5 4 2 6" xfId="40546" xr:uid="{6875FA81-FE9A-42A1-A1F2-05B766954E65}"/>
    <cellStyle name="40% - Accent4 5 4 2 7" xfId="52511" xr:uid="{3B0FC0AB-F1F6-422C-8CD3-B2C16995410B}"/>
    <cellStyle name="40% - Accent4 5 4 3" xfId="13687" xr:uid="{C365D8CF-4A55-47A5-BF14-D6168C841924}"/>
    <cellStyle name="40% - Accent4 5 4 3 2" xfId="31614" xr:uid="{30F06D9F-1366-48BB-8723-85F54F087EF6}"/>
    <cellStyle name="40% - Accent4 5 4 3 3" xfId="43559" xr:uid="{2A89837B-E423-4590-A400-1A21BAAC1EB4}"/>
    <cellStyle name="40% - Accent4 5 4 3 4" xfId="55524" xr:uid="{FEEBA694-3F17-433E-BA04-05908DF754FF}"/>
    <cellStyle name="40% - Accent4 5 4 4" xfId="19646" xr:uid="{42E5C89E-052E-4774-BC62-E5771DE1D53D}"/>
    <cellStyle name="40% - Accent4 5 4 5" xfId="7704" xr:uid="{925D77D9-5B68-46E2-8149-EB2B3C1FF9DA}"/>
    <cellStyle name="40% - Accent4 5 4 6" xfId="25631" xr:uid="{B613ED99-E024-4886-97B5-8997FB4DAF69}"/>
    <cellStyle name="40% - Accent4 5 4 7" xfId="37576" xr:uid="{DF0E3665-8658-43A2-B687-709C0948272A}"/>
    <cellStyle name="40% - Accent4 5 4 8" xfId="49541" xr:uid="{EAA23157-E19F-43F8-BA5C-509FA278757B}"/>
    <cellStyle name="40% - Accent4 5 5" xfId="3250" xr:uid="{8ABEBA75-E5BB-43E7-9830-62A59F65E8A9}"/>
    <cellStyle name="40% - Accent4 5 5 2" xfId="15213" xr:uid="{8F4DE5A8-495D-4C75-9147-12676CE6A8CB}"/>
    <cellStyle name="40% - Accent4 5 5 2 2" xfId="33140" xr:uid="{EC97BBAD-01A1-482B-9242-C96428D7CD8D}"/>
    <cellStyle name="40% - Accent4 5 5 2 3" xfId="45085" xr:uid="{1C5ACB8A-53F9-446E-9734-94B2A2B5D554}"/>
    <cellStyle name="40% - Accent4 5 5 2 4" xfId="57050" xr:uid="{D9CD1DDB-8A7A-46CF-B122-B2FCEA2CE24F}"/>
    <cellStyle name="40% - Accent4 5 5 3" xfId="21172" xr:uid="{91A57E15-1B84-431E-A115-3A4B91A5630D}"/>
    <cellStyle name="40% - Accent4 5 5 4" xfId="9230" xr:uid="{7A1A65B7-B1A6-458F-801D-FEF673E61A07}"/>
    <cellStyle name="40% - Accent4 5 5 5" xfId="27157" xr:uid="{2F2483F2-E0AA-47BC-8095-48EF564380B5}"/>
    <cellStyle name="40% - Accent4 5 5 6" xfId="39102" xr:uid="{C2F6CD10-1D6F-46E3-8633-037A94A9192B}"/>
    <cellStyle name="40% - Accent4 5 5 7" xfId="51067" xr:uid="{609C3024-CAD8-45DE-AFB0-D60983DD9F09}"/>
    <cellStyle name="40% - Accent4 5 6" xfId="12243" xr:uid="{87892A5F-24B2-47F7-80BB-53E3143F78BA}"/>
    <cellStyle name="40% - Accent4 5 6 2" xfId="30170" xr:uid="{CD432F4B-CC01-4E15-BDC8-C97B289EB6E4}"/>
    <cellStyle name="40% - Accent4 5 6 3" xfId="42115" xr:uid="{0238208A-4BD4-41C7-AD18-F649ED10644C}"/>
    <cellStyle name="40% - Accent4 5 6 4" xfId="54080" xr:uid="{0B63519B-F57B-4CCC-A2C2-F22F33320CEC}"/>
    <cellStyle name="40% - Accent4 5 7" xfId="18202" xr:uid="{73597629-933B-4A56-BB08-278B0BDA7797}"/>
    <cellStyle name="40% - Accent4 5 8" xfId="6260" xr:uid="{FE8B8544-C62A-4EB7-A611-A76ABBF65EC6}"/>
    <cellStyle name="40% - Accent4 5 9" xfId="24187" xr:uid="{7142B669-0E55-4DC4-A772-A4F8A0BEAD59}"/>
    <cellStyle name="40% - Accent4 6" xfId="396" xr:uid="{00000000-0005-0000-0000-0000EE010000}"/>
    <cellStyle name="40% - Accent4 6 10" xfId="48213" xr:uid="{DB2707B6-1890-4F19-862C-29386FAB8693}"/>
    <cellStyle name="40% - Accent4 6 2" xfId="1118" xr:uid="{00000000-0005-0000-0000-0000EE010000}"/>
    <cellStyle name="40% - Accent4 6 2 2" xfId="2562" xr:uid="{00000000-0005-0000-0000-0000EE010000}"/>
    <cellStyle name="40% - Accent4 6 2 2 2" xfId="5532" xr:uid="{562A7DDA-C94A-4792-9FB1-4621824FD50D}"/>
    <cellStyle name="40% - Accent4 6 2 2 2 2" xfId="17495" xr:uid="{F72711B8-8197-4CA5-B3B8-AD3B17B192D6}"/>
    <cellStyle name="40% - Accent4 6 2 2 2 2 2" xfId="35422" xr:uid="{18276227-4F31-4804-8F81-645D2F2B0B7B}"/>
    <cellStyle name="40% - Accent4 6 2 2 2 2 3" xfId="47367" xr:uid="{AD93CCCB-2143-479C-9468-9BC132FE3190}"/>
    <cellStyle name="40% - Accent4 6 2 2 2 2 4" xfId="59332" xr:uid="{A267B8CE-0064-42CD-B5CB-F613291E2542}"/>
    <cellStyle name="40% - Accent4 6 2 2 2 3" xfId="23454" xr:uid="{BB496C7C-4DD0-4297-8137-BF77B3D069DA}"/>
    <cellStyle name="40% - Accent4 6 2 2 2 4" xfId="11512" xr:uid="{68F3A278-8955-4CA4-A937-D1A6D9A4EC61}"/>
    <cellStyle name="40% - Accent4 6 2 2 2 5" xfId="29439" xr:uid="{D4735B6E-E022-4CC1-AD3F-699A78CB683B}"/>
    <cellStyle name="40% - Accent4 6 2 2 2 6" xfId="41384" xr:uid="{F02EF195-601A-4856-8468-B5860E54FC86}"/>
    <cellStyle name="40% - Accent4 6 2 2 2 7" xfId="53349" xr:uid="{10248DCC-423A-4AB5-9337-F4FC17FC92CB}"/>
    <cellStyle name="40% - Accent4 6 2 2 3" xfId="14525" xr:uid="{4932269C-7388-4CEF-8728-2E0172E6BAA2}"/>
    <cellStyle name="40% - Accent4 6 2 2 3 2" xfId="32452" xr:uid="{CD3FDA21-B213-4482-9668-B7704174C8D5}"/>
    <cellStyle name="40% - Accent4 6 2 2 3 3" xfId="44397" xr:uid="{6FD19BA0-4113-4F3A-AFB5-994CEBFFEB64}"/>
    <cellStyle name="40% - Accent4 6 2 2 3 4" xfId="56362" xr:uid="{87D1A699-FE11-4AA6-9F89-C8819BD0E172}"/>
    <cellStyle name="40% - Accent4 6 2 2 4" xfId="20484" xr:uid="{5BA2A63F-F40C-4600-A1C3-9F6ADBCD75D6}"/>
    <cellStyle name="40% - Accent4 6 2 2 5" xfId="8542" xr:uid="{F203027D-0167-49C7-9E80-7723733913F8}"/>
    <cellStyle name="40% - Accent4 6 2 2 6" xfId="26469" xr:uid="{C056AB88-B96E-469C-877E-4ADB12680A54}"/>
    <cellStyle name="40% - Accent4 6 2 2 7" xfId="38414" xr:uid="{6554CBAA-4615-4894-AB44-038C1A8F20A2}"/>
    <cellStyle name="40% - Accent4 6 2 2 8" xfId="50379" xr:uid="{62DA1A22-B177-4D58-9B58-241AC5BC0F48}"/>
    <cellStyle name="40% - Accent4 6 2 3" xfId="4088" xr:uid="{9F5C1E5E-FFF5-40E0-8274-ACC53CAB9DDC}"/>
    <cellStyle name="40% - Accent4 6 2 3 2" xfId="16051" xr:uid="{202C4578-0FE8-4FFA-91AB-EBFE69AB967E}"/>
    <cellStyle name="40% - Accent4 6 2 3 2 2" xfId="33978" xr:uid="{FB5832F8-CC0C-4C84-9C96-55CCE9D81C58}"/>
    <cellStyle name="40% - Accent4 6 2 3 2 3" xfId="45923" xr:uid="{194DA59E-9900-45F7-BFFF-6152FFB2A499}"/>
    <cellStyle name="40% - Accent4 6 2 3 2 4" xfId="57888" xr:uid="{863D7F0E-A18B-4803-B5B2-5A1C9FB84FF2}"/>
    <cellStyle name="40% - Accent4 6 2 3 3" xfId="22010" xr:uid="{55572720-605E-49F9-9B93-BCD6BAE94C57}"/>
    <cellStyle name="40% - Accent4 6 2 3 4" xfId="10068" xr:uid="{52CDF410-826C-4B95-83D2-44A8188EE512}"/>
    <cellStyle name="40% - Accent4 6 2 3 5" xfId="27995" xr:uid="{D7A4DE71-E78B-4BE3-AEEB-B3DB8EC75128}"/>
    <cellStyle name="40% - Accent4 6 2 3 6" xfId="39940" xr:uid="{7AA079FA-6D95-42B5-87AA-7AB72DD7716E}"/>
    <cellStyle name="40% - Accent4 6 2 3 7" xfId="51905" xr:uid="{0FC7C3C0-215D-417E-819B-8229E14ACD6A}"/>
    <cellStyle name="40% - Accent4 6 2 4" xfId="13081" xr:uid="{3B89853F-B748-487D-8C2B-72AF31596F91}"/>
    <cellStyle name="40% - Accent4 6 2 4 2" xfId="31008" xr:uid="{6E8B3635-6C8F-4D55-8E0A-FB010D88DC66}"/>
    <cellStyle name="40% - Accent4 6 2 4 3" xfId="42953" xr:uid="{EC34315E-C7F0-4E52-9002-27E4462E6125}"/>
    <cellStyle name="40% - Accent4 6 2 4 4" xfId="54918" xr:uid="{7118C22A-F920-4CEB-9CBC-6DCBAEEB59EA}"/>
    <cellStyle name="40% - Accent4 6 2 5" xfId="19040" xr:uid="{B3BD5E63-86DE-4B77-A656-55D8DD8BF6C2}"/>
    <cellStyle name="40% - Accent4 6 2 6" xfId="7098" xr:uid="{F4F86EBB-FBDE-4870-9B05-FD38F00CB95B}"/>
    <cellStyle name="40% - Accent4 6 2 7" xfId="25025" xr:uid="{7D9D893C-0F3D-47FF-B8E5-94A984DAE908}"/>
    <cellStyle name="40% - Accent4 6 2 8" xfId="36970" xr:uid="{15771223-0F0E-47A8-8715-F2B9249C34A0}"/>
    <cellStyle name="40% - Accent4 6 2 9" xfId="48935" xr:uid="{45E3C20D-13D6-4001-B042-8DD76E86136C}"/>
    <cellStyle name="40% - Accent4 6 3" xfId="1840" xr:uid="{00000000-0005-0000-0000-0000EE010000}"/>
    <cellStyle name="40% - Accent4 6 3 2" xfId="4810" xr:uid="{34612293-9DC7-4281-92DD-F5377DC4741E}"/>
    <cellStyle name="40% - Accent4 6 3 2 2" xfId="16773" xr:uid="{DEC00764-5E05-46DC-A65A-7DEEA6250115}"/>
    <cellStyle name="40% - Accent4 6 3 2 2 2" xfId="34700" xr:uid="{DA9C885E-0737-480B-B026-408D9615566D}"/>
    <cellStyle name="40% - Accent4 6 3 2 2 3" xfId="46645" xr:uid="{766F5642-D12E-48F8-96F3-4EF67B1C83B9}"/>
    <cellStyle name="40% - Accent4 6 3 2 2 4" xfId="58610" xr:uid="{0E89B0C3-5A40-42D6-B6EA-CB0B49F7C61D}"/>
    <cellStyle name="40% - Accent4 6 3 2 3" xfId="22732" xr:uid="{6D275EB5-BDD0-4AE0-9D20-2D2E5BA51E70}"/>
    <cellStyle name="40% - Accent4 6 3 2 4" xfId="10790" xr:uid="{21FE9567-689D-4EF1-B432-D0026DBF5305}"/>
    <cellStyle name="40% - Accent4 6 3 2 5" xfId="28717" xr:uid="{C10A5754-092C-4EE1-A6F5-F37445DF2F03}"/>
    <cellStyle name="40% - Accent4 6 3 2 6" xfId="40662" xr:uid="{70976D83-67F3-4D02-B3BB-CE70CDF5AC82}"/>
    <cellStyle name="40% - Accent4 6 3 2 7" xfId="52627" xr:uid="{4AACF61B-40C6-43B0-A5DC-17413A03B188}"/>
    <cellStyle name="40% - Accent4 6 3 3" xfId="13803" xr:uid="{A7240B1A-717E-4D9C-A6B8-3147414F55B9}"/>
    <cellStyle name="40% - Accent4 6 3 3 2" xfId="31730" xr:uid="{DA5EA67B-7E8F-4E85-80A1-56140C4F8260}"/>
    <cellStyle name="40% - Accent4 6 3 3 3" xfId="43675" xr:uid="{11576581-0DBE-4F01-AC3E-FE78E33F63B5}"/>
    <cellStyle name="40% - Accent4 6 3 3 4" xfId="55640" xr:uid="{6A9F16D7-A384-4EC7-8D37-6DF296716C2D}"/>
    <cellStyle name="40% - Accent4 6 3 4" xfId="19762" xr:uid="{90DE64B4-B919-4141-9671-D373F61E6C73}"/>
    <cellStyle name="40% - Accent4 6 3 5" xfId="7820" xr:uid="{5BECC221-1561-4FD7-8D51-10591C684C1E}"/>
    <cellStyle name="40% - Accent4 6 3 6" xfId="25747" xr:uid="{61125A21-4174-4312-9D75-930F0B2464B3}"/>
    <cellStyle name="40% - Accent4 6 3 7" xfId="37692" xr:uid="{9483FE1D-8BDF-4F97-A7A7-649DDE4961CA}"/>
    <cellStyle name="40% - Accent4 6 3 8" xfId="49657" xr:uid="{D51F2113-8F36-448F-A92D-D4373BB40B60}"/>
    <cellStyle name="40% - Accent4 6 4" xfId="3366" xr:uid="{994A97FD-487C-4C6B-B676-CBD367D7460D}"/>
    <cellStyle name="40% - Accent4 6 4 2" xfId="15329" xr:uid="{BAF57E0C-0632-4279-95E5-6AB0AF714CFC}"/>
    <cellStyle name="40% - Accent4 6 4 2 2" xfId="33256" xr:uid="{75870FFB-435B-4978-BBB9-6052CBD1998E}"/>
    <cellStyle name="40% - Accent4 6 4 2 3" xfId="45201" xr:uid="{9782FDFE-A55A-4E73-9245-F81EDF4D76A7}"/>
    <cellStyle name="40% - Accent4 6 4 2 4" xfId="57166" xr:uid="{468D1EEE-96CE-4690-A3AC-A7EBF61A23EE}"/>
    <cellStyle name="40% - Accent4 6 4 3" xfId="21288" xr:uid="{5C94E5B6-52C1-486F-A16E-D9E5F6FB0A26}"/>
    <cellStyle name="40% - Accent4 6 4 4" xfId="9346" xr:uid="{3702E117-72EF-4444-85ED-7E9E631C22FA}"/>
    <cellStyle name="40% - Accent4 6 4 5" xfId="27273" xr:uid="{68E932E5-A510-46BF-8E67-3AAC72D008A2}"/>
    <cellStyle name="40% - Accent4 6 4 6" xfId="39218" xr:uid="{CE10C88C-3945-4502-B6B2-BCAD0E2D4A84}"/>
    <cellStyle name="40% - Accent4 6 4 7" xfId="51183" xr:uid="{06240399-2ED8-4D53-8B56-0124E3331241}"/>
    <cellStyle name="40% - Accent4 6 5" xfId="12359" xr:uid="{6253FA7A-6B23-4836-9760-4E30BC0CF220}"/>
    <cellStyle name="40% - Accent4 6 5 2" xfId="30286" xr:uid="{AFCEE8F6-A36E-4BE3-B305-B8B89A47316A}"/>
    <cellStyle name="40% - Accent4 6 5 3" xfId="42231" xr:uid="{E11D9E14-F570-4589-8461-8297BC8D0A46}"/>
    <cellStyle name="40% - Accent4 6 5 4" xfId="54196" xr:uid="{2FA23C11-4A10-4804-A47C-B3FC314681E1}"/>
    <cellStyle name="40% - Accent4 6 6" xfId="18318" xr:uid="{B2EC79E4-367D-41E5-AD20-544FE68731DD}"/>
    <cellStyle name="40% - Accent4 6 7" xfId="6376" xr:uid="{45DF4642-DAF9-4790-8070-49A0B3F63DE2}"/>
    <cellStyle name="40% - Accent4 6 8" xfId="24303" xr:uid="{3C81734A-3288-4661-BA1A-08CE8291ED54}"/>
    <cellStyle name="40% - Accent4 6 9" xfId="36248" xr:uid="{7D64965A-9857-4027-8A59-0761B9265C1C}"/>
    <cellStyle name="40% - Accent4 7" xfId="746" xr:uid="{00000000-0005-0000-0000-0000E5020000}"/>
    <cellStyle name="40% - Accent4 7 10" xfId="48563" xr:uid="{8FF3A2D8-571A-4896-8B9D-6291BFE56DC2}"/>
    <cellStyle name="40% - Accent4 7 2" xfId="1468" xr:uid="{00000000-0005-0000-0000-0000E5020000}"/>
    <cellStyle name="40% - Accent4 7 2 2" xfId="2912" xr:uid="{00000000-0005-0000-0000-0000E5020000}"/>
    <cellStyle name="40% - Accent4 7 2 2 2" xfId="5882" xr:uid="{BB725DF4-C2FD-4637-AE1C-C1DF6D0588F1}"/>
    <cellStyle name="40% - Accent4 7 2 2 2 2" xfId="17845" xr:uid="{8C4B7745-0302-45FF-AFCB-A7308DB63215}"/>
    <cellStyle name="40% - Accent4 7 2 2 2 2 2" xfId="35772" xr:uid="{FD7B32B1-FC25-467C-88E0-4AE7C0DB9EC7}"/>
    <cellStyle name="40% - Accent4 7 2 2 2 2 3" xfId="47717" xr:uid="{B1957322-E054-4024-8166-A77FB1B87262}"/>
    <cellStyle name="40% - Accent4 7 2 2 2 2 4" xfId="59682" xr:uid="{A85D5C37-B478-477A-9823-C66185AFBB6E}"/>
    <cellStyle name="40% - Accent4 7 2 2 2 3" xfId="23804" xr:uid="{0D9F126A-BE05-445F-921E-005D7BF3C027}"/>
    <cellStyle name="40% - Accent4 7 2 2 2 4" xfId="11862" xr:uid="{1D494DED-2D1F-4B0E-B084-0E4179564EEA}"/>
    <cellStyle name="40% - Accent4 7 2 2 2 5" xfId="29789" xr:uid="{14AD182F-2ED1-4882-9686-9520BECC4C52}"/>
    <cellStyle name="40% - Accent4 7 2 2 2 6" xfId="41734" xr:uid="{57DA58F3-7BB2-41BA-B5DC-2C94A475AD82}"/>
    <cellStyle name="40% - Accent4 7 2 2 2 7" xfId="53699" xr:uid="{534D908D-0971-4B8F-AD17-56DB5C109CCB}"/>
    <cellStyle name="40% - Accent4 7 2 2 3" xfId="14875" xr:uid="{53641E4A-92A7-4988-9BEF-C42080076787}"/>
    <cellStyle name="40% - Accent4 7 2 2 3 2" xfId="32802" xr:uid="{81FEDE23-BA40-45C3-A583-0E760148476E}"/>
    <cellStyle name="40% - Accent4 7 2 2 3 3" xfId="44747" xr:uid="{C2BF6BE7-3397-4857-AA0C-F6F167AEE077}"/>
    <cellStyle name="40% - Accent4 7 2 2 3 4" xfId="56712" xr:uid="{DACD57F0-F4B1-409C-8C87-771A13908A65}"/>
    <cellStyle name="40% - Accent4 7 2 2 4" xfId="20834" xr:uid="{B236EA5F-A788-4128-BF89-80153F7A32F2}"/>
    <cellStyle name="40% - Accent4 7 2 2 5" xfId="8892" xr:uid="{7174F4E2-C6CF-4A28-BCFB-29B271665967}"/>
    <cellStyle name="40% - Accent4 7 2 2 6" xfId="26819" xr:uid="{CDA358E4-90FD-4B3D-9B08-26FCA0F71C59}"/>
    <cellStyle name="40% - Accent4 7 2 2 7" xfId="38764" xr:uid="{9D1F8C2A-C77A-4BAA-B706-D2F1A40E9667}"/>
    <cellStyle name="40% - Accent4 7 2 2 8" xfId="50729" xr:uid="{98F7D160-01C6-4E86-90FA-CC81CD569803}"/>
    <cellStyle name="40% - Accent4 7 2 3" xfId="4438" xr:uid="{D54AB780-6692-41CD-BC2D-EA1708757422}"/>
    <cellStyle name="40% - Accent4 7 2 3 2" xfId="16401" xr:uid="{C22B6703-7957-4A76-AE8D-F164EF3F53A9}"/>
    <cellStyle name="40% - Accent4 7 2 3 2 2" xfId="34328" xr:uid="{A0346488-75DF-4CBD-AE87-7098133FA084}"/>
    <cellStyle name="40% - Accent4 7 2 3 2 3" xfId="46273" xr:uid="{BF81E3DB-13F8-46A2-88BF-2266A5FA18A2}"/>
    <cellStyle name="40% - Accent4 7 2 3 2 4" xfId="58238" xr:uid="{92B964D9-4838-48FA-AC61-F09AEDB4CC1C}"/>
    <cellStyle name="40% - Accent4 7 2 3 3" xfId="22360" xr:uid="{5610A293-BEB3-4759-9012-C19E92779424}"/>
    <cellStyle name="40% - Accent4 7 2 3 4" xfId="10418" xr:uid="{92D80BAD-8CC2-44BB-9CEE-391E1CCFC36F}"/>
    <cellStyle name="40% - Accent4 7 2 3 5" xfId="28345" xr:uid="{4BF52EB2-985A-4E77-88E3-59ABB4E9B878}"/>
    <cellStyle name="40% - Accent4 7 2 3 6" xfId="40290" xr:uid="{73A3992E-02B6-4076-B0FD-9170CD5D89DF}"/>
    <cellStyle name="40% - Accent4 7 2 3 7" xfId="52255" xr:uid="{C2D159D6-1BF5-4DCF-BAA2-5353839A8CE6}"/>
    <cellStyle name="40% - Accent4 7 2 4" xfId="13431" xr:uid="{0B90DE9B-D390-44BD-A4D9-B2B8D47A7ADE}"/>
    <cellStyle name="40% - Accent4 7 2 4 2" xfId="31358" xr:uid="{12CDA057-20B9-4131-8396-CD517180C9F2}"/>
    <cellStyle name="40% - Accent4 7 2 4 3" xfId="43303" xr:uid="{D81F9154-CB75-4845-8A12-C0D34C412BC0}"/>
    <cellStyle name="40% - Accent4 7 2 4 4" xfId="55268" xr:uid="{7BA96151-5BF9-4837-9022-D5F3A7CD455D}"/>
    <cellStyle name="40% - Accent4 7 2 5" xfId="19390" xr:uid="{BB2FB747-B7E7-4EF1-B9E5-3FBB37E205D4}"/>
    <cellStyle name="40% - Accent4 7 2 6" xfId="7448" xr:uid="{B2C2C8AE-D841-4492-AF43-6D428306080D}"/>
    <cellStyle name="40% - Accent4 7 2 7" xfId="25375" xr:uid="{96C9A8F7-095D-4B53-9266-28B450A9D4C2}"/>
    <cellStyle name="40% - Accent4 7 2 8" xfId="37320" xr:uid="{58E86F02-0543-4FFE-91A1-D41C157A6B23}"/>
    <cellStyle name="40% - Accent4 7 2 9" xfId="49285" xr:uid="{7874190D-E90A-49EF-B006-96CCF2C2E8B9}"/>
    <cellStyle name="40% - Accent4 7 3" xfId="2190" xr:uid="{00000000-0005-0000-0000-0000E5020000}"/>
    <cellStyle name="40% - Accent4 7 3 2" xfId="5160" xr:uid="{69AF72AC-5F56-4B9F-A8C7-8783E40A0EC6}"/>
    <cellStyle name="40% - Accent4 7 3 2 2" xfId="17123" xr:uid="{918FA814-ACAB-4929-8C24-79898F11AD56}"/>
    <cellStyle name="40% - Accent4 7 3 2 2 2" xfId="35050" xr:uid="{F24AD983-F32D-47C6-9AE5-72425186E0A9}"/>
    <cellStyle name="40% - Accent4 7 3 2 2 3" xfId="46995" xr:uid="{C94E92D2-28FE-4E7A-9D05-2E8858C29C75}"/>
    <cellStyle name="40% - Accent4 7 3 2 2 4" xfId="58960" xr:uid="{3F0C960B-A0DA-4149-B6A9-4539CBCA01B6}"/>
    <cellStyle name="40% - Accent4 7 3 2 3" xfId="23082" xr:uid="{74396655-1B49-40B5-BE2C-BDB27BBBFCD6}"/>
    <cellStyle name="40% - Accent4 7 3 2 4" xfId="11140" xr:uid="{16D0677E-73D0-4D79-AA2E-53427ADCB07B}"/>
    <cellStyle name="40% - Accent4 7 3 2 5" xfId="29067" xr:uid="{761ADCC3-0CD6-431F-9EF1-A9AD7F829F35}"/>
    <cellStyle name="40% - Accent4 7 3 2 6" xfId="41012" xr:uid="{27B91298-AC0A-44A7-A587-E8D6B331B987}"/>
    <cellStyle name="40% - Accent4 7 3 2 7" xfId="52977" xr:uid="{6C22EFD4-F7C3-472C-964E-8EA80A4BAC3C}"/>
    <cellStyle name="40% - Accent4 7 3 3" xfId="14153" xr:uid="{7657359E-837C-41E6-8DA7-605D6478BC70}"/>
    <cellStyle name="40% - Accent4 7 3 3 2" xfId="32080" xr:uid="{C5DAB297-69C1-4B16-A451-32E4D6E142AB}"/>
    <cellStyle name="40% - Accent4 7 3 3 3" xfId="44025" xr:uid="{643C88CE-E9A2-42BC-BEB9-04FFC862CD1B}"/>
    <cellStyle name="40% - Accent4 7 3 3 4" xfId="55990" xr:uid="{E1C6981F-B502-421F-ABC3-C63967705EE2}"/>
    <cellStyle name="40% - Accent4 7 3 4" xfId="20112" xr:uid="{2ACEB721-DE76-4717-8A73-3E0434EB78B4}"/>
    <cellStyle name="40% - Accent4 7 3 5" xfId="8170" xr:uid="{4BE29234-0B99-433A-A82B-253FC15D0516}"/>
    <cellStyle name="40% - Accent4 7 3 6" xfId="26097" xr:uid="{565AD32E-2C3A-44D8-AC48-6F3E8882CF4D}"/>
    <cellStyle name="40% - Accent4 7 3 7" xfId="38042" xr:uid="{F89D1AD6-2C66-47A1-8F1B-DEAACD1E5FE2}"/>
    <cellStyle name="40% - Accent4 7 3 8" xfId="50007" xr:uid="{33CE6A77-6AB4-4445-9B0C-1C9B71A96F19}"/>
    <cellStyle name="40% - Accent4 7 4" xfId="3716" xr:uid="{C71C2A7E-48C4-4504-8ADD-1AA9BE233F5C}"/>
    <cellStyle name="40% - Accent4 7 4 2" xfId="15679" xr:uid="{88695FD1-2F3D-4774-955F-BFDBB7EF031C}"/>
    <cellStyle name="40% - Accent4 7 4 2 2" xfId="33606" xr:uid="{F200EFB5-3626-413D-A25E-FD06A96D0089}"/>
    <cellStyle name="40% - Accent4 7 4 2 3" xfId="45551" xr:uid="{799162B1-B5CB-45CA-BD5E-59CF96404982}"/>
    <cellStyle name="40% - Accent4 7 4 2 4" xfId="57516" xr:uid="{7B455F52-A551-4623-B09A-D74834216805}"/>
    <cellStyle name="40% - Accent4 7 4 3" xfId="21638" xr:uid="{C3EF0902-E732-4566-BD9C-21F9471C3B1F}"/>
    <cellStyle name="40% - Accent4 7 4 4" xfId="9696" xr:uid="{5601976C-F97E-43F8-B974-CE9EDC6B28EB}"/>
    <cellStyle name="40% - Accent4 7 4 5" xfId="27623" xr:uid="{AC044BAF-3E1C-4125-86C3-0260508732AB}"/>
    <cellStyle name="40% - Accent4 7 4 6" xfId="39568" xr:uid="{7421C236-7238-49BA-BD7D-051D7900F782}"/>
    <cellStyle name="40% - Accent4 7 4 7" xfId="51533" xr:uid="{BEC049D1-B4A8-44A2-96AB-324AC6CA3801}"/>
    <cellStyle name="40% - Accent4 7 5" xfId="12709" xr:uid="{0BB42258-0626-4959-9AE9-6BC4A7EEF77E}"/>
    <cellStyle name="40% - Accent4 7 5 2" xfId="30636" xr:uid="{318B6FAE-C721-4C60-9795-57CAD35F1F11}"/>
    <cellStyle name="40% - Accent4 7 5 3" xfId="42581" xr:uid="{C023B417-4209-4375-B365-C46DD65E7CAD}"/>
    <cellStyle name="40% - Accent4 7 5 4" xfId="54546" xr:uid="{E2CF28D1-3134-4A38-B0A7-C818BE971995}"/>
    <cellStyle name="40% - Accent4 7 6" xfId="18668" xr:uid="{EC968B5B-9332-40E4-9E41-BB72BBD15B4C}"/>
    <cellStyle name="40% - Accent4 7 7" xfId="6726" xr:uid="{8F72AA45-DFA7-4EA1-9891-EA8ACA8D974F}"/>
    <cellStyle name="40% - Accent4 7 8" xfId="24653" xr:uid="{46C55100-64C4-4582-8269-574898E8AF99}"/>
    <cellStyle name="40% - Accent4 7 9" xfId="36598" xr:uid="{7B59F260-09B5-4DCC-88D3-F090D4E50CB8}"/>
    <cellStyle name="40% - Accent4 8" xfId="770" xr:uid="{00000000-0005-0000-0000-0000D9030000}"/>
    <cellStyle name="40% - Accent4 8 2" xfId="2214" xr:uid="{00000000-0005-0000-0000-0000D9030000}"/>
    <cellStyle name="40% - Accent4 8 2 2" xfId="5184" xr:uid="{9D8C7601-9AF1-4043-B8E6-3E9342EC8C65}"/>
    <cellStyle name="40% - Accent4 8 2 2 2" xfId="17147" xr:uid="{E3957678-0491-4F36-B7AB-A280FFC975BD}"/>
    <cellStyle name="40% - Accent4 8 2 2 2 2" xfId="35074" xr:uid="{AE6AAAED-6AD0-419F-8D37-6DDABAC8DF64}"/>
    <cellStyle name="40% - Accent4 8 2 2 2 3" xfId="47019" xr:uid="{4399F18E-60DF-4057-8519-F094D3BDC7D8}"/>
    <cellStyle name="40% - Accent4 8 2 2 2 4" xfId="58984" xr:uid="{220A4ECE-290D-41D1-A1E6-441C2786E946}"/>
    <cellStyle name="40% - Accent4 8 2 2 3" xfId="23106" xr:uid="{6E4D04C2-46ED-4CDB-9AE3-AEA6CA6C3F18}"/>
    <cellStyle name="40% - Accent4 8 2 2 4" xfId="11164" xr:uid="{8F44B23C-5C0C-498D-886C-CC793C10026B}"/>
    <cellStyle name="40% - Accent4 8 2 2 5" xfId="29091" xr:uid="{040593C5-3326-4725-BAB1-9215D9DC6C19}"/>
    <cellStyle name="40% - Accent4 8 2 2 6" xfId="41036" xr:uid="{A2B2F115-D52F-4292-85B0-77DC847298C5}"/>
    <cellStyle name="40% - Accent4 8 2 2 7" xfId="53001" xr:uid="{689BE570-0557-4D59-A1AC-15489D7868D0}"/>
    <cellStyle name="40% - Accent4 8 2 3" xfId="14177" xr:uid="{80C6D5C3-9A82-4AB2-A34E-1173A50977FF}"/>
    <cellStyle name="40% - Accent4 8 2 3 2" xfId="32104" xr:uid="{6C667DE7-6F05-4F5D-AEC2-45FDB71AB1A9}"/>
    <cellStyle name="40% - Accent4 8 2 3 3" xfId="44049" xr:uid="{CFF5E242-5DAC-4DE1-B53F-A43A9FE47E50}"/>
    <cellStyle name="40% - Accent4 8 2 3 4" xfId="56014" xr:uid="{3C1535AF-3FFF-4D38-B8CD-97445FED0B07}"/>
    <cellStyle name="40% - Accent4 8 2 4" xfId="20136" xr:uid="{8935131E-943A-4D49-9629-48E9416A4489}"/>
    <cellStyle name="40% - Accent4 8 2 5" xfId="8194" xr:uid="{19579F87-91F9-49BD-AC90-4DCE0CB10036}"/>
    <cellStyle name="40% - Accent4 8 2 6" xfId="26121" xr:uid="{9F35A31E-C9FE-440C-8582-05440BDC1684}"/>
    <cellStyle name="40% - Accent4 8 2 7" xfId="38066" xr:uid="{9C03D98A-51F5-44C8-8B81-9476C89BCC9F}"/>
    <cellStyle name="40% - Accent4 8 2 8" xfId="50031" xr:uid="{DC1117D7-85B3-4BC2-8BAA-7CF0A0170C6E}"/>
    <cellStyle name="40% - Accent4 8 3" xfId="3740" xr:uid="{E06026DE-05A7-4F34-92B1-F4093C97AC82}"/>
    <cellStyle name="40% - Accent4 8 3 2" xfId="15703" xr:uid="{DEDB6EB4-0D81-4B9B-AE0C-D17EB394A790}"/>
    <cellStyle name="40% - Accent4 8 3 2 2" xfId="33630" xr:uid="{FBBDB48D-3985-4FAF-97F2-7DC383138367}"/>
    <cellStyle name="40% - Accent4 8 3 2 3" xfId="45575" xr:uid="{78CE377D-55AB-4FEF-99DE-8C380432320A}"/>
    <cellStyle name="40% - Accent4 8 3 2 4" xfId="57540" xr:uid="{4D5AF50D-019C-444E-BB0F-67417A55DE9D}"/>
    <cellStyle name="40% - Accent4 8 3 3" xfId="21662" xr:uid="{86268E16-DC1A-42EF-AEDF-7B62C2522C5E}"/>
    <cellStyle name="40% - Accent4 8 3 4" xfId="9720" xr:uid="{56C1047E-58F0-4565-991A-5A19CEA32C1B}"/>
    <cellStyle name="40% - Accent4 8 3 5" xfId="27647" xr:uid="{5573555E-10AB-4031-BBA4-F9B5D70554B9}"/>
    <cellStyle name="40% - Accent4 8 3 6" xfId="39592" xr:uid="{E4353339-5EFA-4216-891F-068C004DF09A}"/>
    <cellStyle name="40% - Accent4 8 3 7" xfId="51557" xr:uid="{4E835719-CC67-4E92-8A9A-5E0F07969CAA}"/>
    <cellStyle name="40% - Accent4 8 4" xfId="12733" xr:uid="{2A8FBD33-6C09-415E-8704-0DA7B1812897}"/>
    <cellStyle name="40% - Accent4 8 4 2" xfId="30660" xr:uid="{86E2DD79-E355-41F9-B20D-3B15038BF7AA}"/>
    <cellStyle name="40% - Accent4 8 4 3" xfId="42605" xr:uid="{F5A43B00-8BFC-4FFD-8B30-01C226D5175F}"/>
    <cellStyle name="40% - Accent4 8 4 4" xfId="54570" xr:uid="{912780B3-9D0A-4EFC-B265-E506FDCD9CF0}"/>
    <cellStyle name="40% - Accent4 8 5" xfId="18692" xr:uid="{A63DB121-3645-491E-871D-B6791BB68F2A}"/>
    <cellStyle name="40% - Accent4 8 6" xfId="6750" xr:uid="{74DD8404-CA23-4BD4-9E81-42B74FE99352}"/>
    <cellStyle name="40% - Accent4 8 7" xfId="24677" xr:uid="{BD36FC36-C121-4270-8A21-2FD9D165CA82}"/>
    <cellStyle name="40% - Accent4 8 8" xfId="36622" xr:uid="{A7758B1C-D636-47EA-B965-AAC4A798F7D1}"/>
    <cellStyle name="40% - Accent4 8 9" xfId="48587" xr:uid="{D3E7D888-EBB1-410B-A996-25A389D001AF}"/>
    <cellStyle name="40% - Accent4 9" xfId="1492" xr:uid="{00000000-0005-0000-0000-00008A070000}"/>
    <cellStyle name="40% - Accent4 9 2" xfId="4462" xr:uid="{6F132B73-7B70-4F24-91F9-2CD954FA9F3A}"/>
    <cellStyle name="40% - Accent4 9 2 2" xfId="16425" xr:uid="{DF30CBF6-9D0E-4FEA-8D3A-9C64542BB254}"/>
    <cellStyle name="40% - Accent4 9 2 2 2" xfId="34352" xr:uid="{8C3FDEBC-D484-4D5E-BEAF-AADD1D34A23A}"/>
    <cellStyle name="40% - Accent4 9 2 2 3" xfId="46297" xr:uid="{6B8BEFAB-EB38-428A-97A9-62A516E117A0}"/>
    <cellStyle name="40% - Accent4 9 2 2 4" xfId="58262" xr:uid="{B345A664-9F9B-412C-940F-5C9C763388D3}"/>
    <cellStyle name="40% - Accent4 9 2 3" xfId="22384" xr:uid="{23A55FE5-879E-468C-BDA7-2C5E821824D1}"/>
    <cellStyle name="40% - Accent4 9 2 4" xfId="10442" xr:uid="{92E00143-10AE-45D9-B8C7-46B34E064C07}"/>
    <cellStyle name="40% - Accent4 9 2 5" xfId="28369" xr:uid="{05D5C4B0-7ECE-4755-9BE2-C2931580D567}"/>
    <cellStyle name="40% - Accent4 9 2 6" xfId="40314" xr:uid="{CF153FE9-98CA-4C9B-8100-AC97A5904BE9}"/>
    <cellStyle name="40% - Accent4 9 2 7" xfId="52279" xr:uid="{ECA8BFBD-6BEA-4750-BE3C-5283971A1FCB}"/>
    <cellStyle name="40% - Accent4 9 3" xfId="13455" xr:uid="{40439E53-48C7-431C-ADB2-C4123F024B72}"/>
    <cellStyle name="40% - Accent4 9 3 2" xfId="31382" xr:uid="{F2262BA9-F5E5-4DB8-BB47-225346A2A22B}"/>
    <cellStyle name="40% - Accent4 9 3 3" xfId="43327" xr:uid="{2F8C3E6D-5D18-4C8C-8204-886C67D89A84}"/>
    <cellStyle name="40% - Accent4 9 3 4" xfId="55292" xr:uid="{DB5F9305-6BB3-427F-8B8F-0DD350D9B334}"/>
    <cellStyle name="40% - Accent4 9 4" xfId="19414" xr:uid="{208E50D4-F87E-48D1-9D5E-0DCAC21B3C4D}"/>
    <cellStyle name="40% - Accent4 9 5" xfId="7472" xr:uid="{CB7BDC80-CBD3-495C-A25D-DCBF72FDC81B}"/>
    <cellStyle name="40% - Accent4 9 6" xfId="25399" xr:uid="{989043FA-FB08-40B5-980F-454D26AC94E2}"/>
    <cellStyle name="40% - Accent4 9 7" xfId="37344" xr:uid="{06A8C2F2-6952-4148-B8FB-68A7E08AA86E}"/>
    <cellStyle name="40% - Accent4 9 8" xfId="49309" xr:uid="{65B64832-0CA7-4581-AB2E-17461AB84297}"/>
    <cellStyle name="40% - Accent5" xfId="50" builtinId="47" customBuiltin="1"/>
    <cellStyle name="40% - Accent5 10" xfId="2939" xr:uid="{00000000-0005-0000-0000-0000780B0000}"/>
    <cellStyle name="40% - Accent5 10 2" xfId="5909" xr:uid="{1EFF92BC-1B10-44F6-965F-793E9A1649AE}"/>
    <cellStyle name="40% - Accent5 10 2 2" xfId="17872" xr:uid="{8876870F-F294-4515-898B-25CACACC3735}"/>
    <cellStyle name="40% - Accent5 10 2 2 2" xfId="35799" xr:uid="{7D58CEC4-1B8A-45E0-82E2-19CD01588E8C}"/>
    <cellStyle name="40% - Accent5 10 2 2 3" xfId="47744" xr:uid="{C1C1752A-2AF1-4FC5-9749-5E2295DFD782}"/>
    <cellStyle name="40% - Accent5 10 2 2 4" xfId="59709" xr:uid="{B6F5B888-B0BE-40C8-9AF8-FC20FA51B6A5}"/>
    <cellStyle name="40% - Accent5 10 2 3" xfId="23831" xr:uid="{F921704A-6727-4A50-AB00-0AB9016E0319}"/>
    <cellStyle name="40% - Accent5 10 2 4" xfId="11889" xr:uid="{6E88CA4C-F16C-4083-BB5A-5E05FE2DF457}"/>
    <cellStyle name="40% - Accent5 10 2 5" xfId="29816" xr:uid="{5B4314BA-589E-45A2-9F90-6D1A5DB9513B}"/>
    <cellStyle name="40% - Accent5 10 2 6" xfId="41761" xr:uid="{0EE0F882-B3F6-492C-A26D-1E528D95D39E}"/>
    <cellStyle name="40% - Accent5 10 2 7" xfId="53726" xr:uid="{E2DD0049-8B5D-4FE5-B456-BD7979BD64B8}"/>
    <cellStyle name="40% - Accent5 10 3" xfId="14902" xr:uid="{BB07BBDF-644D-4A3D-A606-77B90C6F9BDA}"/>
    <cellStyle name="40% - Accent5 10 3 2" xfId="32829" xr:uid="{0F3B5197-D6BC-47D6-919E-36F237856B72}"/>
    <cellStyle name="40% - Accent5 10 3 3" xfId="44774" xr:uid="{0DE1CA97-615E-46F5-A8A0-06F676D80F43}"/>
    <cellStyle name="40% - Accent5 10 3 4" xfId="56739" xr:uid="{58068083-DADA-443E-A430-48662F789A2B}"/>
    <cellStyle name="40% - Accent5 10 4" xfId="20861" xr:uid="{D64BC59C-EBE0-4DE2-836B-7B2775B7972A}"/>
    <cellStyle name="40% - Accent5 10 5" xfId="8919" xr:uid="{42479AE6-DD5F-4A27-B7D9-BD2F16D1CFF8}"/>
    <cellStyle name="40% - Accent5 10 6" xfId="26846" xr:uid="{98A83444-DAD8-47FA-AC1C-38B3FA8925A1}"/>
    <cellStyle name="40% - Accent5 10 7" xfId="38791" xr:uid="{BEC7650C-F5F9-46F4-8F5F-A91737822546}"/>
    <cellStyle name="40% - Accent5 10 8" xfId="50756" xr:uid="{0573C31B-79C3-4E86-B2D4-D14603449E21}"/>
    <cellStyle name="40% - Accent5 11" xfId="2972" xr:uid="{9186ACA2-18CC-48AF-AEB8-AC725EDC7AEF}"/>
    <cellStyle name="40% - Accent5 11 2" xfId="5942" xr:uid="{6B149A62-D800-4EBF-BADD-81F1A2608930}"/>
    <cellStyle name="40% - Accent5 11 2 2" xfId="17905" xr:uid="{4B216801-194B-4E2B-8141-AB2753F08D1C}"/>
    <cellStyle name="40% - Accent5 11 2 2 2" xfId="35832" xr:uid="{79CC70F8-2803-4422-97AE-E18EAE0A07F9}"/>
    <cellStyle name="40% - Accent5 11 2 2 3" xfId="47777" xr:uid="{771B7220-61D2-4937-89CF-5AC580534304}"/>
    <cellStyle name="40% - Accent5 11 2 2 4" xfId="59742" xr:uid="{87C340AE-AD3B-4286-9D57-C12B247E9190}"/>
    <cellStyle name="40% - Accent5 11 2 3" xfId="23864" xr:uid="{A33E1000-F503-43BF-8515-B967C9C24426}"/>
    <cellStyle name="40% - Accent5 11 2 4" xfId="11922" xr:uid="{21C4C357-14BD-4375-A6EE-5F9B8A2C2403}"/>
    <cellStyle name="40% - Accent5 11 2 5" xfId="29849" xr:uid="{0539C8F6-F233-4501-AFF3-6EB9B61BE2C6}"/>
    <cellStyle name="40% - Accent5 11 2 6" xfId="41794" xr:uid="{8F4495EC-520D-45BB-B683-11AFC6BF8282}"/>
    <cellStyle name="40% - Accent5 11 2 7" xfId="53759" xr:uid="{7BC35683-2466-4CB3-9B23-7EEECAC7915F}"/>
    <cellStyle name="40% - Accent5 11 3" xfId="14935" xr:uid="{D0A2D8B3-407F-4C33-8D65-0BEF679DFC0A}"/>
    <cellStyle name="40% - Accent5 11 3 2" xfId="32862" xr:uid="{6F121402-7E75-479F-BE2E-08625931B1D9}"/>
    <cellStyle name="40% - Accent5 11 3 3" xfId="44807" xr:uid="{DB3A1831-F013-4BFC-B3E0-A15F316E4DBB}"/>
    <cellStyle name="40% - Accent5 11 3 4" xfId="56772" xr:uid="{10BA6091-AD64-4BF0-8FCA-523DF91763EA}"/>
    <cellStyle name="40% - Accent5 11 4" xfId="20894" xr:uid="{9EBCBBFB-FBF6-4F59-B87C-406A79CB0257}"/>
    <cellStyle name="40% - Accent5 11 5" xfId="8952" xr:uid="{EEFAF869-A57D-4D77-A9E0-3525ED5D9204}"/>
    <cellStyle name="40% - Accent5 11 6" xfId="26879" xr:uid="{98347B9E-6E9D-41D6-9335-BCA14141715E}"/>
    <cellStyle name="40% - Accent5 11 7" xfId="38824" xr:uid="{79CE8C7F-F7FB-4AD6-AA17-DCF4159DF55A}"/>
    <cellStyle name="40% - Accent5 11 8" xfId="50789" xr:uid="{62315475-A1DF-4999-9F94-EB92B74D9E84}"/>
    <cellStyle name="40% - Accent5 12" xfId="2993" xr:uid="{B547FDD9-79A1-4414-A305-E4967B54CF37}"/>
    <cellStyle name="40% - Accent5 12 2" xfId="5963" xr:uid="{FADE68B7-AADB-4EA3-8C9A-8F1B1C8DD5B5}"/>
    <cellStyle name="40% - Accent5 12 2 2" xfId="17926" xr:uid="{7821F42C-8D14-45CB-991E-14ABA6112361}"/>
    <cellStyle name="40% - Accent5 12 2 2 2" xfId="35853" xr:uid="{2A78212C-B520-4446-ADE3-AC0DE5FB0566}"/>
    <cellStyle name="40% - Accent5 12 2 2 3" xfId="47798" xr:uid="{804938D4-EC1A-49B7-B9E0-C9C70F0991B3}"/>
    <cellStyle name="40% - Accent5 12 2 2 4" xfId="59763" xr:uid="{27E57A9C-F718-4F70-BF47-238D5F2972A9}"/>
    <cellStyle name="40% - Accent5 12 2 3" xfId="23885" xr:uid="{C3C3F613-4A55-40C2-AA03-D2B9CA6CEA1A}"/>
    <cellStyle name="40% - Accent5 12 2 4" xfId="11943" xr:uid="{03768A5A-AA61-47FB-8FB0-09DBF04CF467}"/>
    <cellStyle name="40% - Accent5 12 2 5" xfId="29870" xr:uid="{586A5A4B-35AE-428A-B9B0-7D098E74BEDB}"/>
    <cellStyle name="40% - Accent5 12 2 6" xfId="41815" xr:uid="{400F56F6-AE4C-4726-A31B-44A694F9D2EA}"/>
    <cellStyle name="40% - Accent5 12 2 7" xfId="53780" xr:uid="{E27103BE-E479-4C97-B0AA-1CC8B54842C4}"/>
    <cellStyle name="40% - Accent5 12 3" xfId="14956" xr:uid="{3D415EC0-49F9-4FBC-9079-D4B893C46401}"/>
    <cellStyle name="40% - Accent5 12 3 2" xfId="32883" xr:uid="{770137F0-C436-4E39-999B-7224EE7E725D}"/>
    <cellStyle name="40% - Accent5 12 3 3" xfId="44828" xr:uid="{1FB96F3B-9CF3-46E0-8A8D-93C2269DAD14}"/>
    <cellStyle name="40% - Accent5 12 3 4" xfId="56793" xr:uid="{C252FE22-EDAB-467D-A245-4AC97648DEA4}"/>
    <cellStyle name="40% - Accent5 12 4" xfId="20915" xr:uid="{2CFDB2FD-B677-4715-9A18-0105AB8F21C5}"/>
    <cellStyle name="40% - Accent5 12 5" xfId="8973" xr:uid="{5EA65113-26D6-46B2-A5AD-0D7E290EE4FF}"/>
    <cellStyle name="40% - Accent5 12 6" xfId="26900" xr:uid="{87B50FC6-3697-4170-8CFB-6FEEAB1AA594}"/>
    <cellStyle name="40% - Accent5 12 7" xfId="38845" xr:uid="{E8CE9E85-7C77-47C8-9DF9-D6F5764C5354}"/>
    <cellStyle name="40% - Accent5 12 8" xfId="50810" xr:uid="{E3058D3C-3CB7-437F-BF06-75FC27AF84F2}"/>
    <cellStyle name="40% - Accent5 13" xfId="3020" xr:uid="{D7BC5D4A-F32C-4074-9F50-336FCC69CD69}"/>
    <cellStyle name="40% - Accent5 13 2" xfId="14983" xr:uid="{8FB265EB-B9C7-40A3-B7F6-D0E68CEEA644}"/>
    <cellStyle name="40% - Accent5 13 2 2" xfId="32910" xr:uid="{6555121A-38CD-4D77-917D-0F7ABA796F80}"/>
    <cellStyle name="40% - Accent5 13 2 3" xfId="44855" xr:uid="{95D3EE6C-E70D-448A-AA43-4AC26E7070FB}"/>
    <cellStyle name="40% - Accent5 13 2 4" xfId="56820" xr:uid="{9876D435-9E19-4616-A148-57F71C0E6FB0}"/>
    <cellStyle name="40% - Accent5 13 3" xfId="20942" xr:uid="{63F84FEE-0BDD-4E89-9183-EC217C82983D}"/>
    <cellStyle name="40% - Accent5 13 4" xfId="9000" xr:uid="{9E537028-384E-44C0-8E5E-507CE6DD1EBF}"/>
    <cellStyle name="40% - Accent5 13 5" xfId="26927" xr:uid="{1E39D4D8-2088-45D6-B1C6-58D14962EB73}"/>
    <cellStyle name="40% - Accent5 13 6" xfId="38872" xr:uid="{2350AF00-88F3-40A7-A1B5-B3F787CADAD0}"/>
    <cellStyle name="40% - Accent5 13 7" xfId="50837" xr:uid="{7A4B131B-354A-456C-B290-B461192B614D}"/>
    <cellStyle name="40% - Accent5 14" xfId="5986" xr:uid="{D6CFC88F-038A-4C93-A49E-8004CA72DF2C}"/>
    <cellStyle name="40% - Accent5 14 2" xfId="17949" xr:uid="{6303579B-1437-4D3D-BA79-E382DC3ED38E}"/>
    <cellStyle name="40% - Accent5 14 2 2" xfId="35876" xr:uid="{BBC85784-90AF-4F58-B145-296393BA9A47}"/>
    <cellStyle name="40% - Accent5 14 2 3" xfId="47821" xr:uid="{9CD4347A-A3B6-4CE8-914A-30A25D0D95B6}"/>
    <cellStyle name="40% - Accent5 14 2 4" xfId="59786" xr:uid="{6470DCB6-B648-4C94-8DCC-DE5BA5AA3629}"/>
    <cellStyle name="40% - Accent5 14 3" xfId="23908" xr:uid="{CD6B7D7C-8F38-4EAD-A347-61D6CA654065}"/>
    <cellStyle name="40% - Accent5 14 4" xfId="11966" xr:uid="{D20C782C-7371-41EA-BD08-EF3F715B366E}"/>
    <cellStyle name="40% - Accent5 14 5" xfId="29893" xr:uid="{4C455F75-C826-4034-8AE2-A2622BC70F0C}"/>
    <cellStyle name="40% - Accent5 14 6" xfId="41838" xr:uid="{1AB2CF91-1F03-4950-8E8B-4E833A995145}"/>
    <cellStyle name="40% - Accent5 14 7" xfId="53803" xr:uid="{94BF1EF4-8402-48A2-8838-3CB6C05A3630}"/>
    <cellStyle name="40% - Accent5 15" xfId="6007" xr:uid="{8E4B5AA5-F96E-44BA-9DF3-3CB8E23FCF44}"/>
    <cellStyle name="40% - Accent5 15 2" xfId="11987" xr:uid="{E7014511-374A-4B06-8F1E-3AAE460C1225}"/>
    <cellStyle name="40% - Accent5 15 3" xfId="29914" xr:uid="{71B3BA50-6BB9-4D06-9BFF-C5C5CD2400DD}"/>
    <cellStyle name="40% - Accent5 15 4" xfId="41859" xr:uid="{410FB6FA-C4B5-4DBE-BD30-8121D301F995}"/>
    <cellStyle name="40% - Accent5 15 5" xfId="53824" xr:uid="{70587E0C-D5D3-40C9-A191-DAADEEE5C3B5}"/>
    <cellStyle name="40% - Accent5 16" xfId="12012" xr:uid="{23A9C069-FF68-4194-811F-16D0E8503FBB}"/>
    <cellStyle name="40% - Accent5 16 2" xfId="29939" xr:uid="{07CB63D0-C03B-4FCD-AF83-0954004C3B5A}"/>
    <cellStyle name="40% - Accent5 16 3" xfId="41884" xr:uid="{41CFC405-876E-4291-BF71-9BAE11B8697A}"/>
    <cellStyle name="40% - Accent5 16 4" xfId="53849" xr:uid="{7B0F5887-A1B0-4B42-830E-9A1D44B8461B}"/>
    <cellStyle name="40% - Accent5 17" xfId="17973" xr:uid="{0B59F07F-7ACE-4147-8BA0-A98F13478B85}"/>
    <cellStyle name="40% - Accent5 18" xfId="23928" xr:uid="{76DDD2FC-8B03-452A-B052-49EF50437061}"/>
    <cellStyle name="40% - Accent5 19" xfId="6031" xr:uid="{FED975C0-FA35-4D48-BA3C-416D6E83D94D}"/>
    <cellStyle name="40% - Accent5 2" xfId="82" xr:uid="{00000000-0005-0000-0000-00004D000000}"/>
    <cellStyle name="40% - Accent5 2 10" xfId="18004" xr:uid="{F2621ACA-9249-4748-857A-462A59516E89}"/>
    <cellStyle name="40% - Accent5 2 11" xfId="6062" xr:uid="{2F07EE15-C0B9-4814-B079-BA9E54680286}"/>
    <cellStyle name="40% - Accent5 2 12" xfId="23989" xr:uid="{5C0AF8B6-320D-42F2-A01C-64B6998F331C}"/>
    <cellStyle name="40% - Accent5 2 13" xfId="35934" xr:uid="{FF0C84AD-5DAF-4BD1-BE5E-D073EA6C739B}"/>
    <cellStyle name="40% - Accent5 2 14" xfId="47899" xr:uid="{77139D78-8909-46CC-910B-DEA79E79A786}"/>
    <cellStyle name="40% - Accent5 2 2" xfId="140" xr:uid="{00000000-0005-0000-0000-00004D000000}"/>
    <cellStyle name="40% - Accent5 2 2 10" xfId="6120" xr:uid="{AEB2C396-87EF-41E9-94A7-ECD089C950B2}"/>
    <cellStyle name="40% - Accent5 2 2 11" xfId="24047" xr:uid="{37D4A76E-AB26-4F19-BDC8-C9D439C53E75}"/>
    <cellStyle name="40% - Accent5 2 2 12" xfId="35992" xr:uid="{5787CDB9-EBCC-4F30-9B8B-E05333A662FB}"/>
    <cellStyle name="40% - Accent5 2 2 13" xfId="47957" xr:uid="{226654C2-DB69-4AB9-B80A-1B93258C1609}"/>
    <cellStyle name="40% - Accent5 2 2 2" xfId="256" xr:uid="{00000000-0005-0000-0000-00004D000000}"/>
    <cellStyle name="40% - Accent5 2 2 2 10" xfId="36108" xr:uid="{D4090CF4-DEDA-4947-B36C-8FDCE50A7E48}"/>
    <cellStyle name="40% - Accent5 2 2 2 11" xfId="48073" xr:uid="{E08DF7E1-BD4C-4C7A-9AD4-7BB934D9C6C5}"/>
    <cellStyle name="40% - Accent5 2 2 2 2" xfId="604" xr:uid="{00000000-0005-0000-0000-00004D000000}"/>
    <cellStyle name="40% - Accent5 2 2 2 2 10" xfId="48421" xr:uid="{729E9E6A-49CC-4AC6-91DE-CB6A1BED4437}"/>
    <cellStyle name="40% - Accent5 2 2 2 2 2" xfId="1326" xr:uid="{00000000-0005-0000-0000-00004D000000}"/>
    <cellStyle name="40% - Accent5 2 2 2 2 2 2" xfId="2770" xr:uid="{00000000-0005-0000-0000-00004D000000}"/>
    <cellStyle name="40% - Accent5 2 2 2 2 2 2 2" xfId="5740" xr:uid="{A9DA162B-C26C-4F92-AFC6-8A397F1169A0}"/>
    <cellStyle name="40% - Accent5 2 2 2 2 2 2 2 2" xfId="17703" xr:uid="{5D7FE955-C844-4338-80A5-E30D816AC0BB}"/>
    <cellStyle name="40% - Accent5 2 2 2 2 2 2 2 2 2" xfId="35630" xr:uid="{520040F5-D618-451B-9EC3-6D742320A433}"/>
    <cellStyle name="40% - Accent5 2 2 2 2 2 2 2 2 3" xfId="47575" xr:uid="{D6117C77-8BEE-417B-90C2-D1B608173E24}"/>
    <cellStyle name="40% - Accent5 2 2 2 2 2 2 2 2 4" xfId="59540" xr:uid="{8E2C67FC-E508-4165-93C4-0B45C02324D7}"/>
    <cellStyle name="40% - Accent5 2 2 2 2 2 2 2 3" xfId="23662" xr:uid="{47C3B71D-310A-4234-A561-3FCC20A4C31F}"/>
    <cellStyle name="40% - Accent5 2 2 2 2 2 2 2 4" xfId="11720" xr:uid="{E8ED5CFC-EFE2-4EA8-AA04-CB33DDEDC967}"/>
    <cellStyle name="40% - Accent5 2 2 2 2 2 2 2 5" xfId="29647" xr:uid="{7EA499B2-77AC-4109-8EF7-8F3C225DCB60}"/>
    <cellStyle name="40% - Accent5 2 2 2 2 2 2 2 6" xfId="41592" xr:uid="{752C2A62-CCA6-4612-9BD5-D49D503807C0}"/>
    <cellStyle name="40% - Accent5 2 2 2 2 2 2 2 7" xfId="53557" xr:uid="{C8E70C99-EE66-4873-8590-291E29DE19EC}"/>
    <cellStyle name="40% - Accent5 2 2 2 2 2 2 3" xfId="14733" xr:uid="{166422CB-5D36-4476-9338-4597C859F796}"/>
    <cellStyle name="40% - Accent5 2 2 2 2 2 2 3 2" xfId="32660" xr:uid="{A53DF9C7-E335-4C53-AD92-97E8FDA65FF2}"/>
    <cellStyle name="40% - Accent5 2 2 2 2 2 2 3 3" xfId="44605" xr:uid="{022CE02B-51B1-4172-83A5-9CC2F69A327D}"/>
    <cellStyle name="40% - Accent5 2 2 2 2 2 2 3 4" xfId="56570" xr:uid="{FEC0CF85-C587-4D9F-A389-83DB3F678510}"/>
    <cellStyle name="40% - Accent5 2 2 2 2 2 2 4" xfId="20692" xr:uid="{EB1E9C21-97DC-4FF8-9FB7-F7627936A2F4}"/>
    <cellStyle name="40% - Accent5 2 2 2 2 2 2 5" xfId="8750" xr:uid="{69D9DDE4-AEDA-46DD-BD89-4EFD4EC6D2DF}"/>
    <cellStyle name="40% - Accent5 2 2 2 2 2 2 6" xfId="26677" xr:uid="{99666398-8020-466D-B7C5-AFFC357D4902}"/>
    <cellStyle name="40% - Accent5 2 2 2 2 2 2 7" xfId="38622" xr:uid="{2C32847A-CD22-42B5-A507-7A567C11E9B6}"/>
    <cellStyle name="40% - Accent5 2 2 2 2 2 2 8" xfId="50587" xr:uid="{FB272455-4E34-40DB-BA0E-0A41D3F672CC}"/>
    <cellStyle name="40% - Accent5 2 2 2 2 2 3" xfId="4296" xr:uid="{0D34846A-BE77-4CAB-AEAD-F7AB785C1986}"/>
    <cellStyle name="40% - Accent5 2 2 2 2 2 3 2" xfId="16259" xr:uid="{1E13D2EC-CEEF-4E7F-BFC8-AD3460172E6E}"/>
    <cellStyle name="40% - Accent5 2 2 2 2 2 3 2 2" xfId="34186" xr:uid="{4E67E9BB-594E-41FF-9910-488DFAFCE1A2}"/>
    <cellStyle name="40% - Accent5 2 2 2 2 2 3 2 3" xfId="46131" xr:uid="{6A2CF5B3-C04E-43C5-A849-846E902BFD34}"/>
    <cellStyle name="40% - Accent5 2 2 2 2 2 3 2 4" xfId="58096" xr:uid="{B68C509A-E4BF-4ADC-B090-31790041A4B7}"/>
    <cellStyle name="40% - Accent5 2 2 2 2 2 3 3" xfId="22218" xr:uid="{DBC4BBD0-35E9-4747-900D-525C92185EE4}"/>
    <cellStyle name="40% - Accent5 2 2 2 2 2 3 4" xfId="10276" xr:uid="{50A78282-A2CB-4E81-BFE2-53665DBB9263}"/>
    <cellStyle name="40% - Accent5 2 2 2 2 2 3 5" xfId="28203" xr:uid="{D02FF526-105B-47F7-95CB-B8361E2B8804}"/>
    <cellStyle name="40% - Accent5 2 2 2 2 2 3 6" xfId="40148" xr:uid="{5054EB15-BD0F-491E-B8F1-A71CAFE4627F}"/>
    <cellStyle name="40% - Accent5 2 2 2 2 2 3 7" xfId="52113" xr:uid="{FF1342F6-E641-46B3-B383-068FE3A2B823}"/>
    <cellStyle name="40% - Accent5 2 2 2 2 2 4" xfId="13289" xr:uid="{0B88D63E-B4FC-4BA2-8D1F-8C32FDF28852}"/>
    <cellStyle name="40% - Accent5 2 2 2 2 2 4 2" xfId="31216" xr:uid="{E881D7EB-5BDB-42B5-AFC4-E7BE90FE92B1}"/>
    <cellStyle name="40% - Accent5 2 2 2 2 2 4 3" xfId="43161" xr:uid="{22BDF5A8-BEB8-4351-A2D4-DE36C80E08C6}"/>
    <cellStyle name="40% - Accent5 2 2 2 2 2 4 4" xfId="55126" xr:uid="{6A277166-791E-4CB7-8456-8DF67A440A26}"/>
    <cellStyle name="40% - Accent5 2 2 2 2 2 5" xfId="19248" xr:uid="{008BB30B-E7CE-4DCF-89E7-A00F6A19B62A}"/>
    <cellStyle name="40% - Accent5 2 2 2 2 2 6" xfId="7306" xr:uid="{6172A636-27BE-4F56-92D8-1E09B9334731}"/>
    <cellStyle name="40% - Accent5 2 2 2 2 2 7" xfId="25233" xr:uid="{1CF2AEE1-8E11-4E3A-953A-7B112FEC9CA6}"/>
    <cellStyle name="40% - Accent5 2 2 2 2 2 8" xfId="37178" xr:uid="{EE26B192-23EC-4348-9CFF-40CC7ED9F791}"/>
    <cellStyle name="40% - Accent5 2 2 2 2 2 9" xfId="49143" xr:uid="{AD618C7A-D3C5-49F4-9FD2-DC81ACC0C6C9}"/>
    <cellStyle name="40% - Accent5 2 2 2 2 3" xfId="2048" xr:uid="{00000000-0005-0000-0000-00004D000000}"/>
    <cellStyle name="40% - Accent5 2 2 2 2 3 2" xfId="5018" xr:uid="{78F964C9-F199-4284-B914-CFA835E4318F}"/>
    <cellStyle name="40% - Accent5 2 2 2 2 3 2 2" xfId="16981" xr:uid="{EEAACEBF-488F-45B5-ABDB-3ED21DA0CF8F}"/>
    <cellStyle name="40% - Accent5 2 2 2 2 3 2 2 2" xfId="34908" xr:uid="{80FD2024-54B6-431A-A9CA-6DF76AE41BA6}"/>
    <cellStyle name="40% - Accent5 2 2 2 2 3 2 2 3" xfId="46853" xr:uid="{73BEE8F2-1351-4235-94E8-9B0757D26587}"/>
    <cellStyle name="40% - Accent5 2 2 2 2 3 2 2 4" xfId="58818" xr:uid="{8B23398C-DE40-46CA-8038-51F6B9635BB3}"/>
    <cellStyle name="40% - Accent5 2 2 2 2 3 2 3" xfId="22940" xr:uid="{C8AE8832-B1CD-449A-A364-5ADB0FC32053}"/>
    <cellStyle name="40% - Accent5 2 2 2 2 3 2 4" xfId="10998" xr:uid="{68965BD6-FE5A-47C9-82EB-E9A0A5CF3704}"/>
    <cellStyle name="40% - Accent5 2 2 2 2 3 2 5" xfId="28925" xr:uid="{2378748A-C993-48DD-836E-0A82837DAF25}"/>
    <cellStyle name="40% - Accent5 2 2 2 2 3 2 6" xfId="40870" xr:uid="{0B5908C4-E0EA-498C-8E3F-18D5B1A49D87}"/>
    <cellStyle name="40% - Accent5 2 2 2 2 3 2 7" xfId="52835" xr:uid="{2C967186-6CCA-4235-9233-CE551C43F595}"/>
    <cellStyle name="40% - Accent5 2 2 2 2 3 3" xfId="14011" xr:uid="{F8474514-1A04-4ECA-B2E3-C567DD91EA45}"/>
    <cellStyle name="40% - Accent5 2 2 2 2 3 3 2" xfId="31938" xr:uid="{98A87990-C68B-46EB-87B1-D22739114C20}"/>
    <cellStyle name="40% - Accent5 2 2 2 2 3 3 3" xfId="43883" xr:uid="{93B0AA5D-D3A3-4FD2-8F16-D4131721987A}"/>
    <cellStyle name="40% - Accent5 2 2 2 2 3 3 4" xfId="55848" xr:uid="{0D2D48BC-02C1-409F-B0F0-625B58B4D7C4}"/>
    <cellStyle name="40% - Accent5 2 2 2 2 3 4" xfId="19970" xr:uid="{8B6D7AFB-C606-4500-896C-CCBE73FB193E}"/>
    <cellStyle name="40% - Accent5 2 2 2 2 3 5" xfId="8028" xr:uid="{9440C2B9-CB6F-4D7B-AD86-2A830FE1F5C2}"/>
    <cellStyle name="40% - Accent5 2 2 2 2 3 6" xfId="25955" xr:uid="{F3A379FB-EF7D-46BD-986D-2CC91B0B745C}"/>
    <cellStyle name="40% - Accent5 2 2 2 2 3 7" xfId="37900" xr:uid="{023CD4F3-226B-4E30-826E-69BF40AA6782}"/>
    <cellStyle name="40% - Accent5 2 2 2 2 3 8" xfId="49865" xr:uid="{2E7DDAFE-9324-464D-9A1B-2D3E076E768F}"/>
    <cellStyle name="40% - Accent5 2 2 2 2 4" xfId="3574" xr:uid="{E9B40E8E-1BA0-4769-8827-8553CCF2A5BB}"/>
    <cellStyle name="40% - Accent5 2 2 2 2 4 2" xfId="15537" xr:uid="{1BDC197C-4CB9-4E7A-A202-DBC9CBC75481}"/>
    <cellStyle name="40% - Accent5 2 2 2 2 4 2 2" xfId="33464" xr:uid="{5027F742-1F89-4E2F-9F29-07F058BD6FE2}"/>
    <cellStyle name="40% - Accent5 2 2 2 2 4 2 3" xfId="45409" xr:uid="{CD4E3EC1-9C22-4F1F-BB3E-87C2B4009EAD}"/>
    <cellStyle name="40% - Accent5 2 2 2 2 4 2 4" xfId="57374" xr:uid="{E234CC77-50A1-4619-8143-E9F14D6DD3B9}"/>
    <cellStyle name="40% - Accent5 2 2 2 2 4 3" xfId="21496" xr:uid="{3DCCCD58-2EEE-4163-93DE-A1140847E42A}"/>
    <cellStyle name="40% - Accent5 2 2 2 2 4 4" xfId="9554" xr:uid="{095DB708-E2D9-49EB-AF4E-868731A0660C}"/>
    <cellStyle name="40% - Accent5 2 2 2 2 4 5" xfId="27481" xr:uid="{65EA6E00-13FF-40CA-BB1E-8E964E782F4C}"/>
    <cellStyle name="40% - Accent5 2 2 2 2 4 6" xfId="39426" xr:uid="{237F66BD-1B1A-4701-9746-687D56680C88}"/>
    <cellStyle name="40% - Accent5 2 2 2 2 4 7" xfId="51391" xr:uid="{B0CA396A-0598-4799-855C-B7EF0E1DD7C5}"/>
    <cellStyle name="40% - Accent5 2 2 2 2 5" xfId="12567" xr:uid="{CB96A75F-DFA0-4B6C-957F-ED9B2879EE5D}"/>
    <cellStyle name="40% - Accent5 2 2 2 2 5 2" xfId="30494" xr:uid="{7527F0BF-E33A-4D28-B8FB-5F82BDBE026A}"/>
    <cellStyle name="40% - Accent5 2 2 2 2 5 3" xfId="42439" xr:uid="{96D433F2-45E6-4454-8BB4-54942E96AA21}"/>
    <cellStyle name="40% - Accent5 2 2 2 2 5 4" xfId="54404" xr:uid="{C49CE61B-2D3C-4C1F-A6F8-EA6FD2BC93A4}"/>
    <cellStyle name="40% - Accent5 2 2 2 2 6" xfId="18526" xr:uid="{BEDFAC2F-A04D-4DBD-856E-4C874B445A67}"/>
    <cellStyle name="40% - Accent5 2 2 2 2 7" xfId="6584" xr:uid="{04D0F2B6-548F-49B6-BF15-19C6E4A2C36B}"/>
    <cellStyle name="40% - Accent5 2 2 2 2 8" xfId="24511" xr:uid="{0C3ED44B-422C-4F41-8C3B-648F6FA88646}"/>
    <cellStyle name="40% - Accent5 2 2 2 2 9" xfId="36456" xr:uid="{2B977C33-2EAD-48AF-A167-1BD1CF0F61A6}"/>
    <cellStyle name="40% - Accent5 2 2 2 3" xfId="978" xr:uid="{00000000-0005-0000-0000-00004D000000}"/>
    <cellStyle name="40% - Accent5 2 2 2 3 2" xfId="2422" xr:uid="{00000000-0005-0000-0000-00004D000000}"/>
    <cellStyle name="40% - Accent5 2 2 2 3 2 2" xfId="5392" xr:uid="{47C39A83-91FB-4827-B6ED-723DD8BB2298}"/>
    <cellStyle name="40% - Accent5 2 2 2 3 2 2 2" xfId="17355" xr:uid="{62FAA638-895B-4188-A4E6-8B120D75BE88}"/>
    <cellStyle name="40% - Accent5 2 2 2 3 2 2 2 2" xfId="35282" xr:uid="{66140E8F-7B48-4264-A7D6-7B4DE671DA56}"/>
    <cellStyle name="40% - Accent5 2 2 2 3 2 2 2 3" xfId="47227" xr:uid="{75A1C117-54B3-4E8B-8E7E-5397D9949CAD}"/>
    <cellStyle name="40% - Accent5 2 2 2 3 2 2 2 4" xfId="59192" xr:uid="{B6EECD9E-C14F-4CD8-A062-C24497CE6CC1}"/>
    <cellStyle name="40% - Accent5 2 2 2 3 2 2 3" xfId="23314" xr:uid="{E8FEF625-B49A-4C89-9778-24F305EC8D93}"/>
    <cellStyle name="40% - Accent5 2 2 2 3 2 2 4" xfId="11372" xr:uid="{1C7FDBD1-FA19-4738-97DD-C61F67A84869}"/>
    <cellStyle name="40% - Accent5 2 2 2 3 2 2 5" xfId="29299" xr:uid="{F1DCD4DD-3F3B-41DF-AD07-E18F4C820F8E}"/>
    <cellStyle name="40% - Accent5 2 2 2 3 2 2 6" xfId="41244" xr:uid="{3B9B5C8B-C5CD-4780-AC93-E1382DDF22E6}"/>
    <cellStyle name="40% - Accent5 2 2 2 3 2 2 7" xfId="53209" xr:uid="{4DC7A4B8-9B97-402F-A55D-43F787AC39BD}"/>
    <cellStyle name="40% - Accent5 2 2 2 3 2 3" xfId="14385" xr:uid="{72F37242-BC2C-46B1-9B74-F8B92E87F375}"/>
    <cellStyle name="40% - Accent5 2 2 2 3 2 3 2" xfId="32312" xr:uid="{9036A6EF-7596-490B-A471-24E65962D500}"/>
    <cellStyle name="40% - Accent5 2 2 2 3 2 3 3" xfId="44257" xr:uid="{D03D40D9-4E44-436C-ACDE-E71090526EBC}"/>
    <cellStyle name="40% - Accent5 2 2 2 3 2 3 4" xfId="56222" xr:uid="{2383985F-5E3A-42A4-95FE-74D85E021592}"/>
    <cellStyle name="40% - Accent5 2 2 2 3 2 4" xfId="20344" xr:uid="{36E6C4FC-AC9A-4C1A-9F9C-C9608E7E3BB4}"/>
    <cellStyle name="40% - Accent5 2 2 2 3 2 5" xfId="8402" xr:uid="{221632EC-3B4F-4CC0-B6FA-232F1C176B7A}"/>
    <cellStyle name="40% - Accent5 2 2 2 3 2 6" xfId="26329" xr:uid="{6331ED56-F99E-443F-915D-E181228A1DB0}"/>
    <cellStyle name="40% - Accent5 2 2 2 3 2 7" xfId="38274" xr:uid="{97E4C0FB-7262-4818-8151-0AAC72497EC3}"/>
    <cellStyle name="40% - Accent5 2 2 2 3 2 8" xfId="50239" xr:uid="{873187EC-7B56-4EB1-9FC4-F0AA2C7319F4}"/>
    <cellStyle name="40% - Accent5 2 2 2 3 3" xfId="3948" xr:uid="{CA0C3320-08A0-4566-9995-8670AD492CB5}"/>
    <cellStyle name="40% - Accent5 2 2 2 3 3 2" xfId="15911" xr:uid="{A8CBA740-6AE9-4B0A-AF2B-01D70511C70F}"/>
    <cellStyle name="40% - Accent5 2 2 2 3 3 2 2" xfId="33838" xr:uid="{807666EC-143A-44EC-ABB9-7DEE5379BF93}"/>
    <cellStyle name="40% - Accent5 2 2 2 3 3 2 3" xfId="45783" xr:uid="{B9C97784-18EC-48B8-9B55-20A45C543C36}"/>
    <cellStyle name="40% - Accent5 2 2 2 3 3 2 4" xfId="57748" xr:uid="{4282BBAC-8E9B-41E7-8ADE-70667D0BDEE4}"/>
    <cellStyle name="40% - Accent5 2 2 2 3 3 3" xfId="21870" xr:uid="{CDD2B50D-DE73-4CCE-96E1-5634AA5468FC}"/>
    <cellStyle name="40% - Accent5 2 2 2 3 3 4" xfId="9928" xr:uid="{3E553733-6BF2-45AD-9343-64DE06F1BE32}"/>
    <cellStyle name="40% - Accent5 2 2 2 3 3 5" xfId="27855" xr:uid="{3310D210-C376-448B-BF72-E976A5A8E1BA}"/>
    <cellStyle name="40% - Accent5 2 2 2 3 3 6" xfId="39800" xr:uid="{E4271532-9D36-4D6D-9940-71993C5D2551}"/>
    <cellStyle name="40% - Accent5 2 2 2 3 3 7" xfId="51765" xr:uid="{E3CEFEAC-EFD2-4439-A937-425FBC2B246E}"/>
    <cellStyle name="40% - Accent5 2 2 2 3 4" xfId="12941" xr:uid="{F758C103-C001-4E9E-B1B4-14D1955493FB}"/>
    <cellStyle name="40% - Accent5 2 2 2 3 4 2" xfId="30868" xr:uid="{6AC19049-5213-4733-80E4-45AF97B66367}"/>
    <cellStyle name="40% - Accent5 2 2 2 3 4 3" xfId="42813" xr:uid="{73EAD130-351D-4BA0-A9C0-69205716D54F}"/>
    <cellStyle name="40% - Accent5 2 2 2 3 4 4" xfId="54778" xr:uid="{9CA15AB5-135D-43EE-8811-AF606265B9CE}"/>
    <cellStyle name="40% - Accent5 2 2 2 3 5" xfId="18900" xr:uid="{612BD7C4-3A9F-46EC-86BE-0B5AEBDB907E}"/>
    <cellStyle name="40% - Accent5 2 2 2 3 6" xfId="6958" xr:uid="{85316240-8A51-4F08-9469-34F26EE2F86A}"/>
    <cellStyle name="40% - Accent5 2 2 2 3 7" xfId="24885" xr:uid="{C3366E76-6B59-432F-B481-289181950D0F}"/>
    <cellStyle name="40% - Accent5 2 2 2 3 8" xfId="36830" xr:uid="{F5DB06A4-3B6E-4E5B-86B0-7F6F38A35E55}"/>
    <cellStyle name="40% - Accent5 2 2 2 3 9" xfId="48795" xr:uid="{406892FA-F3EB-4C86-AAD2-FD725C2987F5}"/>
    <cellStyle name="40% - Accent5 2 2 2 4" xfId="1700" xr:uid="{00000000-0005-0000-0000-00004D000000}"/>
    <cellStyle name="40% - Accent5 2 2 2 4 2" xfId="4670" xr:uid="{02E3004F-8F01-4915-BF3F-9D34C98E04F9}"/>
    <cellStyle name="40% - Accent5 2 2 2 4 2 2" xfId="16633" xr:uid="{B693F0A8-1AD9-4199-A0B5-9FC23F582B3C}"/>
    <cellStyle name="40% - Accent5 2 2 2 4 2 2 2" xfId="34560" xr:uid="{5FCB49E9-4758-4E8C-91DB-3F9EB5F54431}"/>
    <cellStyle name="40% - Accent5 2 2 2 4 2 2 3" xfId="46505" xr:uid="{78C7D810-A0E3-483E-8B75-E057DC61BF4B}"/>
    <cellStyle name="40% - Accent5 2 2 2 4 2 2 4" xfId="58470" xr:uid="{FEBA3F30-BA67-4E11-B7A1-07691BD9AA00}"/>
    <cellStyle name="40% - Accent5 2 2 2 4 2 3" xfId="22592" xr:uid="{01D884D1-7954-4E65-9D7D-F9AB38AB06CA}"/>
    <cellStyle name="40% - Accent5 2 2 2 4 2 4" xfId="10650" xr:uid="{A8A45FEB-6872-4DEF-9E4C-5DA9B9219F02}"/>
    <cellStyle name="40% - Accent5 2 2 2 4 2 5" xfId="28577" xr:uid="{4304BA3C-73A5-48F7-84DF-434A586B371A}"/>
    <cellStyle name="40% - Accent5 2 2 2 4 2 6" xfId="40522" xr:uid="{D984EC26-CE37-4827-92CB-7026C8E90E9D}"/>
    <cellStyle name="40% - Accent5 2 2 2 4 2 7" xfId="52487" xr:uid="{A888527D-34EB-4118-80FB-43A5C2B209AD}"/>
    <cellStyle name="40% - Accent5 2 2 2 4 3" xfId="13663" xr:uid="{79566F9B-0036-46A6-AFE0-0973B99CBAB3}"/>
    <cellStyle name="40% - Accent5 2 2 2 4 3 2" xfId="31590" xr:uid="{2DCB2F94-4657-42EE-A29D-BFDDA7811495}"/>
    <cellStyle name="40% - Accent5 2 2 2 4 3 3" xfId="43535" xr:uid="{005645BF-5002-4ECA-83E8-3DCF1F629FBB}"/>
    <cellStyle name="40% - Accent5 2 2 2 4 3 4" xfId="55500" xr:uid="{B3917CA0-AE1E-43A7-9881-6D0F3BFDF5AA}"/>
    <cellStyle name="40% - Accent5 2 2 2 4 4" xfId="19622" xr:uid="{185139CC-BAA4-4293-B48B-9079E5A2E034}"/>
    <cellStyle name="40% - Accent5 2 2 2 4 5" xfId="7680" xr:uid="{86AF2364-E69F-405F-BA85-5926EF06F0E6}"/>
    <cellStyle name="40% - Accent5 2 2 2 4 6" xfId="25607" xr:uid="{ECB894EA-79EA-4ADE-BF94-17ADD549793F}"/>
    <cellStyle name="40% - Accent5 2 2 2 4 7" xfId="37552" xr:uid="{594EE276-FD56-4DAC-8559-DD68003B45C3}"/>
    <cellStyle name="40% - Accent5 2 2 2 4 8" xfId="49517" xr:uid="{C3901AD1-B6C3-40CB-9CC3-1B6C5E2E2345}"/>
    <cellStyle name="40% - Accent5 2 2 2 5" xfId="3226" xr:uid="{53067054-C5D1-406F-8155-92E6E6CFF290}"/>
    <cellStyle name="40% - Accent5 2 2 2 5 2" xfId="15189" xr:uid="{E8F8F14B-6A48-4ECC-9446-02FDB27504EE}"/>
    <cellStyle name="40% - Accent5 2 2 2 5 2 2" xfId="33116" xr:uid="{5123FE2D-DDB7-49E3-A093-9BBA08A04760}"/>
    <cellStyle name="40% - Accent5 2 2 2 5 2 3" xfId="45061" xr:uid="{B956D9B1-10EE-4713-974A-68ECB39F355A}"/>
    <cellStyle name="40% - Accent5 2 2 2 5 2 4" xfId="57026" xr:uid="{FD586EB4-7BDB-47C5-9B10-E52D2FCA866B}"/>
    <cellStyle name="40% - Accent5 2 2 2 5 3" xfId="21148" xr:uid="{FD9D6C47-7E5D-41D9-ABE8-B0C1C123501B}"/>
    <cellStyle name="40% - Accent5 2 2 2 5 4" xfId="9206" xr:uid="{90BDEAC7-E7A8-4497-A0C6-99A8A45CB1FA}"/>
    <cellStyle name="40% - Accent5 2 2 2 5 5" xfId="27133" xr:uid="{053A7B1A-5ADF-4D81-8F49-16FB4343680F}"/>
    <cellStyle name="40% - Accent5 2 2 2 5 6" xfId="39078" xr:uid="{2BBEB5AF-67E3-4BEF-9069-8BAF808ABBBE}"/>
    <cellStyle name="40% - Accent5 2 2 2 5 7" xfId="51043" xr:uid="{37868ADA-9A73-4A46-928F-545DE1F389A3}"/>
    <cellStyle name="40% - Accent5 2 2 2 6" xfId="12219" xr:uid="{0B0EEB72-0D64-4356-A715-DFFD3ED42536}"/>
    <cellStyle name="40% - Accent5 2 2 2 6 2" xfId="30146" xr:uid="{65A42C4A-CFAC-4907-8273-73A574C739AF}"/>
    <cellStyle name="40% - Accent5 2 2 2 6 3" xfId="42091" xr:uid="{7C3B32BD-A290-4532-A8F7-A743C31BC73A}"/>
    <cellStyle name="40% - Accent5 2 2 2 6 4" xfId="54056" xr:uid="{8C5CD97B-DAB2-406F-BEEA-2CC43EACA31E}"/>
    <cellStyle name="40% - Accent5 2 2 2 7" xfId="18178" xr:uid="{BB282001-90B5-491D-AEFF-4EC25E6F9D4F}"/>
    <cellStyle name="40% - Accent5 2 2 2 8" xfId="6236" xr:uid="{EB7533D5-2587-4992-A890-4D07F8F25EBB}"/>
    <cellStyle name="40% - Accent5 2 2 2 9" xfId="24163" xr:uid="{F4430617-7E3D-4B64-B3FE-90C0E8D54A47}"/>
    <cellStyle name="40% - Accent5 2 2 3" xfId="372" xr:uid="{00000000-0005-0000-0000-00004D000000}"/>
    <cellStyle name="40% - Accent5 2 2 3 10" xfId="36224" xr:uid="{7E6B7CAA-5F28-4DB1-889F-1F1429092C48}"/>
    <cellStyle name="40% - Accent5 2 2 3 11" xfId="48189" xr:uid="{1E8D51D2-9FA2-4AF0-96D0-898F6481D154}"/>
    <cellStyle name="40% - Accent5 2 2 3 2" xfId="720" xr:uid="{00000000-0005-0000-0000-00004D000000}"/>
    <cellStyle name="40% - Accent5 2 2 3 2 10" xfId="48537" xr:uid="{074FE0E3-36F0-4E47-99EF-33BCBAB86DDC}"/>
    <cellStyle name="40% - Accent5 2 2 3 2 2" xfId="1442" xr:uid="{00000000-0005-0000-0000-00004D000000}"/>
    <cellStyle name="40% - Accent5 2 2 3 2 2 2" xfId="2886" xr:uid="{00000000-0005-0000-0000-00004D000000}"/>
    <cellStyle name="40% - Accent5 2 2 3 2 2 2 2" xfId="5856" xr:uid="{9F4E1B05-8BE6-46ED-A577-059574A21E6E}"/>
    <cellStyle name="40% - Accent5 2 2 3 2 2 2 2 2" xfId="17819" xr:uid="{FE8061DF-1937-405E-82AE-82F6E9BEBE9A}"/>
    <cellStyle name="40% - Accent5 2 2 3 2 2 2 2 2 2" xfId="35746" xr:uid="{10AB4526-46A3-47B1-9D9A-BD5093DAB74B}"/>
    <cellStyle name="40% - Accent5 2 2 3 2 2 2 2 2 3" xfId="47691" xr:uid="{9C34FCF8-05F0-4FD1-AF3C-7676DB87BA48}"/>
    <cellStyle name="40% - Accent5 2 2 3 2 2 2 2 2 4" xfId="59656" xr:uid="{57EE9110-01EE-44C8-80D9-81FE56DD8215}"/>
    <cellStyle name="40% - Accent5 2 2 3 2 2 2 2 3" xfId="23778" xr:uid="{4B0098EC-C719-42A3-AFE9-172138B8AE30}"/>
    <cellStyle name="40% - Accent5 2 2 3 2 2 2 2 4" xfId="11836" xr:uid="{87B153A1-7F48-4A5E-B1FC-7585C34CF22C}"/>
    <cellStyle name="40% - Accent5 2 2 3 2 2 2 2 5" xfId="29763" xr:uid="{1C3DF256-88BD-4CCA-801D-2AB4EEA92D40}"/>
    <cellStyle name="40% - Accent5 2 2 3 2 2 2 2 6" xfId="41708" xr:uid="{DE4EA643-3FD0-4B3C-A832-88312D01788C}"/>
    <cellStyle name="40% - Accent5 2 2 3 2 2 2 2 7" xfId="53673" xr:uid="{2F9B1524-BC9E-4387-873E-6A08CB8F9624}"/>
    <cellStyle name="40% - Accent5 2 2 3 2 2 2 3" xfId="14849" xr:uid="{6C6354AA-F797-44B3-B3C3-B5C7ABB022F5}"/>
    <cellStyle name="40% - Accent5 2 2 3 2 2 2 3 2" xfId="32776" xr:uid="{15F8F54B-9FD0-4A78-B5D5-3D3139F1CA8F}"/>
    <cellStyle name="40% - Accent5 2 2 3 2 2 2 3 3" xfId="44721" xr:uid="{D59B966D-0848-4083-B6D9-9A12DDA577CC}"/>
    <cellStyle name="40% - Accent5 2 2 3 2 2 2 3 4" xfId="56686" xr:uid="{0288305B-C4C5-4B0F-AC7E-021A0B67067F}"/>
    <cellStyle name="40% - Accent5 2 2 3 2 2 2 4" xfId="20808" xr:uid="{2B67A5C5-92E7-4F9C-AEA2-CDFC9A2A49A7}"/>
    <cellStyle name="40% - Accent5 2 2 3 2 2 2 5" xfId="8866" xr:uid="{337986CC-F009-4FB3-8FD4-A331F2D4C986}"/>
    <cellStyle name="40% - Accent5 2 2 3 2 2 2 6" xfId="26793" xr:uid="{2B645727-CD59-4230-AD6A-EAC2846EFA8C}"/>
    <cellStyle name="40% - Accent5 2 2 3 2 2 2 7" xfId="38738" xr:uid="{BA02782B-E562-40A0-B77A-F78395D711AD}"/>
    <cellStyle name="40% - Accent5 2 2 3 2 2 2 8" xfId="50703" xr:uid="{583E2CFF-AA7B-4F4A-B2A7-7EF01530932A}"/>
    <cellStyle name="40% - Accent5 2 2 3 2 2 3" xfId="4412" xr:uid="{31A43532-DAEB-4802-8449-41514EC5A119}"/>
    <cellStyle name="40% - Accent5 2 2 3 2 2 3 2" xfId="16375" xr:uid="{4E2F14F2-F02B-42F4-9818-88A92670BC8A}"/>
    <cellStyle name="40% - Accent5 2 2 3 2 2 3 2 2" xfId="34302" xr:uid="{8613122C-8A94-4941-B5E5-9856E5E86246}"/>
    <cellStyle name="40% - Accent5 2 2 3 2 2 3 2 3" xfId="46247" xr:uid="{C76DDAFC-BC18-407B-A3DB-0F6D09DDCDBA}"/>
    <cellStyle name="40% - Accent5 2 2 3 2 2 3 2 4" xfId="58212" xr:uid="{570D085F-DC7A-4E5A-A6D6-A5E724BD51F2}"/>
    <cellStyle name="40% - Accent5 2 2 3 2 2 3 3" xfId="22334" xr:uid="{8DAD59A5-F760-4213-8F33-B726490A9287}"/>
    <cellStyle name="40% - Accent5 2 2 3 2 2 3 4" xfId="10392" xr:uid="{153FCE39-7ACE-47EC-9FCB-61CA89AA7474}"/>
    <cellStyle name="40% - Accent5 2 2 3 2 2 3 5" xfId="28319" xr:uid="{E61360C7-18C8-4213-A249-2482F73678AC}"/>
    <cellStyle name="40% - Accent5 2 2 3 2 2 3 6" xfId="40264" xr:uid="{13EFE6A4-729C-4ED4-95EB-6F20F6DC7D50}"/>
    <cellStyle name="40% - Accent5 2 2 3 2 2 3 7" xfId="52229" xr:uid="{FC1DF644-2390-4231-A1F6-433F765EAEF9}"/>
    <cellStyle name="40% - Accent5 2 2 3 2 2 4" xfId="13405" xr:uid="{24694024-C3C0-4881-90B8-D9627DB730A8}"/>
    <cellStyle name="40% - Accent5 2 2 3 2 2 4 2" xfId="31332" xr:uid="{25C9E825-7545-4EFD-BB4D-DFA96A27F59C}"/>
    <cellStyle name="40% - Accent5 2 2 3 2 2 4 3" xfId="43277" xr:uid="{E35B0582-E445-4E5A-9577-B52B2B0C74F9}"/>
    <cellStyle name="40% - Accent5 2 2 3 2 2 4 4" xfId="55242" xr:uid="{A6C248D9-8104-4380-B5A6-75B87D95FBB8}"/>
    <cellStyle name="40% - Accent5 2 2 3 2 2 5" xfId="19364" xr:uid="{9E821D68-133E-4BAD-A22B-0970D22E5A76}"/>
    <cellStyle name="40% - Accent5 2 2 3 2 2 6" xfId="7422" xr:uid="{9A794394-EAD4-4C1A-9848-51582C74CB27}"/>
    <cellStyle name="40% - Accent5 2 2 3 2 2 7" xfId="25349" xr:uid="{CE883E54-0020-4BE3-80CD-64581C0127D4}"/>
    <cellStyle name="40% - Accent5 2 2 3 2 2 8" xfId="37294" xr:uid="{33C504E0-A9CE-42B8-9660-9B4311B663D2}"/>
    <cellStyle name="40% - Accent5 2 2 3 2 2 9" xfId="49259" xr:uid="{13D4C739-C054-4C0B-A9EA-B7BE0A3DF140}"/>
    <cellStyle name="40% - Accent5 2 2 3 2 3" xfId="2164" xr:uid="{00000000-0005-0000-0000-00004D000000}"/>
    <cellStyle name="40% - Accent5 2 2 3 2 3 2" xfId="5134" xr:uid="{3D4A1AE3-86DB-42A5-BA20-3043D4A5A9D8}"/>
    <cellStyle name="40% - Accent5 2 2 3 2 3 2 2" xfId="17097" xr:uid="{C158614B-0287-4C4E-8C28-EEC109112DCE}"/>
    <cellStyle name="40% - Accent5 2 2 3 2 3 2 2 2" xfId="35024" xr:uid="{17B67592-4054-498D-8265-C38EA894BC49}"/>
    <cellStyle name="40% - Accent5 2 2 3 2 3 2 2 3" xfId="46969" xr:uid="{1E47FFF0-F8C8-4A24-AB10-BD13CA778226}"/>
    <cellStyle name="40% - Accent5 2 2 3 2 3 2 2 4" xfId="58934" xr:uid="{B184401E-C9DE-4C90-8711-7A0DF46FAEA6}"/>
    <cellStyle name="40% - Accent5 2 2 3 2 3 2 3" xfId="23056" xr:uid="{DDABA310-3BF0-4F88-A57E-5EBFE56B965A}"/>
    <cellStyle name="40% - Accent5 2 2 3 2 3 2 4" xfId="11114" xr:uid="{BBEC52C0-7AF3-48A8-B885-2009C1EBD106}"/>
    <cellStyle name="40% - Accent5 2 2 3 2 3 2 5" xfId="29041" xr:uid="{E9FA77E9-EBE7-49D6-A0B3-CA1D6D628DEF}"/>
    <cellStyle name="40% - Accent5 2 2 3 2 3 2 6" xfId="40986" xr:uid="{52C77433-90EC-4DCB-A781-4792F44BDE23}"/>
    <cellStyle name="40% - Accent5 2 2 3 2 3 2 7" xfId="52951" xr:uid="{8F3C4546-B125-43B5-850A-CFC16FD7B401}"/>
    <cellStyle name="40% - Accent5 2 2 3 2 3 3" xfId="14127" xr:uid="{36F59EA7-1506-49E9-94BC-C40D8C5FABD6}"/>
    <cellStyle name="40% - Accent5 2 2 3 2 3 3 2" xfId="32054" xr:uid="{7CD9554A-4E91-4A5B-8632-88961B5BAC43}"/>
    <cellStyle name="40% - Accent5 2 2 3 2 3 3 3" xfId="43999" xr:uid="{BE9771C5-5084-4809-94D6-4DC8D59334CD}"/>
    <cellStyle name="40% - Accent5 2 2 3 2 3 3 4" xfId="55964" xr:uid="{A601430A-A33F-4109-9087-2A9011CB1A20}"/>
    <cellStyle name="40% - Accent5 2 2 3 2 3 4" xfId="20086" xr:uid="{748EEECD-76B8-462A-BD07-7ACBFDDE8B78}"/>
    <cellStyle name="40% - Accent5 2 2 3 2 3 5" xfId="8144" xr:uid="{85BA89CF-1DAF-482C-97AF-A9EEB56D59C9}"/>
    <cellStyle name="40% - Accent5 2 2 3 2 3 6" xfId="26071" xr:uid="{F4D35280-40C2-4772-AE59-D0113F31E72D}"/>
    <cellStyle name="40% - Accent5 2 2 3 2 3 7" xfId="38016" xr:uid="{316CA7CE-2190-46FF-BDC5-30BD1C7F09EF}"/>
    <cellStyle name="40% - Accent5 2 2 3 2 3 8" xfId="49981" xr:uid="{8A97DAF8-38D5-4498-B48A-FCDB913F1704}"/>
    <cellStyle name="40% - Accent5 2 2 3 2 4" xfId="3690" xr:uid="{FB6D81EC-9815-41A4-8DD9-29B847B8226D}"/>
    <cellStyle name="40% - Accent5 2 2 3 2 4 2" xfId="15653" xr:uid="{2C7B6D66-1B97-4743-87BA-37CDCFB48DB1}"/>
    <cellStyle name="40% - Accent5 2 2 3 2 4 2 2" xfId="33580" xr:uid="{27C08813-54C1-4D9A-9F11-DD31C858F0A5}"/>
    <cellStyle name="40% - Accent5 2 2 3 2 4 2 3" xfId="45525" xr:uid="{202CB94D-6E7D-4209-9010-7A2D631C567E}"/>
    <cellStyle name="40% - Accent5 2 2 3 2 4 2 4" xfId="57490" xr:uid="{B145A383-0676-418A-95C9-63AA283BB292}"/>
    <cellStyle name="40% - Accent5 2 2 3 2 4 3" xfId="21612" xr:uid="{2C30DFE9-91F1-434D-A178-5BA3DB237A74}"/>
    <cellStyle name="40% - Accent5 2 2 3 2 4 4" xfId="9670" xr:uid="{C6C4EBBE-DE41-4FFC-833A-59DCF3A57416}"/>
    <cellStyle name="40% - Accent5 2 2 3 2 4 5" xfId="27597" xr:uid="{770D969C-5094-4355-A5EB-16F164B3DF4A}"/>
    <cellStyle name="40% - Accent5 2 2 3 2 4 6" xfId="39542" xr:uid="{EB66C5C6-F004-4C06-907D-AD09888FBE99}"/>
    <cellStyle name="40% - Accent5 2 2 3 2 4 7" xfId="51507" xr:uid="{2086418C-9703-4487-B19E-CE57A711ED5F}"/>
    <cellStyle name="40% - Accent5 2 2 3 2 5" xfId="12683" xr:uid="{36AB0141-0F8C-46C4-97B7-055E294F5C2C}"/>
    <cellStyle name="40% - Accent5 2 2 3 2 5 2" xfId="30610" xr:uid="{4959444D-EAB9-46E5-9056-5AA8EF58C8A6}"/>
    <cellStyle name="40% - Accent5 2 2 3 2 5 3" xfId="42555" xr:uid="{BBE1F997-172E-4A67-BFB8-7118A8317C15}"/>
    <cellStyle name="40% - Accent5 2 2 3 2 5 4" xfId="54520" xr:uid="{7FB30433-15FA-4EDD-BA68-FBCC28D2F5DA}"/>
    <cellStyle name="40% - Accent5 2 2 3 2 6" xfId="18642" xr:uid="{E33D88DB-B8D4-487A-92DF-6F965B103644}"/>
    <cellStyle name="40% - Accent5 2 2 3 2 7" xfId="6700" xr:uid="{A121839D-A6CB-42C8-86DE-FEDB297F1118}"/>
    <cellStyle name="40% - Accent5 2 2 3 2 8" xfId="24627" xr:uid="{3173A161-C414-4E2F-98C1-1DDC6F6CCD63}"/>
    <cellStyle name="40% - Accent5 2 2 3 2 9" xfId="36572" xr:uid="{06E24D69-F80B-4965-B684-6D40B843F01E}"/>
    <cellStyle name="40% - Accent5 2 2 3 3" xfId="1094" xr:uid="{00000000-0005-0000-0000-00004D000000}"/>
    <cellStyle name="40% - Accent5 2 2 3 3 2" xfId="2538" xr:uid="{00000000-0005-0000-0000-00004D000000}"/>
    <cellStyle name="40% - Accent5 2 2 3 3 2 2" xfId="5508" xr:uid="{7B85D5CC-7B98-45E2-AC70-095399945085}"/>
    <cellStyle name="40% - Accent5 2 2 3 3 2 2 2" xfId="17471" xr:uid="{5BB7640B-55B9-4595-9419-DBB1287332D2}"/>
    <cellStyle name="40% - Accent5 2 2 3 3 2 2 2 2" xfId="35398" xr:uid="{DAAC4DCD-ED94-40CE-BB96-70A9DB792BB4}"/>
    <cellStyle name="40% - Accent5 2 2 3 3 2 2 2 3" xfId="47343" xr:uid="{A0870135-9BD7-4400-97C7-D529DD94FBAD}"/>
    <cellStyle name="40% - Accent5 2 2 3 3 2 2 2 4" xfId="59308" xr:uid="{C481FEDC-2003-4474-8303-EE0CC3E34F42}"/>
    <cellStyle name="40% - Accent5 2 2 3 3 2 2 3" xfId="23430" xr:uid="{4A500A89-B41F-4657-B612-FB0122DE3C4C}"/>
    <cellStyle name="40% - Accent5 2 2 3 3 2 2 4" xfId="11488" xr:uid="{E4F80BA6-D698-4206-9C1A-1D07AE989F33}"/>
    <cellStyle name="40% - Accent5 2 2 3 3 2 2 5" xfId="29415" xr:uid="{475D969C-5093-41E0-9E2A-2FEA14A36347}"/>
    <cellStyle name="40% - Accent5 2 2 3 3 2 2 6" xfId="41360" xr:uid="{865138EC-9034-4366-B4ED-0A859952150E}"/>
    <cellStyle name="40% - Accent5 2 2 3 3 2 2 7" xfId="53325" xr:uid="{E07AA356-65E4-4330-B379-FF7CA7D6B384}"/>
    <cellStyle name="40% - Accent5 2 2 3 3 2 3" xfId="14501" xr:uid="{34CF9DEE-8632-403D-86AB-305C2256BD22}"/>
    <cellStyle name="40% - Accent5 2 2 3 3 2 3 2" xfId="32428" xr:uid="{EC9ADBA8-17FA-4931-AB0B-53F89CA6F0B3}"/>
    <cellStyle name="40% - Accent5 2 2 3 3 2 3 3" xfId="44373" xr:uid="{D669F8CD-1018-42D5-A0FE-BC99CB4F3D05}"/>
    <cellStyle name="40% - Accent5 2 2 3 3 2 3 4" xfId="56338" xr:uid="{64A913CD-6A96-4655-A1E0-13A2DF8A9D9D}"/>
    <cellStyle name="40% - Accent5 2 2 3 3 2 4" xfId="20460" xr:uid="{1E86A99B-6B2F-48D6-9687-9ABB09AFC60A}"/>
    <cellStyle name="40% - Accent5 2 2 3 3 2 5" xfId="8518" xr:uid="{4D012369-E985-4F6E-98DC-EFD274F7BB54}"/>
    <cellStyle name="40% - Accent5 2 2 3 3 2 6" xfId="26445" xr:uid="{1E742573-C10F-407C-8CEB-45771D9DCDA2}"/>
    <cellStyle name="40% - Accent5 2 2 3 3 2 7" xfId="38390" xr:uid="{166CE2F4-5931-45F8-8226-7D213600144C}"/>
    <cellStyle name="40% - Accent5 2 2 3 3 2 8" xfId="50355" xr:uid="{C7FE4EAB-2A43-4C2B-A4BA-B35485948704}"/>
    <cellStyle name="40% - Accent5 2 2 3 3 3" xfId="4064" xr:uid="{53B1B0BE-9FF0-4E43-B8E7-7BB9A598D394}"/>
    <cellStyle name="40% - Accent5 2 2 3 3 3 2" xfId="16027" xr:uid="{93D2E565-3DC5-4C9C-8F2D-8745EE5AE4B2}"/>
    <cellStyle name="40% - Accent5 2 2 3 3 3 2 2" xfId="33954" xr:uid="{7CDADEBE-CE71-49B5-A70D-7D20D8120941}"/>
    <cellStyle name="40% - Accent5 2 2 3 3 3 2 3" xfId="45899" xr:uid="{9C0AFEC3-B57D-49D8-8653-AB80AFF4D5D3}"/>
    <cellStyle name="40% - Accent5 2 2 3 3 3 2 4" xfId="57864" xr:uid="{834317C5-1D80-4A8F-9C7E-BDE8272CFE90}"/>
    <cellStyle name="40% - Accent5 2 2 3 3 3 3" xfId="21986" xr:uid="{2CA025A7-9909-4C42-9CD4-B8920A0CB357}"/>
    <cellStyle name="40% - Accent5 2 2 3 3 3 4" xfId="10044" xr:uid="{BEE1EBB2-2920-4206-96EB-7341535D8719}"/>
    <cellStyle name="40% - Accent5 2 2 3 3 3 5" xfId="27971" xr:uid="{BF9EB956-6C04-41CC-8FB2-13D908D2B110}"/>
    <cellStyle name="40% - Accent5 2 2 3 3 3 6" xfId="39916" xr:uid="{93EF788B-0601-4942-9904-09DB50143C66}"/>
    <cellStyle name="40% - Accent5 2 2 3 3 3 7" xfId="51881" xr:uid="{108CFC19-2C47-4E77-B704-FDE4314AF95C}"/>
    <cellStyle name="40% - Accent5 2 2 3 3 4" xfId="13057" xr:uid="{66286960-D1D7-40F7-86B3-3806BC71E3DA}"/>
    <cellStyle name="40% - Accent5 2 2 3 3 4 2" xfId="30984" xr:uid="{2FAE509C-B7D8-4890-9694-23C50F639D1B}"/>
    <cellStyle name="40% - Accent5 2 2 3 3 4 3" xfId="42929" xr:uid="{656271EE-4779-4955-804C-702D4EDF22FA}"/>
    <cellStyle name="40% - Accent5 2 2 3 3 4 4" xfId="54894" xr:uid="{DAF49AD6-1B6B-4DEB-A98F-996035C90309}"/>
    <cellStyle name="40% - Accent5 2 2 3 3 5" xfId="19016" xr:uid="{B1E27468-8C84-48D9-851B-649E26B85746}"/>
    <cellStyle name="40% - Accent5 2 2 3 3 6" xfId="7074" xr:uid="{F742219E-CC1C-4E20-BF86-0F7E6517033B}"/>
    <cellStyle name="40% - Accent5 2 2 3 3 7" xfId="25001" xr:uid="{BF6EAFA3-4BA1-4A6A-A5E4-2C92EDC94C77}"/>
    <cellStyle name="40% - Accent5 2 2 3 3 8" xfId="36946" xr:uid="{57339748-E21D-40B5-AC09-38D5B9BB3363}"/>
    <cellStyle name="40% - Accent5 2 2 3 3 9" xfId="48911" xr:uid="{72F76DC7-E646-43DD-AEA4-380D22D56069}"/>
    <cellStyle name="40% - Accent5 2 2 3 4" xfId="1816" xr:uid="{00000000-0005-0000-0000-00004D000000}"/>
    <cellStyle name="40% - Accent5 2 2 3 4 2" xfId="4786" xr:uid="{4DF5CED2-95FC-42E2-A8BB-F02390CC6D51}"/>
    <cellStyle name="40% - Accent5 2 2 3 4 2 2" xfId="16749" xr:uid="{77219336-0F51-4F1D-824F-E581ACEA6057}"/>
    <cellStyle name="40% - Accent5 2 2 3 4 2 2 2" xfId="34676" xr:uid="{5605FD80-3BA1-46E7-9ED1-3603019172EF}"/>
    <cellStyle name="40% - Accent5 2 2 3 4 2 2 3" xfId="46621" xr:uid="{0264F5FB-4E22-45F3-B61F-37B7E2121881}"/>
    <cellStyle name="40% - Accent5 2 2 3 4 2 2 4" xfId="58586" xr:uid="{D2315888-8D76-439D-A035-6D26B00A1855}"/>
    <cellStyle name="40% - Accent5 2 2 3 4 2 3" xfId="22708" xr:uid="{2DE9D2CC-28CB-4EDD-B951-1AB6E0A8FFD7}"/>
    <cellStyle name="40% - Accent5 2 2 3 4 2 4" xfId="10766" xr:uid="{BBC24FEF-7ADD-40B2-8FB8-5CA8E41F3805}"/>
    <cellStyle name="40% - Accent5 2 2 3 4 2 5" xfId="28693" xr:uid="{141B893D-E2A3-47D1-8680-6216C2279127}"/>
    <cellStyle name="40% - Accent5 2 2 3 4 2 6" xfId="40638" xr:uid="{BBF20114-2EBF-4C73-946D-F65F6E132293}"/>
    <cellStyle name="40% - Accent5 2 2 3 4 2 7" xfId="52603" xr:uid="{39E9F091-9C1E-4CB5-A360-B6A76D7BB61D}"/>
    <cellStyle name="40% - Accent5 2 2 3 4 3" xfId="13779" xr:uid="{B693BC85-A66D-402B-88C3-4AB33E4E5374}"/>
    <cellStyle name="40% - Accent5 2 2 3 4 3 2" xfId="31706" xr:uid="{962B5801-1866-4F65-91EA-BBE3123E3E1D}"/>
    <cellStyle name="40% - Accent5 2 2 3 4 3 3" xfId="43651" xr:uid="{96B30B59-1C93-4744-8BEF-159EAC4CBC27}"/>
    <cellStyle name="40% - Accent5 2 2 3 4 3 4" xfId="55616" xr:uid="{9439096E-6E99-49FE-AA12-CBE702E41719}"/>
    <cellStyle name="40% - Accent5 2 2 3 4 4" xfId="19738" xr:uid="{7A98A8A5-235E-4B9F-BD63-E3EAFB23B845}"/>
    <cellStyle name="40% - Accent5 2 2 3 4 5" xfId="7796" xr:uid="{7A7FA26A-34B1-46CA-8BE7-3417AA7D6310}"/>
    <cellStyle name="40% - Accent5 2 2 3 4 6" xfId="25723" xr:uid="{5DBB8583-736D-41A0-AC60-83331C795F86}"/>
    <cellStyle name="40% - Accent5 2 2 3 4 7" xfId="37668" xr:uid="{28BDE678-BC55-419B-ADF6-421A5B95EE46}"/>
    <cellStyle name="40% - Accent5 2 2 3 4 8" xfId="49633" xr:uid="{3B4877BB-B8B1-4974-8F1C-1859F65B7F25}"/>
    <cellStyle name="40% - Accent5 2 2 3 5" xfId="3342" xr:uid="{F5AEDA60-E03C-4DF1-9434-17C2499BABC0}"/>
    <cellStyle name="40% - Accent5 2 2 3 5 2" xfId="15305" xr:uid="{BE2C1BAB-394E-4C4F-A78A-44849CF62892}"/>
    <cellStyle name="40% - Accent5 2 2 3 5 2 2" xfId="33232" xr:uid="{10772F54-3537-4DB0-8A85-0F3E1F5F2F49}"/>
    <cellStyle name="40% - Accent5 2 2 3 5 2 3" xfId="45177" xr:uid="{6717B530-487A-4E8F-AB86-E002E1993187}"/>
    <cellStyle name="40% - Accent5 2 2 3 5 2 4" xfId="57142" xr:uid="{5EEF1F64-F7A3-49C6-B293-B1AA96E057FC}"/>
    <cellStyle name="40% - Accent5 2 2 3 5 3" xfId="21264" xr:uid="{ABB8D28F-C14A-49C3-A37E-3858EEF2B188}"/>
    <cellStyle name="40% - Accent5 2 2 3 5 4" xfId="9322" xr:uid="{71955FDF-B9A8-4405-8D7A-BF4091FB4246}"/>
    <cellStyle name="40% - Accent5 2 2 3 5 5" xfId="27249" xr:uid="{1DB38B22-0CF3-447F-94F6-EB84190B7C15}"/>
    <cellStyle name="40% - Accent5 2 2 3 5 6" xfId="39194" xr:uid="{00D668F6-7023-4B0F-9145-77C750272BF6}"/>
    <cellStyle name="40% - Accent5 2 2 3 5 7" xfId="51159" xr:uid="{90D0C63E-7883-464C-9F13-0357DF612C67}"/>
    <cellStyle name="40% - Accent5 2 2 3 6" xfId="12335" xr:uid="{6BA66955-ECA9-4C37-843D-7C459ED02CBE}"/>
    <cellStyle name="40% - Accent5 2 2 3 6 2" xfId="30262" xr:uid="{76CFBB86-C267-4887-920F-57C72DC0191A}"/>
    <cellStyle name="40% - Accent5 2 2 3 6 3" xfId="42207" xr:uid="{FD9D6804-6918-49B0-A58F-DE9DF81E735C}"/>
    <cellStyle name="40% - Accent5 2 2 3 6 4" xfId="54172" xr:uid="{B8D0F1A7-6499-4639-B85C-1162982F03BE}"/>
    <cellStyle name="40% - Accent5 2 2 3 7" xfId="18294" xr:uid="{FFE3EA0D-2D92-47E6-A1CB-2115BC9F289C}"/>
    <cellStyle name="40% - Accent5 2 2 3 8" xfId="6352" xr:uid="{90B94A2C-5B5D-4998-ABC5-D7E60D20198F}"/>
    <cellStyle name="40% - Accent5 2 2 3 9" xfId="24279" xr:uid="{5C2FF9FC-6735-42D7-B8ED-2517DAD29E64}"/>
    <cellStyle name="40% - Accent5 2 2 4" xfId="488" xr:uid="{00000000-0005-0000-0000-00004D000000}"/>
    <cellStyle name="40% - Accent5 2 2 4 10" xfId="48305" xr:uid="{EEAB4299-AC4C-4D5C-BA53-3122E6F8F7B7}"/>
    <cellStyle name="40% - Accent5 2 2 4 2" xfId="1210" xr:uid="{00000000-0005-0000-0000-00004D000000}"/>
    <cellStyle name="40% - Accent5 2 2 4 2 2" xfId="2654" xr:uid="{00000000-0005-0000-0000-00004D000000}"/>
    <cellStyle name="40% - Accent5 2 2 4 2 2 2" xfId="5624" xr:uid="{F05DFBD8-FDBA-4172-BB34-8A16303576DF}"/>
    <cellStyle name="40% - Accent5 2 2 4 2 2 2 2" xfId="17587" xr:uid="{3738D171-D4CF-4894-B491-8AFFDB155B2B}"/>
    <cellStyle name="40% - Accent5 2 2 4 2 2 2 2 2" xfId="35514" xr:uid="{A5858B32-4F1F-49EF-8176-263891822B70}"/>
    <cellStyle name="40% - Accent5 2 2 4 2 2 2 2 3" xfId="47459" xr:uid="{302E570E-1839-40C6-98EA-63CB4DDD6969}"/>
    <cellStyle name="40% - Accent5 2 2 4 2 2 2 2 4" xfId="59424" xr:uid="{B656F7F5-4534-4F02-BD88-F261786F0524}"/>
    <cellStyle name="40% - Accent5 2 2 4 2 2 2 3" xfId="23546" xr:uid="{10AD5EE7-7BF1-41E0-BD5A-558B45210202}"/>
    <cellStyle name="40% - Accent5 2 2 4 2 2 2 4" xfId="11604" xr:uid="{D5643919-1824-4810-80A9-AB8DB1BBA6E2}"/>
    <cellStyle name="40% - Accent5 2 2 4 2 2 2 5" xfId="29531" xr:uid="{AC298054-BC66-4319-B29F-57B5ADC7286C}"/>
    <cellStyle name="40% - Accent5 2 2 4 2 2 2 6" xfId="41476" xr:uid="{FC3E48B6-987A-478F-B6DE-A2C7E5BCCFF4}"/>
    <cellStyle name="40% - Accent5 2 2 4 2 2 2 7" xfId="53441" xr:uid="{6F876F86-3BB2-4E5F-9065-2ED6BE7F4026}"/>
    <cellStyle name="40% - Accent5 2 2 4 2 2 3" xfId="14617" xr:uid="{500CF229-BDEF-4111-B6EB-06DCF5D3466D}"/>
    <cellStyle name="40% - Accent5 2 2 4 2 2 3 2" xfId="32544" xr:uid="{FC35C1E8-58C9-4FED-9A15-C4024BC55D92}"/>
    <cellStyle name="40% - Accent5 2 2 4 2 2 3 3" xfId="44489" xr:uid="{B6C4DC65-E52F-4D9A-ADA2-C846F8AE9B20}"/>
    <cellStyle name="40% - Accent5 2 2 4 2 2 3 4" xfId="56454" xr:uid="{F5F15758-8B53-45F8-846B-65E3CE345900}"/>
    <cellStyle name="40% - Accent5 2 2 4 2 2 4" xfId="20576" xr:uid="{B4CF9436-4727-48D6-8F55-69DC16568461}"/>
    <cellStyle name="40% - Accent5 2 2 4 2 2 5" xfId="8634" xr:uid="{BF6CC58F-5EAD-4A98-8497-09B724A011F0}"/>
    <cellStyle name="40% - Accent5 2 2 4 2 2 6" xfId="26561" xr:uid="{F4BBB135-15B8-479A-8F43-488DB2E18E3C}"/>
    <cellStyle name="40% - Accent5 2 2 4 2 2 7" xfId="38506" xr:uid="{7B3369F9-6FF2-4052-9CDB-33E3FEFF0ADB}"/>
    <cellStyle name="40% - Accent5 2 2 4 2 2 8" xfId="50471" xr:uid="{D73D70B2-D0DC-4A77-AF4E-AD6E25E802F9}"/>
    <cellStyle name="40% - Accent5 2 2 4 2 3" xfId="4180" xr:uid="{B05504B4-7ECA-4CFD-A211-5139C204A121}"/>
    <cellStyle name="40% - Accent5 2 2 4 2 3 2" xfId="16143" xr:uid="{3EE821B2-8B01-49DA-9A19-EE62C297740E}"/>
    <cellStyle name="40% - Accent5 2 2 4 2 3 2 2" xfId="34070" xr:uid="{E73C9C3C-09E5-47E9-8146-74091B809126}"/>
    <cellStyle name="40% - Accent5 2 2 4 2 3 2 3" xfId="46015" xr:uid="{E36BED6F-C70A-42AD-927B-C466F7244C1E}"/>
    <cellStyle name="40% - Accent5 2 2 4 2 3 2 4" xfId="57980" xr:uid="{B7336039-026F-4F65-8747-13851F0A32FF}"/>
    <cellStyle name="40% - Accent5 2 2 4 2 3 3" xfId="22102" xr:uid="{7D29BC9E-9E63-4AA7-9C6D-26D62AD05694}"/>
    <cellStyle name="40% - Accent5 2 2 4 2 3 4" xfId="10160" xr:uid="{5F38316B-3581-4ADA-903A-683C94EF9BE3}"/>
    <cellStyle name="40% - Accent5 2 2 4 2 3 5" xfId="28087" xr:uid="{8598F720-AB79-4010-BF64-ECCD4D06FB2E}"/>
    <cellStyle name="40% - Accent5 2 2 4 2 3 6" xfId="40032" xr:uid="{569DCBEB-9155-4920-87AD-18C1B1336713}"/>
    <cellStyle name="40% - Accent5 2 2 4 2 3 7" xfId="51997" xr:uid="{4733F39F-5F6B-44BC-B10C-F51886DC8190}"/>
    <cellStyle name="40% - Accent5 2 2 4 2 4" xfId="13173" xr:uid="{D5AAB227-6245-40CF-BC0D-5937614AFBC4}"/>
    <cellStyle name="40% - Accent5 2 2 4 2 4 2" xfId="31100" xr:uid="{FC41AFC1-30FB-4928-B00D-23F13FA65323}"/>
    <cellStyle name="40% - Accent5 2 2 4 2 4 3" xfId="43045" xr:uid="{0FF364B1-C668-4D06-89CA-6012E8DFC115}"/>
    <cellStyle name="40% - Accent5 2 2 4 2 4 4" xfId="55010" xr:uid="{F43F342D-C5ED-4EDB-9E74-AD39B78469F3}"/>
    <cellStyle name="40% - Accent5 2 2 4 2 5" xfId="19132" xr:uid="{C54B4E2A-6131-4DA1-BD54-C61AC9A77A62}"/>
    <cellStyle name="40% - Accent5 2 2 4 2 6" xfId="7190" xr:uid="{70DF0A45-F1CC-4866-B4D9-3E0E7EAAB5EB}"/>
    <cellStyle name="40% - Accent5 2 2 4 2 7" xfId="25117" xr:uid="{CD2F89AF-ACDF-4845-9463-C1D7DC1A2ED8}"/>
    <cellStyle name="40% - Accent5 2 2 4 2 8" xfId="37062" xr:uid="{0280A4BD-D104-4FF7-8C85-B2E7973C0140}"/>
    <cellStyle name="40% - Accent5 2 2 4 2 9" xfId="49027" xr:uid="{395C750F-08D0-4E62-BE5E-3624FF6EC503}"/>
    <cellStyle name="40% - Accent5 2 2 4 3" xfId="1932" xr:uid="{00000000-0005-0000-0000-00004D000000}"/>
    <cellStyle name="40% - Accent5 2 2 4 3 2" xfId="4902" xr:uid="{0073B9A9-2602-469B-9E95-5D30D6AA7F49}"/>
    <cellStyle name="40% - Accent5 2 2 4 3 2 2" xfId="16865" xr:uid="{8127762A-8785-4E39-9A8C-0248E0DB14FF}"/>
    <cellStyle name="40% - Accent5 2 2 4 3 2 2 2" xfId="34792" xr:uid="{7299EBD8-381A-4DBB-B27E-FBAA35635C32}"/>
    <cellStyle name="40% - Accent5 2 2 4 3 2 2 3" xfId="46737" xr:uid="{7036FEF8-11FC-4039-A918-0E48C4DE2987}"/>
    <cellStyle name="40% - Accent5 2 2 4 3 2 2 4" xfId="58702" xr:uid="{F75E6D0B-0BC3-415B-9BC7-4AB0D0162B44}"/>
    <cellStyle name="40% - Accent5 2 2 4 3 2 3" xfId="22824" xr:uid="{316D85E0-B962-457F-8E41-79A18949AA21}"/>
    <cellStyle name="40% - Accent5 2 2 4 3 2 4" xfId="10882" xr:uid="{F5D450EB-0B2F-4A8F-A22C-79231DAC7B5B}"/>
    <cellStyle name="40% - Accent5 2 2 4 3 2 5" xfId="28809" xr:uid="{6A749BAC-9EC4-4861-98F0-1519BB6EE4BE}"/>
    <cellStyle name="40% - Accent5 2 2 4 3 2 6" xfId="40754" xr:uid="{2E140CC1-3647-44D8-AC5C-37FEDBB413BD}"/>
    <cellStyle name="40% - Accent5 2 2 4 3 2 7" xfId="52719" xr:uid="{4BE77945-3F65-423D-ABE5-30AD07117C5E}"/>
    <cellStyle name="40% - Accent5 2 2 4 3 3" xfId="13895" xr:uid="{EA009272-7D26-4A61-93F5-36599CBB9B24}"/>
    <cellStyle name="40% - Accent5 2 2 4 3 3 2" xfId="31822" xr:uid="{6FFEC296-AA2B-4A02-A6A1-701EF55DE886}"/>
    <cellStyle name="40% - Accent5 2 2 4 3 3 3" xfId="43767" xr:uid="{34202C7A-F288-4822-AE0F-DA42B2F116AE}"/>
    <cellStyle name="40% - Accent5 2 2 4 3 3 4" xfId="55732" xr:uid="{D37B792B-A5A4-4130-BEC9-AE55EA6C3914}"/>
    <cellStyle name="40% - Accent5 2 2 4 3 4" xfId="19854" xr:uid="{42804D58-A26B-49E6-9AE5-3D02DB012E74}"/>
    <cellStyle name="40% - Accent5 2 2 4 3 5" xfId="7912" xr:uid="{9ACFA0FA-797D-48DF-8FDA-9EF9DCC8EDB7}"/>
    <cellStyle name="40% - Accent5 2 2 4 3 6" xfId="25839" xr:uid="{1A00516E-E3F7-42DC-B28B-F5C592DE2A43}"/>
    <cellStyle name="40% - Accent5 2 2 4 3 7" xfId="37784" xr:uid="{30A1AA35-F25B-46E8-9E0B-96B04B264387}"/>
    <cellStyle name="40% - Accent5 2 2 4 3 8" xfId="49749" xr:uid="{29B7F6EF-B73C-4A10-962B-98226476FDDA}"/>
    <cellStyle name="40% - Accent5 2 2 4 4" xfId="3458" xr:uid="{D9898D85-2D6C-4E96-9DFB-939284FF24BE}"/>
    <cellStyle name="40% - Accent5 2 2 4 4 2" xfId="15421" xr:uid="{5FB81FF4-F59F-46D5-A253-8CFB1F5412FB}"/>
    <cellStyle name="40% - Accent5 2 2 4 4 2 2" xfId="33348" xr:uid="{F807145C-D69C-4859-8D9A-6F7B9593A254}"/>
    <cellStyle name="40% - Accent5 2 2 4 4 2 3" xfId="45293" xr:uid="{D79B1506-DB10-491A-BED3-42ADB03115EB}"/>
    <cellStyle name="40% - Accent5 2 2 4 4 2 4" xfId="57258" xr:uid="{4686C870-8AD2-41D6-807A-7CC01D81C80E}"/>
    <cellStyle name="40% - Accent5 2 2 4 4 3" xfId="21380" xr:uid="{46B19F2C-8A8C-4F7E-AE19-FCA963E5F848}"/>
    <cellStyle name="40% - Accent5 2 2 4 4 4" xfId="9438" xr:uid="{089AAA18-EEF3-4D57-BA82-AC3DF8F9D522}"/>
    <cellStyle name="40% - Accent5 2 2 4 4 5" xfId="27365" xr:uid="{FF75632F-D4BD-45F1-AF3E-0EC1ED85E98D}"/>
    <cellStyle name="40% - Accent5 2 2 4 4 6" xfId="39310" xr:uid="{0BC6109B-CE39-45EB-ABDC-3B1F70480347}"/>
    <cellStyle name="40% - Accent5 2 2 4 4 7" xfId="51275" xr:uid="{C776E61E-89A2-46DA-9CA9-84D798F20414}"/>
    <cellStyle name="40% - Accent5 2 2 4 5" xfId="12451" xr:uid="{B492E891-209F-4C1A-AB65-4800847A2FE7}"/>
    <cellStyle name="40% - Accent5 2 2 4 5 2" xfId="30378" xr:uid="{C98AFF21-44AD-413D-A6FD-A4BA5B437FF0}"/>
    <cellStyle name="40% - Accent5 2 2 4 5 3" xfId="42323" xr:uid="{28942127-9D90-42C0-88BA-373260846AD6}"/>
    <cellStyle name="40% - Accent5 2 2 4 5 4" xfId="54288" xr:uid="{4B94B0B4-02DE-4C2E-8C65-A70EDC6E53CD}"/>
    <cellStyle name="40% - Accent5 2 2 4 6" xfId="18410" xr:uid="{90CE12EE-CA9B-4611-A57C-262DE1B18785}"/>
    <cellStyle name="40% - Accent5 2 2 4 7" xfId="6468" xr:uid="{9C4C033D-183D-4EAD-A076-486529003F44}"/>
    <cellStyle name="40% - Accent5 2 2 4 8" xfId="24395" xr:uid="{CD9F31E2-A41A-4C84-99B9-86B1ADAAF469}"/>
    <cellStyle name="40% - Accent5 2 2 4 9" xfId="36340" xr:uid="{D57E3AA1-732A-4CB1-BEAC-8224F4B31BD5}"/>
    <cellStyle name="40% - Accent5 2 2 5" xfId="862" xr:uid="{00000000-0005-0000-0000-00004D000000}"/>
    <cellStyle name="40% - Accent5 2 2 5 2" xfId="2306" xr:uid="{00000000-0005-0000-0000-00004D000000}"/>
    <cellStyle name="40% - Accent5 2 2 5 2 2" xfId="5276" xr:uid="{E4071A12-3034-4232-95A8-82C9535FD550}"/>
    <cellStyle name="40% - Accent5 2 2 5 2 2 2" xfId="17239" xr:uid="{5903F39A-32A3-4055-AF22-0E26BAB20A83}"/>
    <cellStyle name="40% - Accent5 2 2 5 2 2 2 2" xfId="35166" xr:uid="{09E66AA9-F13C-482F-86FF-CBF3ABF4C59A}"/>
    <cellStyle name="40% - Accent5 2 2 5 2 2 2 3" xfId="47111" xr:uid="{69A0456E-3716-4FED-AABA-435A4F6E1DC8}"/>
    <cellStyle name="40% - Accent5 2 2 5 2 2 2 4" xfId="59076" xr:uid="{7B511252-EF52-4C8F-893F-74DB87234D61}"/>
    <cellStyle name="40% - Accent5 2 2 5 2 2 3" xfId="23198" xr:uid="{B1E9FF8E-1B2D-43A4-BE68-6049116BA9EC}"/>
    <cellStyle name="40% - Accent5 2 2 5 2 2 4" xfId="11256" xr:uid="{5C445F9B-712D-4713-A398-DDFED64568B6}"/>
    <cellStyle name="40% - Accent5 2 2 5 2 2 5" xfId="29183" xr:uid="{8CBA7E4F-95DB-452D-86DA-04FA8E1A9262}"/>
    <cellStyle name="40% - Accent5 2 2 5 2 2 6" xfId="41128" xr:uid="{D3761A12-5095-4858-8A74-AC3205D10BFA}"/>
    <cellStyle name="40% - Accent5 2 2 5 2 2 7" xfId="53093" xr:uid="{EEC3DDF8-8672-4EED-9F77-9FE5841A081B}"/>
    <cellStyle name="40% - Accent5 2 2 5 2 3" xfId="14269" xr:uid="{72499CA5-EC86-40DC-8BB4-BAD2081D946A}"/>
    <cellStyle name="40% - Accent5 2 2 5 2 3 2" xfId="32196" xr:uid="{00FEA470-25AF-4FF9-B965-2A1A54A67F90}"/>
    <cellStyle name="40% - Accent5 2 2 5 2 3 3" xfId="44141" xr:uid="{E8D751BE-C2F8-4570-9841-7D118F96CE34}"/>
    <cellStyle name="40% - Accent5 2 2 5 2 3 4" xfId="56106" xr:uid="{86959079-BBD7-4D8A-9496-C5395E72B397}"/>
    <cellStyle name="40% - Accent5 2 2 5 2 4" xfId="20228" xr:uid="{A257A46C-1F2D-484D-92C0-5BE7A3B1BF0D}"/>
    <cellStyle name="40% - Accent5 2 2 5 2 5" xfId="8286" xr:uid="{B75CA182-80D9-44D4-80C5-04BD173BCAF7}"/>
    <cellStyle name="40% - Accent5 2 2 5 2 6" xfId="26213" xr:uid="{4550DF0A-F2F4-414D-A1E4-01E79F9839BB}"/>
    <cellStyle name="40% - Accent5 2 2 5 2 7" xfId="38158" xr:uid="{2B41DDD2-28BB-43C5-9117-E628E688673C}"/>
    <cellStyle name="40% - Accent5 2 2 5 2 8" xfId="50123" xr:uid="{A85596E7-4EF6-40E6-99F6-4022A26B4DDD}"/>
    <cellStyle name="40% - Accent5 2 2 5 3" xfId="3832" xr:uid="{B57B7DBB-DC5C-47F3-A516-FC81818E3EE5}"/>
    <cellStyle name="40% - Accent5 2 2 5 3 2" xfId="15795" xr:uid="{A491CFF5-9D91-4B2D-A6B8-27872BBAD605}"/>
    <cellStyle name="40% - Accent5 2 2 5 3 2 2" xfId="33722" xr:uid="{078A06FC-797F-4E6F-B218-55E72449D82B}"/>
    <cellStyle name="40% - Accent5 2 2 5 3 2 3" xfId="45667" xr:uid="{0AD33F51-ADB0-4658-91EF-AC1724E4968D}"/>
    <cellStyle name="40% - Accent5 2 2 5 3 2 4" xfId="57632" xr:uid="{4EF274BB-4B95-4CE6-9F43-76551B6A1642}"/>
    <cellStyle name="40% - Accent5 2 2 5 3 3" xfId="21754" xr:uid="{EC5C5A5F-14AA-4A26-9C0C-DE6701917379}"/>
    <cellStyle name="40% - Accent5 2 2 5 3 4" xfId="9812" xr:uid="{F929B4DC-EF33-4895-8824-E6AE7003511D}"/>
    <cellStyle name="40% - Accent5 2 2 5 3 5" xfId="27739" xr:uid="{AD923F21-9AEF-41D1-8B06-FB5180EB425C}"/>
    <cellStyle name="40% - Accent5 2 2 5 3 6" xfId="39684" xr:uid="{B8739306-128A-42B7-8E34-D07304A6428C}"/>
    <cellStyle name="40% - Accent5 2 2 5 3 7" xfId="51649" xr:uid="{C52CC069-FAAC-4A8B-87B3-C88BA168BBCE}"/>
    <cellStyle name="40% - Accent5 2 2 5 4" xfId="12825" xr:uid="{32D5F7CC-9093-4CA6-A845-8F19DDE7A54A}"/>
    <cellStyle name="40% - Accent5 2 2 5 4 2" xfId="30752" xr:uid="{6F574ABF-17A0-40DD-B3E8-C8CBF419789B}"/>
    <cellStyle name="40% - Accent5 2 2 5 4 3" xfId="42697" xr:uid="{675469AB-E55A-4D30-8B63-60A31400D940}"/>
    <cellStyle name="40% - Accent5 2 2 5 4 4" xfId="54662" xr:uid="{8404CE94-4234-4913-A74A-1C9801152C63}"/>
    <cellStyle name="40% - Accent5 2 2 5 5" xfId="18784" xr:uid="{6C09D98B-BB8A-466C-9917-744526B0AE48}"/>
    <cellStyle name="40% - Accent5 2 2 5 6" xfId="6842" xr:uid="{A4948B04-6826-44C1-8C22-45A0FA8DAD10}"/>
    <cellStyle name="40% - Accent5 2 2 5 7" xfId="24769" xr:uid="{803681B6-C03C-4FC4-A7B3-E849F3B99303}"/>
    <cellStyle name="40% - Accent5 2 2 5 8" xfId="36714" xr:uid="{6EAF0101-8694-4C75-A865-46A3AD95DE60}"/>
    <cellStyle name="40% - Accent5 2 2 5 9" xfId="48679" xr:uid="{242269C4-6A8B-4D86-BA8C-9804BFA88ADD}"/>
    <cellStyle name="40% - Accent5 2 2 6" xfId="1584" xr:uid="{00000000-0005-0000-0000-00004D000000}"/>
    <cellStyle name="40% - Accent5 2 2 6 2" xfId="4554" xr:uid="{03B22B69-2090-4BF8-8D8C-283D2330B79A}"/>
    <cellStyle name="40% - Accent5 2 2 6 2 2" xfId="16517" xr:uid="{C34C41DC-650F-43A2-8CF3-4FEFFDC71DD5}"/>
    <cellStyle name="40% - Accent5 2 2 6 2 2 2" xfId="34444" xr:uid="{704E96F0-2739-438D-A437-9D2C7971302F}"/>
    <cellStyle name="40% - Accent5 2 2 6 2 2 3" xfId="46389" xr:uid="{6BE33110-FE42-4727-97CE-C9C022BC54E2}"/>
    <cellStyle name="40% - Accent5 2 2 6 2 2 4" xfId="58354" xr:uid="{3635D8AA-3EF7-4A79-8EF3-52B418C29912}"/>
    <cellStyle name="40% - Accent5 2 2 6 2 3" xfId="22476" xr:uid="{476B33A6-BF89-4354-9A51-A3697FA7BD75}"/>
    <cellStyle name="40% - Accent5 2 2 6 2 4" xfId="10534" xr:uid="{C2448AA4-5C92-4DAB-B3A8-490FCD27BC82}"/>
    <cellStyle name="40% - Accent5 2 2 6 2 5" xfId="28461" xr:uid="{79C9454F-9153-4525-BB8A-87007AE603AA}"/>
    <cellStyle name="40% - Accent5 2 2 6 2 6" xfId="40406" xr:uid="{DFC4FAF8-7198-45F1-9F62-09CDF4853A07}"/>
    <cellStyle name="40% - Accent5 2 2 6 2 7" xfId="52371" xr:uid="{25395B24-982C-4DCE-8449-E8A9C2358DB4}"/>
    <cellStyle name="40% - Accent5 2 2 6 3" xfId="13547" xr:uid="{8DD9B6BB-88D2-4F46-82BD-83A00251089A}"/>
    <cellStyle name="40% - Accent5 2 2 6 3 2" xfId="31474" xr:uid="{FBC1226D-960C-4C82-8FEC-11FF7638EA8E}"/>
    <cellStyle name="40% - Accent5 2 2 6 3 3" xfId="43419" xr:uid="{85932F26-8866-4318-923A-1346821B7442}"/>
    <cellStyle name="40% - Accent5 2 2 6 3 4" xfId="55384" xr:uid="{066BDFF9-892B-4BCA-850A-B471829830DF}"/>
    <cellStyle name="40% - Accent5 2 2 6 4" xfId="19506" xr:uid="{ADB1EBCC-61DD-4B5C-ADEA-0EE98D67EE97}"/>
    <cellStyle name="40% - Accent5 2 2 6 5" xfId="7564" xr:uid="{FA4BDEA4-E8A8-4FFD-AC72-17BD506009AD}"/>
    <cellStyle name="40% - Accent5 2 2 6 6" xfId="25491" xr:uid="{1B56DD1E-46CF-49BE-AF54-C8CBFE06E21C}"/>
    <cellStyle name="40% - Accent5 2 2 6 7" xfId="37436" xr:uid="{B059196F-DB6C-497F-AC03-4F718425C91C}"/>
    <cellStyle name="40% - Accent5 2 2 6 8" xfId="49401" xr:uid="{5ABE055C-CAD8-4FF5-AD9C-BF284343D27A}"/>
    <cellStyle name="40% - Accent5 2 2 7" xfId="3110" xr:uid="{AEF06646-50CA-424C-A348-A97C2D41C6A9}"/>
    <cellStyle name="40% - Accent5 2 2 7 2" xfId="15073" xr:uid="{69C45B26-1227-4167-9308-3609A91A94A8}"/>
    <cellStyle name="40% - Accent5 2 2 7 2 2" xfId="33000" xr:uid="{79719F75-F384-4C06-A7AE-DE16FE133F24}"/>
    <cellStyle name="40% - Accent5 2 2 7 2 3" xfId="44945" xr:uid="{C18A2BE7-3F89-411B-8387-226FE160147C}"/>
    <cellStyle name="40% - Accent5 2 2 7 2 4" xfId="56910" xr:uid="{AD9AE6F8-A0FB-46B8-AAF6-5552406C49D7}"/>
    <cellStyle name="40% - Accent5 2 2 7 3" xfId="21032" xr:uid="{1572B006-D218-4F53-B8ED-9979148EA5BF}"/>
    <cellStyle name="40% - Accent5 2 2 7 4" xfId="9090" xr:uid="{17D82AA8-A242-4C04-AA7C-B836A574CA05}"/>
    <cellStyle name="40% - Accent5 2 2 7 5" xfId="27017" xr:uid="{6A1E52D4-C805-487C-9962-761CD73BB1C7}"/>
    <cellStyle name="40% - Accent5 2 2 7 6" xfId="38962" xr:uid="{CFB50B8D-1D76-4798-B2BF-7116FE03B235}"/>
    <cellStyle name="40% - Accent5 2 2 7 7" xfId="50927" xr:uid="{22A30A4F-FDD3-4821-AA64-BC75CC085585}"/>
    <cellStyle name="40% - Accent5 2 2 8" xfId="12103" xr:uid="{CC74257F-FD5C-4178-AC72-BEACD1DB80F0}"/>
    <cellStyle name="40% - Accent5 2 2 8 2" xfId="30030" xr:uid="{86A63F64-4DFD-458E-838E-F21738E5C861}"/>
    <cellStyle name="40% - Accent5 2 2 8 3" xfId="41975" xr:uid="{D3B29A36-05FE-4806-ABC1-DDC02887D170}"/>
    <cellStyle name="40% - Accent5 2 2 8 4" xfId="53940" xr:uid="{5024B407-CA83-4B50-8418-22E3179BFDE7}"/>
    <cellStyle name="40% - Accent5 2 2 9" xfId="18062" xr:uid="{FCB65FF9-B8A1-4A40-B101-EE6BB076E68F}"/>
    <cellStyle name="40% - Accent5 2 3" xfId="198" xr:uid="{00000000-0005-0000-0000-00004D000000}"/>
    <cellStyle name="40% - Accent5 2 3 10" xfId="36050" xr:uid="{A9317B42-FC1B-4D0C-A666-BB8170646AE8}"/>
    <cellStyle name="40% - Accent5 2 3 11" xfId="48015" xr:uid="{F1394FC8-52AB-4EF8-B324-74792ADACD7B}"/>
    <cellStyle name="40% - Accent5 2 3 2" xfId="546" xr:uid="{00000000-0005-0000-0000-00004D000000}"/>
    <cellStyle name="40% - Accent5 2 3 2 10" xfId="48363" xr:uid="{BD353159-CF67-427C-A048-E91C321D1DC3}"/>
    <cellStyle name="40% - Accent5 2 3 2 2" xfId="1268" xr:uid="{00000000-0005-0000-0000-00004D000000}"/>
    <cellStyle name="40% - Accent5 2 3 2 2 2" xfId="2712" xr:uid="{00000000-0005-0000-0000-00004D000000}"/>
    <cellStyle name="40% - Accent5 2 3 2 2 2 2" xfId="5682" xr:uid="{6C67288D-10D4-4B8E-B4CE-BEC18822971E}"/>
    <cellStyle name="40% - Accent5 2 3 2 2 2 2 2" xfId="17645" xr:uid="{995C446A-900B-4275-A863-CDA0E1F0ECE1}"/>
    <cellStyle name="40% - Accent5 2 3 2 2 2 2 2 2" xfId="35572" xr:uid="{316D67B2-3A1E-4A78-A34A-DCF0A0266292}"/>
    <cellStyle name="40% - Accent5 2 3 2 2 2 2 2 3" xfId="47517" xr:uid="{99AEFD5D-7005-4374-BE9E-731A639227A2}"/>
    <cellStyle name="40% - Accent5 2 3 2 2 2 2 2 4" xfId="59482" xr:uid="{DEB2C379-B0E0-4989-A2EC-02BA9CD9A3F0}"/>
    <cellStyle name="40% - Accent5 2 3 2 2 2 2 3" xfId="23604" xr:uid="{48FB7F2C-1583-495B-B6FB-B9FAF9D9248B}"/>
    <cellStyle name="40% - Accent5 2 3 2 2 2 2 4" xfId="11662" xr:uid="{880C393F-1642-4E95-B117-9867ED28141E}"/>
    <cellStyle name="40% - Accent5 2 3 2 2 2 2 5" xfId="29589" xr:uid="{DE38965D-187C-4AE7-8E66-8011E492C641}"/>
    <cellStyle name="40% - Accent5 2 3 2 2 2 2 6" xfId="41534" xr:uid="{E9B95053-7B5C-47A8-9D65-7BFB585138E9}"/>
    <cellStyle name="40% - Accent5 2 3 2 2 2 2 7" xfId="53499" xr:uid="{DAA0580D-6D3C-4ADE-87CD-DABEBE2C1975}"/>
    <cellStyle name="40% - Accent5 2 3 2 2 2 3" xfId="14675" xr:uid="{165E5557-A5DC-40F5-A17E-F49AAD4D095E}"/>
    <cellStyle name="40% - Accent5 2 3 2 2 2 3 2" xfId="32602" xr:uid="{56AF46CC-7BD5-4188-9FB8-B138E983862E}"/>
    <cellStyle name="40% - Accent5 2 3 2 2 2 3 3" xfId="44547" xr:uid="{F94DAB94-E221-4A88-B675-B33745675A51}"/>
    <cellStyle name="40% - Accent5 2 3 2 2 2 3 4" xfId="56512" xr:uid="{49FB3FC8-8411-4F15-BD49-DD94A896F2D5}"/>
    <cellStyle name="40% - Accent5 2 3 2 2 2 4" xfId="20634" xr:uid="{0A05CA59-A308-4F71-87E4-254135926E35}"/>
    <cellStyle name="40% - Accent5 2 3 2 2 2 5" xfId="8692" xr:uid="{D53A3F46-4EF1-4C7C-BB98-A4963046CACC}"/>
    <cellStyle name="40% - Accent5 2 3 2 2 2 6" xfId="26619" xr:uid="{F3975839-3D65-4D11-8EEF-55EB28466583}"/>
    <cellStyle name="40% - Accent5 2 3 2 2 2 7" xfId="38564" xr:uid="{E976E21B-A927-4293-BFE5-2E9E029779D8}"/>
    <cellStyle name="40% - Accent5 2 3 2 2 2 8" xfId="50529" xr:uid="{E324C1F0-CCA7-43B1-9D9E-57DF22C1379D}"/>
    <cellStyle name="40% - Accent5 2 3 2 2 3" xfId="4238" xr:uid="{68433C07-6FA3-4AC9-894A-A392323D4F42}"/>
    <cellStyle name="40% - Accent5 2 3 2 2 3 2" xfId="16201" xr:uid="{171AF70B-4B90-4E19-B5C5-03B0BA8C871F}"/>
    <cellStyle name="40% - Accent5 2 3 2 2 3 2 2" xfId="34128" xr:uid="{F5706DD6-C011-41EE-9BB5-7F7C21825CA1}"/>
    <cellStyle name="40% - Accent5 2 3 2 2 3 2 3" xfId="46073" xr:uid="{760ED050-2370-42D8-B165-7CC3B25B3CF7}"/>
    <cellStyle name="40% - Accent5 2 3 2 2 3 2 4" xfId="58038" xr:uid="{7F32583B-D4AD-45E3-8E5A-C37CBB83ABDF}"/>
    <cellStyle name="40% - Accent5 2 3 2 2 3 3" xfId="22160" xr:uid="{21E2A615-C77B-40A3-B49F-A3BDC859B558}"/>
    <cellStyle name="40% - Accent5 2 3 2 2 3 4" xfId="10218" xr:uid="{51400AC6-35FB-4130-B5AF-31063B831383}"/>
    <cellStyle name="40% - Accent5 2 3 2 2 3 5" xfId="28145" xr:uid="{0B609A92-17B9-4621-AD7F-B1E728C5C6BE}"/>
    <cellStyle name="40% - Accent5 2 3 2 2 3 6" xfId="40090" xr:uid="{D48FB4DE-1709-41EC-98DB-5A0CF91B1C15}"/>
    <cellStyle name="40% - Accent5 2 3 2 2 3 7" xfId="52055" xr:uid="{A96D7741-C322-4C93-AEB5-5BA1D31545B5}"/>
    <cellStyle name="40% - Accent5 2 3 2 2 4" xfId="13231" xr:uid="{74983ADA-908F-4643-BF51-ADC231420A08}"/>
    <cellStyle name="40% - Accent5 2 3 2 2 4 2" xfId="31158" xr:uid="{3639ECD1-AC98-41F6-859C-5CC6B85B5DE7}"/>
    <cellStyle name="40% - Accent5 2 3 2 2 4 3" xfId="43103" xr:uid="{C0BC0EB1-0DD6-49D1-BE4E-D11F52D6545E}"/>
    <cellStyle name="40% - Accent5 2 3 2 2 4 4" xfId="55068" xr:uid="{B45B51A8-8082-4B4C-ADEB-EF1949649497}"/>
    <cellStyle name="40% - Accent5 2 3 2 2 5" xfId="19190" xr:uid="{BA7FFF5B-D206-4519-8087-51901F1DAAB5}"/>
    <cellStyle name="40% - Accent5 2 3 2 2 6" xfId="7248" xr:uid="{069F7CE7-D3EF-450F-B53B-79ED569B8E60}"/>
    <cellStyle name="40% - Accent5 2 3 2 2 7" xfId="25175" xr:uid="{3A306C27-692E-47D6-9038-A10D55FAACE8}"/>
    <cellStyle name="40% - Accent5 2 3 2 2 8" xfId="37120" xr:uid="{73F0A0CA-45CA-460A-BD9D-3E78D7469009}"/>
    <cellStyle name="40% - Accent5 2 3 2 2 9" xfId="49085" xr:uid="{3C3F87F3-BA8C-450F-8902-03B77742316D}"/>
    <cellStyle name="40% - Accent5 2 3 2 3" xfId="1990" xr:uid="{00000000-0005-0000-0000-00004D000000}"/>
    <cellStyle name="40% - Accent5 2 3 2 3 2" xfId="4960" xr:uid="{37E03E03-8470-4E0A-9735-ADE5150FF66F}"/>
    <cellStyle name="40% - Accent5 2 3 2 3 2 2" xfId="16923" xr:uid="{4CB4AFFD-F327-43D8-A258-C88A3F3A1990}"/>
    <cellStyle name="40% - Accent5 2 3 2 3 2 2 2" xfId="34850" xr:uid="{F65EE98A-0FE0-448F-BF87-C204B998A282}"/>
    <cellStyle name="40% - Accent5 2 3 2 3 2 2 3" xfId="46795" xr:uid="{D8E8F196-95B1-49BE-B8FC-56D0A50E2442}"/>
    <cellStyle name="40% - Accent5 2 3 2 3 2 2 4" xfId="58760" xr:uid="{3D486A05-142C-42C9-A117-A633BD27F3F0}"/>
    <cellStyle name="40% - Accent5 2 3 2 3 2 3" xfId="22882" xr:uid="{92695318-C929-4425-9C7D-D5F056A5721E}"/>
    <cellStyle name="40% - Accent5 2 3 2 3 2 4" xfId="10940" xr:uid="{28AE1863-1E4B-4DA1-A7E7-061A1D99E13C}"/>
    <cellStyle name="40% - Accent5 2 3 2 3 2 5" xfId="28867" xr:uid="{36C2EBC7-F10E-4DEA-8125-1B9C44C67B5E}"/>
    <cellStyle name="40% - Accent5 2 3 2 3 2 6" xfId="40812" xr:uid="{03416E8F-0609-4AFA-ACE0-ADEB9E231DF6}"/>
    <cellStyle name="40% - Accent5 2 3 2 3 2 7" xfId="52777" xr:uid="{CD072B25-B648-4CD8-8C86-84D9C911557B}"/>
    <cellStyle name="40% - Accent5 2 3 2 3 3" xfId="13953" xr:uid="{C5D450A0-DB5E-4283-9813-722051D83CAD}"/>
    <cellStyle name="40% - Accent5 2 3 2 3 3 2" xfId="31880" xr:uid="{30444440-C416-445D-A661-6B8D5B7B8D99}"/>
    <cellStyle name="40% - Accent5 2 3 2 3 3 3" xfId="43825" xr:uid="{C05CA71F-14EB-4862-B33E-346BD8442365}"/>
    <cellStyle name="40% - Accent5 2 3 2 3 3 4" xfId="55790" xr:uid="{600C5862-DDFA-43EA-959A-CA4BF5A384B0}"/>
    <cellStyle name="40% - Accent5 2 3 2 3 4" xfId="19912" xr:uid="{B70F4240-43D7-44E8-AEC3-62A3B640C9CA}"/>
    <cellStyle name="40% - Accent5 2 3 2 3 5" xfId="7970" xr:uid="{7DF6EB27-AD99-423D-8D6C-3116DC3B85BC}"/>
    <cellStyle name="40% - Accent5 2 3 2 3 6" xfId="25897" xr:uid="{B4D5D037-5AAC-4D01-805B-86E1F9EE67C1}"/>
    <cellStyle name="40% - Accent5 2 3 2 3 7" xfId="37842" xr:uid="{B35EB607-E7D5-43D4-AD34-B22DD63AE40A}"/>
    <cellStyle name="40% - Accent5 2 3 2 3 8" xfId="49807" xr:uid="{EA80C386-F8DD-42BA-A1E4-831815A4CFEE}"/>
    <cellStyle name="40% - Accent5 2 3 2 4" xfId="3516" xr:uid="{3EA3A031-5119-477D-92F1-DE791121230A}"/>
    <cellStyle name="40% - Accent5 2 3 2 4 2" xfId="15479" xr:uid="{CCDF3BA3-3442-4592-94A4-8A71D5219287}"/>
    <cellStyle name="40% - Accent5 2 3 2 4 2 2" xfId="33406" xr:uid="{BAF7A2EC-CE49-4C91-A545-3AC73AF21541}"/>
    <cellStyle name="40% - Accent5 2 3 2 4 2 3" xfId="45351" xr:uid="{440CAA3F-89D7-481A-B855-31541C552CB2}"/>
    <cellStyle name="40% - Accent5 2 3 2 4 2 4" xfId="57316" xr:uid="{32A4600B-1002-4772-B0A5-6BDC5CDA13FD}"/>
    <cellStyle name="40% - Accent5 2 3 2 4 3" xfId="21438" xr:uid="{27B4DF8D-E616-4C40-B511-6A51EA626B2A}"/>
    <cellStyle name="40% - Accent5 2 3 2 4 4" xfId="9496" xr:uid="{ABAAC8AC-881F-43F2-99C9-54B16E784898}"/>
    <cellStyle name="40% - Accent5 2 3 2 4 5" xfId="27423" xr:uid="{138C3632-FA62-4CEE-A81B-5722CFAF248A}"/>
    <cellStyle name="40% - Accent5 2 3 2 4 6" xfId="39368" xr:uid="{0D68DD4A-965C-4E07-A432-B28F45DDCF86}"/>
    <cellStyle name="40% - Accent5 2 3 2 4 7" xfId="51333" xr:uid="{D45DC9E8-14E3-49D1-9601-CE1A4FE939B0}"/>
    <cellStyle name="40% - Accent5 2 3 2 5" xfId="12509" xr:uid="{F2BF946A-D909-4379-8933-EA0D4F12661F}"/>
    <cellStyle name="40% - Accent5 2 3 2 5 2" xfId="30436" xr:uid="{8781F5FE-8AF4-4ADF-A203-7D06B1BAC44F}"/>
    <cellStyle name="40% - Accent5 2 3 2 5 3" xfId="42381" xr:uid="{6A3941C3-3AF8-4DF1-97D7-1EF09B741986}"/>
    <cellStyle name="40% - Accent5 2 3 2 5 4" xfId="54346" xr:uid="{E25DF53F-A403-444B-974A-69FDE415FB81}"/>
    <cellStyle name="40% - Accent5 2 3 2 6" xfId="18468" xr:uid="{D51A7E29-70BD-43C0-A659-734CEA70F451}"/>
    <cellStyle name="40% - Accent5 2 3 2 7" xfId="6526" xr:uid="{4F9EECAE-6C68-4772-A52F-E32028C924C8}"/>
    <cellStyle name="40% - Accent5 2 3 2 8" xfId="24453" xr:uid="{D2BD0A88-16B8-4AAF-9B6B-11ACD0EE6B4D}"/>
    <cellStyle name="40% - Accent5 2 3 2 9" xfId="36398" xr:uid="{CDCF61EE-2695-41E7-B706-0DCEF34EA38E}"/>
    <cellStyle name="40% - Accent5 2 3 3" xfId="920" xr:uid="{00000000-0005-0000-0000-00004D000000}"/>
    <cellStyle name="40% - Accent5 2 3 3 2" xfId="2364" xr:uid="{00000000-0005-0000-0000-00004D000000}"/>
    <cellStyle name="40% - Accent5 2 3 3 2 2" xfId="5334" xr:uid="{9381EF0F-3A99-45A3-80A6-B8567DBB4C24}"/>
    <cellStyle name="40% - Accent5 2 3 3 2 2 2" xfId="17297" xr:uid="{3914A678-9536-4E5C-AB5D-7FCBE96FCBD2}"/>
    <cellStyle name="40% - Accent5 2 3 3 2 2 2 2" xfId="35224" xr:uid="{58E7081C-6A56-4E71-9BE4-2A0934EEB876}"/>
    <cellStyle name="40% - Accent5 2 3 3 2 2 2 3" xfId="47169" xr:uid="{394336BF-6341-484D-BFE8-B890CD0BCE05}"/>
    <cellStyle name="40% - Accent5 2 3 3 2 2 2 4" xfId="59134" xr:uid="{CF192DDB-97E6-4DFA-887A-15A3480DEFAC}"/>
    <cellStyle name="40% - Accent5 2 3 3 2 2 3" xfId="23256" xr:uid="{0CD258A7-BED6-4E3C-9800-E2FD67CE8256}"/>
    <cellStyle name="40% - Accent5 2 3 3 2 2 4" xfId="11314" xr:uid="{C07D472C-7268-4D48-8057-E54FE4B3F8C8}"/>
    <cellStyle name="40% - Accent5 2 3 3 2 2 5" xfId="29241" xr:uid="{64721270-FFC7-4BD0-852F-8FBC7D2FC635}"/>
    <cellStyle name="40% - Accent5 2 3 3 2 2 6" xfId="41186" xr:uid="{16D43F08-D548-4947-BE8B-4DBA16ABC16B}"/>
    <cellStyle name="40% - Accent5 2 3 3 2 2 7" xfId="53151" xr:uid="{B0782650-AD4A-438D-B37D-D329D8076DD8}"/>
    <cellStyle name="40% - Accent5 2 3 3 2 3" xfId="14327" xr:uid="{1E2F29E7-BBCD-480D-B9C9-6FC26A9A6D32}"/>
    <cellStyle name="40% - Accent5 2 3 3 2 3 2" xfId="32254" xr:uid="{5B6B632F-4388-4B2A-9A52-9F4F7016C014}"/>
    <cellStyle name="40% - Accent5 2 3 3 2 3 3" xfId="44199" xr:uid="{464A4144-E52D-4499-8B94-C2BFEB84D8AD}"/>
    <cellStyle name="40% - Accent5 2 3 3 2 3 4" xfId="56164" xr:uid="{334EA030-1D8C-45EF-A59D-938D133DCD6C}"/>
    <cellStyle name="40% - Accent5 2 3 3 2 4" xfId="20286" xr:uid="{675FBDFB-747F-4510-9776-8DEB09A4CF3E}"/>
    <cellStyle name="40% - Accent5 2 3 3 2 5" xfId="8344" xr:uid="{766A398F-7250-4540-8DD4-22CFD7ABC9C9}"/>
    <cellStyle name="40% - Accent5 2 3 3 2 6" xfId="26271" xr:uid="{D0C2E191-9F85-43F6-9AD3-EDAD99596FFA}"/>
    <cellStyle name="40% - Accent5 2 3 3 2 7" xfId="38216" xr:uid="{4767D7D4-FEB0-4EA3-800B-87F7C773FF4F}"/>
    <cellStyle name="40% - Accent5 2 3 3 2 8" xfId="50181" xr:uid="{D7FC21F4-F7C7-4EF6-9238-50682EBD45BA}"/>
    <cellStyle name="40% - Accent5 2 3 3 3" xfId="3890" xr:uid="{DE2AB3EC-5B21-4741-A289-8D658E8F7DC9}"/>
    <cellStyle name="40% - Accent5 2 3 3 3 2" xfId="15853" xr:uid="{7B6720C1-7E3F-494B-AD09-3389B36C4610}"/>
    <cellStyle name="40% - Accent5 2 3 3 3 2 2" xfId="33780" xr:uid="{D344BC29-DBEE-4FB9-965A-8BA6A1055791}"/>
    <cellStyle name="40% - Accent5 2 3 3 3 2 3" xfId="45725" xr:uid="{4F2D7DB8-B6E9-4A97-B7EC-D2E67412C583}"/>
    <cellStyle name="40% - Accent5 2 3 3 3 2 4" xfId="57690" xr:uid="{A4DD0FE4-BF49-4392-8BE3-123C5BDB5776}"/>
    <cellStyle name="40% - Accent5 2 3 3 3 3" xfId="21812" xr:uid="{CF9486CD-4347-498F-B604-9FFDB2C9DEB2}"/>
    <cellStyle name="40% - Accent5 2 3 3 3 4" xfId="9870" xr:uid="{5E22A145-4140-4983-A751-5AC501E3E3C3}"/>
    <cellStyle name="40% - Accent5 2 3 3 3 5" xfId="27797" xr:uid="{BA1A3B00-FE26-4DFC-BDBA-6C0560AACD6D}"/>
    <cellStyle name="40% - Accent5 2 3 3 3 6" xfId="39742" xr:uid="{0BE7DD36-3B00-4FAF-AACF-91A689CDC3A7}"/>
    <cellStyle name="40% - Accent5 2 3 3 3 7" xfId="51707" xr:uid="{51CE0BF7-D7F6-44CE-87C3-8348888D3BA5}"/>
    <cellStyle name="40% - Accent5 2 3 3 4" xfId="12883" xr:uid="{E7AE30D1-0988-4312-9735-FBF7C488EDC6}"/>
    <cellStyle name="40% - Accent5 2 3 3 4 2" xfId="30810" xr:uid="{5D72A21C-E630-4E9F-AA39-BA52B495899F}"/>
    <cellStyle name="40% - Accent5 2 3 3 4 3" xfId="42755" xr:uid="{379937FF-4494-4FF2-88A8-26DA3B26F76B}"/>
    <cellStyle name="40% - Accent5 2 3 3 4 4" xfId="54720" xr:uid="{1D942FD0-9599-4843-A03C-7BDF4C3642ED}"/>
    <cellStyle name="40% - Accent5 2 3 3 5" xfId="18842" xr:uid="{13337C77-DE63-4E81-9939-84B7C98C2279}"/>
    <cellStyle name="40% - Accent5 2 3 3 6" xfId="6900" xr:uid="{67AE6E22-CA9D-4014-A25D-0C174992891C}"/>
    <cellStyle name="40% - Accent5 2 3 3 7" xfId="24827" xr:uid="{6570672F-1BC2-4A3B-9EDB-D733FC907517}"/>
    <cellStyle name="40% - Accent5 2 3 3 8" xfId="36772" xr:uid="{6A17C3A6-25A4-413F-AEDF-FD7C0A06CA87}"/>
    <cellStyle name="40% - Accent5 2 3 3 9" xfId="48737" xr:uid="{D7E868F6-E9BC-409E-949E-F0143A1C5FF2}"/>
    <cellStyle name="40% - Accent5 2 3 4" xfId="1642" xr:uid="{00000000-0005-0000-0000-00004D000000}"/>
    <cellStyle name="40% - Accent5 2 3 4 2" xfId="4612" xr:uid="{E15E78F4-8877-43E1-9773-67A06F5DC2AA}"/>
    <cellStyle name="40% - Accent5 2 3 4 2 2" xfId="16575" xr:uid="{240DC1C1-2E53-4E8E-9DCF-4DAEB179B525}"/>
    <cellStyle name="40% - Accent5 2 3 4 2 2 2" xfId="34502" xr:uid="{B04A3AB5-6FF4-4120-BC34-B37D45B4C392}"/>
    <cellStyle name="40% - Accent5 2 3 4 2 2 3" xfId="46447" xr:uid="{6075740A-27B1-493D-8D49-2BE976A53400}"/>
    <cellStyle name="40% - Accent5 2 3 4 2 2 4" xfId="58412" xr:uid="{A3347890-5E76-450D-8D3C-90095050F2EE}"/>
    <cellStyle name="40% - Accent5 2 3 4 2 3" xfId="22534" xr:uid="{99A3B1C8-A359-48F9-A685-2462C14B8177}"/>
    <cellStyle name="40% - Accent5 2 3 4 2 4" xfId="10592" xr:uid="{5E57E226-3DBF-4C3E-968E-AF3D8A6DFA92}"/>
    <cellStyle name="40% - Accent5 2 3 4 2 5" xfId="28519" xr:uid="{D60FC8AC-E61F-4218-AF88-F35DF2C52A36}"/>
    <cellStyle name="40% - Accent5 2 3 4 2 6" xfId="40464" xr:uid="{958F8A01-72D4-4AAC-B411-FA35B34C05DB}"/>
    <cellStyle name="40% - Accent5 2 3 4 2 7" xfId="52429" xr:uid="{CDBD11B0-3ACF-47A9-9A73-020F0B1001CD}"/>
    <cellStyle name="40% - Accent5 2 3 4 3" xfId="13605" xr:uid="{7850575D-CCD7-4247-BD4C-A1BCE5CB3730}"/>
    <cellStyle name="40% - Accent5 2 3 4 3 2" xfId="31532" xr:uid="{67CFFD95-7E75-4645-B4DE-CA3EE2B0872F}"/>
    <cellStyle name="40% - Accent5 2 3 4 3 3" xfId="43477" xr:uid="{93E5C45A-54C7-4FBF-95A8-5CD027E20CF1}"/>
    <cellStyle name="40% - Accent5 2 3 4 3 4" xfId="55442" xr:uid="{52BB8D98-2DE8-4D82-8132-EE4B0B0E0792}"/>
    <cellStyle name="40% - Accent5 2 3 4 4" xfId="19564" xr:uid="{3499A8AB-6544-4461-BEA7-5F288CC12804}"/>
    <cellStyle name="40% - Accent5 2 3 4 5" xfId="7622" xr:uid="{984F47EB-2C9D-4984-B10E-B5A55E6255A8}"/>
    <cellStyle name="40% - Accent5 2 3 4 6" xfId="25549" xr:uid="{2E49403F-9B70-44F2-BEA9-2748E5F65ED9}"/>
    <cellStyle name="40% - Accent5 2 3 4 7" xfId="37494" xr:uid="{3EAB96A4-A70B-4E0D-B044-58EBBA0E8A94}"/>
    <cellStyle name="40% - Accent5 2 3 4 8" xfId="49459" xr:uid="{BEF9176A-5054-493B-9AC8-BC44D5AED2A6}"/>
    <cellStyle name="40% - Accent5 2 3 5" xfId="3168" xr:uid="{D3E69438-5017-45DA-A495-46F7545979C4}"/>
    <cellStyle name="40% - Accent5 2 3 5 2" xfId="15131" xr:uid="{C68A45AD-C237-421C-91DB-AB1D44F3A701}"/>
    <cellStyle name="40% - Accent5 2 3 5 2 2" xfId="33058" xr:uid="{A75C27AA-75C1-43F3-AB94-12E6D0EA2E09}"/>
    <cellStyle name="40% - Accent5 2 3 5 2 3" xfId="45003" xr:uid="{C298AD99-CEC5-44CB-97D4-93A1C7CD9C05}"/>
    <cellStyle name="40% - Accent5 2 3 5 2 4" xfId="56968" xr:uid="{D900B948-299E-4E18-8660-38920C2A6B6C}"/>
    <cellStyle name="40% - Accent5 2 3 5 3" xfId="21090" xr:uid="{1AB02D4B-FEEF-4172-BDFA-7F7F0BA15A3D}"/>
    <cellStyle name="40% - Accent5 2 3 5 4" xfId="9148" xr:uid="{AC6D8AD8-6AAD-4A33-A674-E3A863DE4FEF}"/>
    <cellStyle name="40% - Accent5 2 3 5 5" xfId="27075" xr:uid="{02CB6DE7-DB56-4359-80D5-5D04E12761ED}"/>
    <cellStyle name="40% - Accent5 2 3 5 6" xfId="39020" xr:uid="{B4F2E924-0E45-4E03-8441-87E0A799498B}"/>
    <cellStyle name="40% - Accent5 2 3 5 7" xfId="50985" xr:uid="{DC9EA0FC-D91D-44A5-8E2F-8B692E8C1B89}"/>
    <cellStyle name="40% - Accent5 2 3 6" xfId="12161" xr:uid="{93AD1679-FAC2-42A7-BF90-A6B8A5B205CE}"/>
    <cellStyle name="40% - Accent5 2 3 6 2" xfId="30088" xr:uid="{9E4D8763-B5FA-4E46-AE82-7CDD440B97A3}"/>
    <cellStyle name="40% - Accent5 2 3 6 3" xfId="42033" xr:uid="{A1B65042-5ED3-47AE-8D06-6CA5DA170BCE}"/>
    <cellStyle name="40% - Accent5 2 3 6 4" xfId="53998" xr:uid="{7FF63D62-4D52-44B7-B9FA-A52821790395}"/>
    <cellStyle name="40% - Accent5 2 3 7" xfId="18120" xr:uid="{01D972CF-37BE-4C21-BCEF-DE8BA7B7618D}"/>
    <cellStyle name="40% - Accent5 2 3 8" xfId="6178" xr:uid="{2446D2E2-6DC7-4A66-98B9-CFB3E5F77784}"/>
    <cellStyle name="40% - Accent5 2 3 9" xfId="24105" xr:uid="{C8EBDEBB-63A5-4FE6-BFD3-9C82CE21FFA6}"/>
    <cellStyle name="40% - Accent5 2 4" xfId="314" xr:uid="{00000000-0005-0000-0000-00004D000000}"/>
    <cellStyle name="40% - Accent5 2 4 10" xfId="36166" xr:uid="{876359B8-5D9F-45AC-B8A0-07E3884296D2}"/>
    <cellStyle name="40% - Accent5 2 4 11" xfId="48131" xr:uid="{6CF190B9-9F17-4785-9F91-05815150318F}"/>
    <cellStyle name="40% - Accent5 2 4 2" xfId="662" xr:uid="{00000000-0005-0000-0000-00004D000000}"/>
    <cellStyle name="40% - Accent5 2 4 2 10" xfId="48479" xr:uid="{B4D56901-6220-41E4-B33F-53E72D716D71}"/>
    <cellStyle name="40% - Accent5 2 4 2 2" xfId="1384" xr:uid="{00000000-0005-0000-0000-00004D000000}"/>
    <cellStyle name="40% - Accent5 2 4 2 2 2" xfId="2828" xr:uid="{00000000-0005-0000-0000-00004D000000}"/>
    <cellStyle name="40% - Accent5 2 4 2 2 2 2" xfId="5798" xr:uid="{4D7A16B2-D054-4D72-8B69-FBD1F16138A2}"/>
    <cellStyle name="40% - Accent5 2 4 2 2 2 2 2" xfId="17761" xr:uid="{199F44AB-AF37-4DC2-A83A-E2D4795A7035}"/>
    <cellStyle name="40% - Accent5 2 4 2 2 2 2 2 2" xfId="35688" xr:uid="{2A2AA048-ABC3-4C10-9502-84FC92FBEB66}"/>
    <cellStyle name="40% - Accent5 2 4 2 2 2 2 2 3" xfId="47633" xr:uid="{F01F3200-106B-4603-81D7-20B04BDCAFD9}"/>
    <cellStyle name="40% - Accent5 2 4 2 2 2 2 2 4" xfId="59598" xr:uid="{CCF8F014-57A4-4F92-A1CC-58184C76E6A7}"/>
    <cellStyle name="40% - Accent5 2 4 2 2 2 2 3" xfId="23720" xr:uid="{E666DAE2-D532-49EB-A543-BFD0FCAE3132}"/>
    <cellStyle name="40% - Accent5 2 4 2 2 2 2 4" xfId="11778" xr:uid="{B3CC332C-AFDD-4757-A79E-90C2852715B0}"/>
    <cellStyle name="40% - Accent5 2 4 2 2 2 2 5" xfId="29705" xr:uid="{7CE21227-05B6-4D89-A143-FB65D00D3D40}"/>
    <cellStyle name="40% - Accent5 2 4 2 2 2 2 6" xfId="41650" xr:uid="{E7736449-7870-4E69-B634-FF8FD4B33925}"/>
    <cellStyle name="40% - Accent5 2 4 2 2 2 2 7" xfId="53615" xr:uid="{7CA41510-B7F4-4B01-A81C-5E7D57AA6787}"/>
    <cellStyle name="40% - Accent5 2 4 2 2 2 3" xfId="14791" xr:uid="{0CD639FE-3D68-40A1-8919-1ABA88DACBD5}"/>
    <cellStyle name="40% - Accent5 2 4 2 2 2 3 2" xfId="32718" xr:uid="{06D51624-755B-40CD-B539-84ABDEAB22C6}"/>
    <cellStyle name="40% - Accent5 2 4 2 2 2 3 3" xfId="44663" xr:uid="{008DBDD6-F17A-4373-B1BF-1E3DD1A9700D}"/>
    <cellStyle name="40% - Accent5 2 4 2 2 2 3 4" xfId="56628" xr:uid="{AA5FACDE-9351-404C-9125-5418C61BEE7C}"/>
    <cellStyle name="40% - Accent5 2 4 2 2 2 4" xfId="20750" xr:uid="{EE8521B8-EC44-4E3C-8F5E-BB681CBD61A8}"/>
    <cellStyle name="40% - Accent5 2 4 2 2 2 5" xfId="8808" xr:uid="{DD65ABF7-C78C-49FD-81EC-08792D9FB987}"/>
    <cellStyle name="40% - Accent5 2 4 2 2 2 6" xfId="26735" xr:uid="{750FEACA-5958-4F80-92F8-EA859C9B0C66}"/>
    <cellStyle name="40% - Accent5 2 4 2 2 2 7" xfId="38680" xr:uid="{4EB618D7-A8FD-4378-9ACA-FF9F85F48681}"/>
    <cellStyle name="40% - Accent5 2 4 2 2 2 8" xfId="50645" xr:uid="{3C79AB5D-A329-400F-986E-7CDB5AED0AB3}"/>
    <cellStyle name="40% - Accent5 2 4 2 2 3" xfId="4354" xr:uid="{19E2D5DD-7A05-4679-A525-AEC61C8D38E2}"/>
    <cellStyle name="40% - Accent5 2 4 2 2 3 2" xfId="16317" xr:uid="{B631FA6F-A151-4399-BAAF-CFE90FC1E5CF}"/>
    <cellStyle name="40% - Accent5 2 4 2 2 3 2 2" xfId="34244" xr:uid="{04E670BF-A140-4775-9BC0-7487537B2EA2}"/>
    <cellStyle name="40% - Accent5 2 4 2 2 3 2 3" xfId="46189" xr:uid="{FDEF8D51-4949-4C9E-88F5-5E8F27D0B9AB}"/>
    <cellStyle name="40% - Accent5 2 4 2 2 3 2 4" xfId="58154" xr:uid="{B3633A97-BC76-41EA-BF3C-C7300EF5072D}"/>
    <cellStyle name="40% - Accent5 2 4 2 2 3 3" xfId="22276" xr:uid="{83485BC2-2C2C-4FBC-940B-254A7F0FE294}"/>
    <cellStyle name="40% - Accent5 2 4 2 2 3 4" xfId="10334" xr:uid="{3F4C74AD-3ED4-4417-82DA-74F2432FC31A}"/>
    <cellStyle name="40% - Accent5 2 4 2 2 3 5" xfId="28261" xr:uid="{C915546E-6499-4A9E-A81E-CABEE610910F}"/>
    <cellStyle name="40% - Accent5 2 4 2 2 3 6" xfId="40206" xr:uid="{F27D9B09-C75F-486E-9EC2-2FCF2D1B7204}"/>
    <cellStyle name="40% - Accent5 2 4 2 2 3 7" xfId="52171" xr:uid="{D672A9EA-EB73-4651-B476-5AB553C9A589}"/>
    <cellStyle name="40% - Accent5 2 4 2 2 4" xfId="13347" xr:uid="{58859C43-3EBA-4C91-8D7A-4A8FF9A94344}"/>
    <cellStyle name="40% - Accent5 2 4 2 2 4 2" xfId="31274" xr:uid="{D733CF3F-01ED-4827-9E96-47F08F96AEBF}"/>
    <cellStyle name="40% - Accent5 2 4 2 2 4 3" xfId="43219" xr:uid="{C668B542-D34C-45F8-9990-47C95B7FEC52}"/>
    <cellStyle name="40% - Accent5 2 4 2 2 4 4" xfId="55184" xr:uid="{D43D21BA-BBA4-41EC-A72A-8937A279EDAF}"/>
    <cellStyle name="40% - Accent5 2 4 2 2 5" xfId="19306" xr:uid="{AFAB64B0-DE4F-4219-AC13-1769CEDADCEC}"/>
    <cellStyle name="40% - Accent5 2 4 2 2 6" xfId="7364" xr:uid="{BB0A11C8-0960-4D5B-AA59-3593B6E1AD53}"/>
    <cellStyle name="40% - Accent5 2 4 2 2 7" xfId="25291" xr:uid="{E0FA84A0-BE6A-4296-95C8-ED77EF2A723F}"/>
    <cellStyle name="40% - Accent5 2 4 2 2 8" xfId="37236" xr:uid="{6D3452B5-38D4-4F3E-A932-E9FB24500CED}"/>
    <cellStyle name="40% - Accent5 2 4 2 2 9" xfId="49201" xr:uid="{DA1B43D6-4017-45DA-AD3D-01E553872465}"/>
    <cellStyle name="40% - Accent5 2 4 2 3" xfId="2106" xr:uid="{00000000-0005-0000-0000-00004D000000}"/>
    <cellStyle name="40% - Accent5 2 4 2 3 2" xfId="5076" xr:uid="{65C16323-3E04-4FE4-A191-B97ED8883113}"/>
    <cellStyle name="40% - Accent5 2 4 2 3 2 2" xfId="17039" xr:uid="{5CB58D97-5374-4AB0-9FAF-379F6EEB472D}"/>
    <cellStyle name="40% - Accent5 2 4 2 3 2 2 2" xfId="34966" xr:uid="{9B3BB99B-BB09-443A-9838-A6310AD55587}"/>
    <cellStyle name="40% - Accent5 2 4 2 3 2 2 3" xfId="46911" xr:uid="{6BEFB743-43B2-464E-8F02-7B4E8F92D451}"/>
    <cellStyle name="40% - Accent5 2 4 2 3 2 2 4" xfId="58876" xr:uid="{8143E3B9-B996-4EF7-947F-C8B34DB1DBBA}"/>
    <cellStyle name="40% - Accent5 2 4 2 3 2 3" xfId="22998" xr:uid="{19A2CC08-9081-4261-9D07-046E5CE83562}"/>
    <cellStyle name="40% - Accent5 2 4 2 3 2 4" xfId="11056" xr:uid="{2C699289-2BED-480D-9AC9-C9B928FCABA2}"/>
    <cellStyle name="40% - Accent5 2 4 2 3 2 5" xfId="28983" xr:uid="{97E74B07-F85A-4FCC-8F60-EEAC8AC85479}"/>
    <cellStyle name="40% - Accent5 2 4 2 3 2 6" xfId="40928" xr:uid="{6B99CD9E-40B1-4351-9E2F-FD5094C9AF57}"/>
    <cellStyle name="40% - Accent5 2 4 2 3 2 7" xfId="52893" xr:uid="{87A8C7FB-5A3B-4F98-9A45-B04C1ADED355}"/>
    <cellStyle name="40% - Accent5 2 4 2 3 3" xfId="14069" xr:uid="{16BC9413-2966-42FD-BF89-059517005802}"/>
    <cellStyle name="40% - Accent5 2 4 2 3 3 2" xfId="31996" xr:uid="{6299BA61-087A-42D4-AEEC-14C9A758766B}"/>
    <cellStyle name="40% - Accent5 2 4 2 3 3 3" xfId="43941" xr:uid="{F9CD5B61-6B55-4902-9330-73007FDC8611}"/>
    <cellStyle name="40% - Accent5 2 4 2 3 3 4" xfId="55906" xr:uid="{5F2D90B6-ADE6-439C-9135-222676388E5D}"/>
    <cellStyle name="40% - Accent5 2 4 2 3 4" xfId="20028" xr:uid="{252A142D-4677-4977-8333-8AE9923EE432}"/>
    <cellStyle name="40% - Accent5 2 4 2 3 5" xfId="8086" xr:uid="{3DA9899E-0269-41E0-87E3-CCBC75DDCC5A}"/>
    <cellStyle name="40% - Accent5 2 4 2 3 6" xfId="26013" xr:uid="{79B1DA94-EF9E-4BBE-A5A3-72831A33180D}"/>
    <cellStyle name="40% - Accent5 2 4 2 3 7" xfId="37958" xr:uid="{210559CD-BC39-42AF-9369-08195D9DDBB6}"/>
    <cellStyle name="40% - Accent5 2 4 2 3 8" xfId="49923" xr:uid="{B5A2DC89-09BD-4882-B0E4-B5A9F98AA576}"/>
    <cellStyle name="40% - Accent5 2 4 2 4" xfId="3632" xr:uid="{F1FA2250-BE49-4BAA-9E9C-5EA5050AAFC3}"/>
    <cellStyle name="40% - Accent5 2 4 2 4 2" xfId="15595" xr:uid="{DA30B44F-AC4D-4DFC-BF5C-51E17B14C692}"/>
    <cellStyle name="40% - Accent5 2 4 2 4 2 2" xfId="33522" xr:uid="{D442C6B2-6751-4063-8744-17A5FDCE02E0}"/>
    <cellStyle name="40% - Accent5 2 4 2 4 2 3" xfId="45467" xr:uid="{58C740A3-DFA7-4E87-ABA8-3128FC138213}"/>
    <cellStyle name="40% - Accent5 2 4 2 4 2 4" xfId="57432" xr:uid="{217DA80A-698A-4BDE-884D-5AA0BCC21FD7}"/>
    <cellStyle name="40% - Accent5 2 4 2 4 3" xfId="21554" xr:uid="{6573E314-88B1-4093-8FFB-B084694B6208}"/>
    <cellStyle name="40% - Accent5 2 4 2 4 4" xfId="9612" xr:uid="{F876C35B-69FE-4240-A4B4-05C9C28DC12E}"/>
    <cellStyle name="40% - Accent5 2 4 2 4 5" xfId="27539" xr:uid="{EE08476A-4266-4218-9E90-9C965BC77F55}"/>
    <cellStyle name="40% - Accent5 2 4 2 4 6" xfId="39484" xr:uid="{85F1DE04-8498-4B5B-A240-EBCF28F6B3D4}"/>
    <cellStyle name="40% - Accent5 2 4 2 4 7" xfId="51449" xr:uid="{1EB404F2-6410-4E41-9984-6487133327D2}"/>
    <cellStyle name="40% - Accent5 2 4 2 5" xfId="12625" xr:uid="{01BD0481-EB28-4CB2-B29E-59BEF2BE90C6}"/>
    <cellStyle name="40% - Accent5 2 4 2 5 2" xfId="30552" xr:uid="{9F604FDA-A3A4-4048-BB3D-6E85D23CBED0}"/>
    <cellStyle name="40% - Accent5 2 4 2 5 3" xfId="42497" xr:uid="{7EE97594-01D5-4685-9770-5B4DFDD6B3CD}"/>
    <cellStyle name="40% - Accent5 2 4 2 5 4" xfId="54462" xr:uid="{3F37972D-C125-4D45-A82E-099E76C8EF6E}"/>
    <cellStyle name="40% - Accent5 2 4 2 6" xfId="18584" xr:uid="{D26D3DA5-A0A8-4D10-B852-0FC905C6D030}"/>
    <cellStyle name="40% - Accent5 2 4 2 7" xfId="6642" xr:uid="{E41A4089-0F2D-46F5-B200-20D7CF1003D1}"/>
    <cellStyle name="40% - Accent5 2 4 2 8" xfId="24569" xr:uid="{25F06F0B-AF32-4444-B989-7941DCC42A6D}"/>
    <cellStyle name="40% - Accent5 2 4 2 9" xfId="36514" xr:uid="{96CA82B5-969D-4D59-AE8C-32A9E898EC4B}"/>
    <cellStyle name="40% - Accent5 2 4 3" xfId="1036" xr:uid="{00000000-0005-0000-0000-00004D000000}"/>
    <cellStyle name="40% - Accent5 2 4 3 2" xfId="2480" xr:uid="{00000000-0005-0000-0000-00004D000000}"/>
    <cellStyle name="40% - Accent5 2 4 3 2 2" xfId="5450" xr:uid="{E5BB3D73-01B5-42FB-B6F3-DA6D45EF0AEA}"/>
    <cellStyle name="40% - Accent5 2 4 3 2 2 2" xfId="17413" xr:uid="{1EDABB92-9CAC-4D21-ADCC-F94C379ECA62}"/>
    <cellStyle name="40% - Accent5 2 4 3 2 2 2 2" xfId="35340" xr:uid="{80194C19-92E4-472B-A1A6-6A39D466DF58}"/>
    <cellStyle name="40% - Accent5 2 4 3 2 2 2 3" xfId="47285" xr:uid="{F64AB04E-2D3B-473F-91BE-C137B8695686}"/>
    <cellStyle name="40% - Accent5 2 4 3 2 2 2 4" xfId="59250" xr:uid="{2F47D09F-CAF6-4943-8B3A-7483ABE4567F}"/>
    <cellStyle name="40% - Accent5 2 4 3 2 2 3" xfId="23372" xr:uid="{F45CE647-0C34-45E2-B40C-062677E18F06}"/>
    <cellStyle name="40% - Accent5 2 4 3 2 2 4" xfId="11430" xr:uid="{4E8BD5CB-EBF5-4334-9359-273A1DC0F1F2}"/>
    <cellStyle name="40% - Accent5 2 4 3 2 2 5" xfId="29357" xr:uid="{8D47FE19-A961-481E-BBD3-B68B97BCFB07}"/>
    <cellStyle name="40% - Accent5 2 4 3 2 2 6" xfId="41302" xr:uid="{9DBD3E67-FDBB-46CC-A74B-07ED1E8228F8}"/>
    <cellStyle name="40% - Accent5 2 4 3 2 2 7" xfId="53267" xr:uid="{6679F5FB-CB4E-41EF-A9FB-F6C875EB79EA}"/>
    <cellStyle name="40% - Accent5 2 4 3 2 3" xfId="14443" xr:uid="{41E21156-047E-461E-BBDF-B788B137BD3C}"/>
    <cellStyle name="40% - Accent5 2 4 3 2 3 2" xfId="32370" xr:uid="{B3F12AA1-1B8D-43E0-BC8B-1FD13E355970}"/>
    <cellStyle name="40% - Accent5 2 4 3 2 3 3" xfId="44315" xr:uid="{784424CE-57B0-4275-A7BD-B67325ABF3FB}"/>
    <cellStyle name="40% - Accent5 2 4 3 2 3 4" xfId="56280" xr:uid="{98D7FCA5-2C65-444F-AD40-EB331A552AA1}"/>
    <cellStyle name="40% - Accent5 2 4 3 2 4" xfId="20402" xr:uid="{858FBAD2-717C-40A6-9E58-A3D2C70160D2}"/>
    <cellStyle name="40% - Accent5 2 4 3 2 5" xfId="8460" xr:uid="{439C4016-6981-42A1-8D39-B732A597E796}"/>
    <cellStyle name="40% - Accent5 2 4 3 2 6" xfId="26387" xr:uid="{DF11740D-00D0-4BE8-B264-EC61A25358C9}"/>
    <cellStyle name="40% - Accent5 2 4 3 2 7" xfId="38332" xr:uid="{5A53A687-7656-42D0-86AC-8A632EAD558E}"/>
    <cellStyle name="40% - Accent5 2 4 3 2 8" xfId="50297" xr:uid="{96F933F8-3C6D-4A76-8C0C-07F900B650E9}"/>
    <cellStyle name="40% - Accent5 2 4 3 3" xfId="4006" xr:uid="{CCEBADDC-C238-4D53-BB1D-EE90912662D6}"/>
    <cellStyle name="40% - Accent5 2 4 3 3 2" xfId="15969" xr:uid="{669ED31E-A675-4863-B9F4-2312DF11759C}"/>
    <cellStyle name="40% - Accent5 2 4 3 3 2 2" xfId="33896" xr:uid="{6ADBCBB6-2FC5-4BBA-BD97-D5E60D17BA8E}"/>
    <cellStyle name="40% - Accent5 2 4 3 3 2 3" xfId="45841" xr:uid="{BC874B96-5BCF-4980-A536-6934B562EA07}"/>
    <cellStyle name="40% - Accent5 2 4 3 3 2 4" xfId="57806" xr:uid="{4E400590-F8BE-4E76-A841-83BAF36FCD3A}"/>
    <cellStyle name="40% - Accent5 2 4 3 3 3" xfId="21928" xr:uid="{84FA9783-F1CA-45C3-A5CA-F7072468E94A}"/>
    <cellStyle name="40% - Accent5 2 4 3 3 4" xfId="9986" xr:uid="{3C26AE12-851E-418A-94CB-3A8A1CDF12EE}"/>
    <cellStyle name="40% - Accent5 2 4 3 3 5" xfId="27913" xr:uid="{B0A1A617-EE55-46CA-B40F-302DFBEACB96}"/>
    <cellStyle name="40% - Accent5 2 4 3 3 6" xfId="39858" xr:uid="{C648EC82-67DA-4EE3-92D6-F6A995467BD8}"/>
    <cellStyle name="40% - Accent5 2 4 3 3 7" xfId="51823" xr:uid="{3154171F-3A8D-4B40-AC40-905C589F1CF8}"/>
    <cellStyle name="40% - Accent5 2 4 3 4" xfId="12999" xr:uid="{BC0579B1-8D36-4C31-8777-FE52A6595252}"/>
    <cellStyle name="40% - Accent5 2 4 3 4 2" xfId="30926" xr:uid="{A0827D6F-1F25-4526-AABF-36385F60E95A}"/>
    <cellStyle name="40% - Accent5 2 4 3 4 3" xfId="42871" xr:uid="{7159B9B5-AEBC-48FA-BE93-488BC726AE89}"/>
    <cellStyle name="40% - Accent5 2 4 3 4 4" xfId="54836" xr:uid="{A2997472-CBD8-49C0-B6BB-CB640C5A4E14}"/>
    <cellStyle name="40% - Accent5 2 4 3 5" xfId="18958" xr:uid="{61C0396C-72A4-4AF4-802D-96EEC08C0B15}"/>
    <cellStyle name="40% - Accent5 2 4 3 6" xfId="7016" xr:uid="{DBBB029D-DB14-412B-82C1-F90AD3646DB0}"/>
    <cellStyle name="40% - Accent5 2 4 3 7" xfId="24943" xr:uid="{D066CE08-38D1-4747-9D5A-0ED494A68816}"/>
    <cellStyle name="40% - Accent5 2 4 3 8" xfId="36888" xr:uid="{8F3F7151-EAC9-446F-B6C5-311CD6772793}"/>
    <cellStyle name="40% - Accent5 2 4 3 9" xfId="48853" xr:uid="{C6EF971C-33C9-46A4-9741-AF9CF3630FAF}"/>
    <cellStyle name="40% - Accent5 2 4 4" xfId="1758" xr:uid="{00000000-0005-0000-0000-00004D000000}"/>
    <cellStyle name="40% - Accent5 2 4 4 2" xfId="4728" xr:uid="{AD606C0B-066A-4736-9338-BBD11585B1EF}"/>
    <cellStyle name="40% - Accent5 2 4 4 2 2" xfId="16691" xr:uid="{D3FDF5A6-3E47-4BE3-B65F-8E7F076426C2}"/>
    <cellStyle name="40% - Accent5 2 4 4 2 2 2" xfId="34618" xr:uid="{1DDE0A1E-028A-4190-BB9F-6D011B82ED29}"/>
    <cellStyle name="40% - Accent5 2 4 4 2 2 3" xfId="46563" xr:uid="{8429774A-DAD2-46DA-8970-80CE27623EEC}"/>
    <cellStyle name="40% - Accent5 2 4 4 2 2 4" xfId="58528" xr:uid="{8B07ACE0-E90C-4C66-843B-9014C7E6F857}"/>
    <cellStyle name="40% - Accent5 2 4 4 2 3" xfId="22650" xr:uid="{70B44FEB-AA2D-40E0-B901-6FF69CB0937C}"/>
    <cellStyle name="40% - Accent5 2 4 4 2 4" xfId="10708" xr:uid="{93CCD7EF-3A97-4463-A4EA-6CC56D5F2232}"/>
    <cellStyle name="40% - Accent5 2 4 4 2 5" xfId="28635" xr:uid="{E4114EFA-DE54-4622-B31F-798A00AB87BB}"/>
    <cellStyle name="40% - Accent5 2 4 4 2 6" xfId="40580" xr:uid="{B345D7B4-EC0E-49DD-BE53-4BB2C6787232}"/>
    <cellStyle name="40% - Accent5 2 4 4 2 7" xfId="52545" xr:uid="{FB8D5CCC-1007-42FC-8D4E-08884F9BDB51}"/>
    <cellStyle name="40% - Accent5 2 4 4 3" xfId="13721" xr:uid="{58263BF8-5E07-4A76-A47F-21943950AE41}"/>
    <cellStyle name="40% - Accent5 2 4 4 3 2" xfId="31648" xr:uid="{68B29EEB-46A3-4A51-ADCA-44B38A75131D}"/>
    <cellStyle name="40% - Accent5 2 4 4 3 3" xfId="43593" xr:uid="{E6BCDAAB-5A23-4040-9FAB-4A551A51352C}"/>
    <cellStyle name="40% - Accent5 2 4 4 3 4" xfId="55558" xr:uid="{99BB6CB8-9687-4AF1-AF87-A9CB6AD5D8DC}"/>
    <cellStyle name="40% - Accent5 2 4 4 4" xfId="19680" xr:uid="{356ADA51-6307-4578-8B41-04FE21ECB9D9}"/>
    <cellStyle name="40% - Accent5 2 4 4 5" xfId="7738" xr:uid="{81E1F263-75BC-4CB9-A5BD-990E219924A1}"/>
    <cellStyle name="40% - Accent5 2 4 4 6" xfId="25665" xr:uid="{199C201B-3AFD-40C4-9EE1-4F6C775EAED5}"/>
    <cellStyle name="40% - Accent5 2 4 4 7" xfId="37610" xr:uid="{40E96787-2471-48F0-A5BE-4C2033EAFDF6}"/>
    <cellStyle name="40% - Accent5 2 4 4 8" xfId="49575" xr:uid="{247CB858-E207-460D-B164-113A5E18CE48}"/>
    <cellStyle name="40% - Accent5 2 4 5" xfId="3284" xr:uid="{818A8F57-7DFE-43F8-8297-598454F73916}"/>
    <cellStyle name="40% - Accent5 2 4 5 2" xfId="15247" xr:uid="{642132C4-FEDD-4A56-BBFF-3A04C7B70B3D}"/>
    <cellStyle name="40% - Accent5 2 4 5 2 2" xfId="33174" xr:uid="{49995C67-4902-44E3-B62F-9CBAD5B6551F}"/>
    <cellStyle name="40% - Accent5 2 4 5 2 3" xfId="45119" xr:uid="{45C104FD-FD88-47A9-95C0-B9F8573B547F}"/>
    <cellStyle name="40% - Accent5 2 4 5 2 4" xfId="57084" xr:uid="{354E20E7-D6E9-42BE-9DC9-E72B9F6A76AD}"/>
    <cellStyle name="40% - Accent5 2 4 5 3" xfId="21206" xr:uid="{AD94190A-78EE-479F-A069-895EB80C5EE8}"/>
    <cellStyle name="40% - Accent5 2 4 5 4" xfId="9264" xr:uid="{8A2B212B-713F-404F-859B-EC7C63C800F2}"/>
    <cellStyle name="40% - Accent5 2 4 5 5" xfId="27191" xr:uid="{A7D9856E-8D11-4A59-92B5-190565BA7E28}"/>
    <cellStyle name="40% - Accent5 2 4 5 6" xfId="39136" xr:uid="{9075F349-0AC9-41DC-9678-EC1AD0369DE9}"/>
    <cellStyle name="40% - Accent5 2 4 5 7" xfId="51101" xr:uid="{75295357-ADB8-4803-B8F9-6843B1C57CFA}"/>
    <cellStyle name="40% - Accent5 2 4 6" xfId="12277" xr:uid="{02010B9F-89F6-4084-BEC5-AC40A173B5FF}"/>
    <cellStyle name="40% - Accent5 2 4 6 2" xfId="30204" xr:uid="{7E8209BB-A3C7-4007-A78C-843F92FD1FBE}"/>
    <cellStyle name="40% - Accent5 2 4 6 3" xfId="42149" xr:uid="{1AD9C929-F89C-4487-9980-92046E876221}"/>
    <cellStyle name="40% - Accent5 2 4 6 4" xfId="54114" xr:uid="{59BFCF4F-0A4D-4F61-A285-1EFE6BE9181C}"/>
    <cellStyle name="40% - Accent5 2 4 7" xfId="18236" xr:uid="{DA60DB13-7317-4E6B-8873-71ECF36ADC02}"/>
    <cellStyle name="40% - Accent5 2 4 8" xfId="6294" xr:uid="{63366F8D-B87C-4B86-8569-B97655D2AAB3}"/>
    <cellStyle name="40% - Accent5 2 4 9" xfId="24221" xr:uid="{2D09CC66-CF7B-46BF-8929-6AFF4D4F72C7}"/>
    <cellStyle name="40% - Accent5 2 5" xfId="430" xr:uid="{00000000-0005-0000-0000-00004D000000}"/>
    <cellStyle name="40% - Accent5 2 5 10" xfId="48247" xr:uid="{75807313-4678-4BEE-8704-D350106F639C}"/>
    <cellStyle name="40% - Accent5 2 5 2" xfId="1152" xr:uid="{00000000-0005-0000-0000-00004D000000}"/>
    <cellStyle name="40% - Accent5 2 5 2 2" xfId="2596" xr:uid="{00000000-0005-0000-0000-00004D000000}"/>
    <cellStyle name="40% - Accent5 2 5 2 2 2" xfId="5566" xr:uid="{46BC8FF0-E5EB-4E3E-85B5-089CDB24DD21}"/>
    <cellStyle name="40% - Accent5 2 5 2 2 2 2" xfId="17529" xr:uid="{496B910F-3296-41EE-B61F-C84D121FB79E}"/>
    <cellStyle name="40% - Accent5 2 5 2 2 2 2 2" xfId="35456" xr:uid="{0B70B71F-52BD-4E9B-8325-1F8EFEC6A20F}"/>
    <cellStyle name="40% - Accent5 2 5 2 2 2 2 3" xfId="47401" xr:uid="{AB0DD628-C7CF-46F3-B04A-188048ABA7BE}"/>
    <cellStyle name="40% - Accent5 2 5 2 2 2 2 4" xfId="59366" xr:uid="{F849E8EA-1C93-4DF0-BDDB-601537C786FF}"/>
    <cellStyle name="40% - Accent5 2 5 2 2 2 3" xfId="23488" xr:uid="{B410A7C7-958C-4057-B56D-10A54D0C9071}"/>
    <cellStyle name="40% - Accent5 2 5 2 2 2 4" xfId="11546" xr:uid="{4E8814B6-F230-486C-A236-6BF43228922D}"/>
    <cellStyle name="40% - Accent5 2 5 2 2 2 5" xfId="29473" xr:uid="{9FD41B9C-5312-4C71-853A-95C1CB399CBE}"/>
    <cellStyle name="40% - Accent5 2 5 2 2 2 6" xfId="41418" xr:uid="{67E13F05-EB41-4387-AD59-F640815E3933}"/>
    <cellStyle name="40% - Accent5 2 5 2 2 2 7" xfId="53383" xr:uid="{79484733-5C03-4A78-B750-4DF590C32E4C}"/>
    <cellStyle name="40% - Accent5 2 5 2 2 3" xfId="14559" xr:uid="{E79A733D-F5A6-43BC-A1E5-339B9A0F8EEA}"/>
    <cellStyle name="40% - Accent5 2 5 2 2 3 2" xfId="32486" xr:uid="{6A7723A7-6027-4554-A280-30696B6AF70C}"/>
    <cellStyle name="40% - Accent5 2 5 2 2 3 3" xfId="44431" xr:uid="{E96C366D-B969-4706-BEA6-D04C41FFB487}"/>
    <cellStyle name="40% - Accent5 2 5 2 2 3 4" xfId="56396" xr:uid="{93D87C7D-F5FF-4FD0-8880-0124022FD777}"/>
    <cellStyle name="40% - Accent5 2 5 2 2 4" xfId="20518" xr:uid="{3CB46D6E-A0A0-43B0-9110-EFBB5C22B48D}"/>
    <cellStyle name="40% - Accent5 2 5 2 2 5" xfId="8576" xr:uid="{E4D1DD43-8F19-47AC-9FC7-B49D64FECF97}"/>
    <cellStyle name="40% - Accent5 2 5 2 2 6" xfId="26503" xr:uid="{D4456EE9-4F28-4133-8E85-353AEABF495E}"/>
    <cellStyle name="40% - Accent5 2 5 2 2 7" xfId="38448" xr:uid="{71AB36B0-CB40-4344-AE25-D315C7CD8F4A}"/>
    <cellStyle name="40% - Accent5 2 5 2 2 8" xfId="50413" xr:uid="{30DE7D0C-11AA-42BC-8382-277755245FEF}"/>
    <cellStyle name="40% - Accent5 2 5 2 3" xfId="4122" xr:uid="{991F7284-2553-45B8-8D14-819F3E13D520}"/>
    <cellStyle name="40% - Accent5 2 5 2 3 2" xfId="16085" xr:uid="{52014C09-AEB1-4B79-9376-7FCAF80340F8}"/>
    <cellStyle name="40% - Accent5 2 5 2 3 2 2" xfId="34012" xr:uid="{BE6282D5-1A5D-49FA-B9A8-05382AA16B3D}"/>
    <cellStyle name="40% - Accent5 2 5 2 3 2 3" xfId="45957" xr:uid="{1E7EB1E3-2332-443D-9FE0-2620D4E99D87}"/>
    <cellStyle name="40% - Accent5 2 5 2 3 2 4" xfId="57922" xr:uid="{104249DA-58D5-4CDF-BF22-73E82D234F38}"/>
    <cellStyle name="40% - Accent5 2 5 2 3 3" xfId="22044" xr:uid="{8E68C0B0-B159-4579-AA7E-81029B546A5F}"/>
    <cellStyle name="40% - Accent5 2 5 2 3 4" xfId="10102" xr:uid="{6E6E849B-7685-4B43-8D6D-021399121834}"/>
    <cellStyle name="40% - Accent5 2 5 2 3 5" xfId="28029" xr:uid="{6634253E-E3EA-4CCD-993E-C5BB84F40CF4}"/>
    <cellStyle name="40% - Accent5 2 5 2 3 6" xfId="39974" xr:uid="{81D9E88E-61D0-4E4A-8D4E-2D5B2A567284}"/>
    <cellStyle name="40% - Accent5 2 5 2 3 7" xfId="51939" xr:uid="{735B7DEA-4FB5-4EF4-87A1-E6621F8F5842}"/>
    <cellStyle name="40% - Accent5 2 5 2 4" xfId="13115" xr:uid="{0E14868E-C698-4FF9-9658-A6BBE6DD6AE0}"/>
    <cellStyle name="40% - Accent5 2 5 2 4 2" xfId="31042" xr:uid="{786D949E-DF41-4341-9271-E4DD61BF4B57}"/>
    <cellStyle name="40% - Accent5 2 5 2 4 3" xfId="42987" xr:uid="{E68F686A-5D80-45CD-AE33-E85EDC20EFB5}"/>
    <cellStyle name="40% - Accent5 2 5 2 4 4" xfId="54952" xr:uid="{4D0575DD-DC0B-423C-9F6C-0D953AACBD1C}"/>
    <cellStyle name="40% - Accent5 2 5 2 5" xfId="19074" xr:uid="{456F6D7A-455C-4E5D-9A7E-3246F336CA50}"/>
    <cellStyle name="40% - Accent5 2 5 2 6" xfId="7132" xr:uid="{D112C0C7-1427-4AA6-AB3F-06C9831E8041}"/>
    <cellStyle name="40% - Accent5 2 5 2 7" xfId="25059" xr:uid="{2B2D0517-DADC-4E21-A3EE-2A16071D7E51}"/>
    <cellStyle name="40% - Accent5 2 5 2 8" xfId="37004" xr:uid="{788C67C4-C7D0-4193-B705-CA7ED1E41494}"/>
    <cellStyle name="40% - Accent5 2 5 2 9" xfId="48969" xr:uid="{2DE419DC-584C-43F7-AF2C-0C60ACAB94DA}"/>
    <cellStyle name="40% - Accent5 2 5 3" xfId="1874" xr:uid="{00000000-0005-0000-0000-00004D000000}"/>
    <cellStyle name="40% - Accent5 2 5 3 2" xfId="4844" xr:uid="{5C6708B7-9B95-450E-8AD7-D231425DC8FB}"/>
    <cellStyle name="40% - Accent5 2 5 3 2 2" xfId="16807" xr:uid="{F79A7C39-66F9-4EA3-8539-5222AA9C1509}"/>
    <cellStyle name="40% - Accent5 2 5 3 2 2 2" xfId="34734" xr:uid="{8EEED329-59BA-486E-AECD-B7A7D9B44521}"/>
    <cellStyle name="40% - Accent5 2 5 3 2 2 3" xfId="46679" xr:uid="{F68B0B2A-88B9-4F0E-A3C0-55F11136BE40}"/>
    <cellStyle name="40% - Accent5 2 5 3 2 2 4" xfId="58644" xr:uid="{92FEB7C7-612F-4D86-A3F0-22ACF0D495CF}"/>
    <cellStyle name="40% - Accent5 2 5 3 2 3" xfId="22766" xr:uid="{41B852B7-2E26-4D71-9527-ECA719FC8DA3}"/>
    <cellStyle name="40% - Accent5 2 5 3 2 4" xfId="10824" xr:uid="{264901A4-02ED-47BD-9C56-9AE1A1237D90}"/>
    <cellStyle name="40% - Accent5 2 5 3 2 5" xfId="28751" xr:uid="{923A3A22-64BA-4D91-AEF0-3635A1B093BE}"/>
    <cellStyle name="40% - Accent5 2 5 3 2 6" xfId="40696" xr:uid="{8CD5C3DB-2CB8-4165-BEAF-95DB08F3199E}"/>
    <cellStyle name="40% - Accent5 2 5 3 2 7" xfId="52661" xr:uid="{8D9D0B7F-A218-4BED-83FA-E15C0B56F29E}"/>
    <cellStyle name="40% - Accent5 2 5 3 3" xfId="13837" xr:uid="{EDDDD415-23DF-46FD-A731-2FCBA58FC994}"/>
    <cellStyle name="40% - Accent5 2 5 3 3 2" xfId="31764" xr:uid="{BE7DA741-9A5F-477A-8F06-7623BBE1AD2E}"/>
    <cellStyle name="40% - Accent5 2 5 3 3 3" xfId="43709" xr:uid="{EB98CA5B-442E-4AEE-AEC9-AABE2E554F0F}"/>
    <cellStyle name="40% - Accent5 2 5 3 3 4" xfId="55674" xr:uid="{B9FC1921-3B13-4426-AAC1-38885D403C8F}"/>
    <cellStyle name="40% - Accent5 2 5 3 4" xfId="19796" xr:uid="{144D867A-7F95-4103-80AE-6558F739F1C4}"/>
    <cellStyle name="40% - Accent5 2 5 3 5" xfId="7854" xr:uid="{B199A04F-F251-4067-92C2-0A84CA4DC56B}"/>
    <cellStyle name="40% - Accent5 2 5 3 6" xfId="25781" xr:uid="{7FDCAE42-250B-43BF-8DA5-CC55004458D1}"/>
    <cellStyle name="40% - Accent5 2 5 3 7" xfId="37726" xr:uid="{08D01F2D-4358-4D6F-9074-D90AEC322F70}"/>
    <cellStyle name="40% - Accent5 2 5 3 8" xfId="49691" xr:uid="{502A90DF-BC26-49B2-A943-B124475199CC}"/>
    <cellStyle name="40% - Accent5 2 5 4" xfId="3400" xr:uid="{167CEB51-C370-416C-8B31-73BA5F461B20}"/>
    <cellStyle name="40% - Accent5 2 5 4 2" xfId="15363" xr:uid="{CC2C3E72-384D-4BB8-9116-7C2EA90B5C0F}"/>
    <cellStyle name="40% - Accent5 2 5 4 2 2" xfId="33290" xr:uid="{42074191-0ECA-4208-A438-417C6DBC36E0}"/>
    <cellStyle name="40% - Accent5 2 5 4 2 3" xfId="45235" xr:uid="{53F4D2E5-D2D7-42C6-A1CF-0BBD0690BC95}"/>
    <cellStyle name="40% - Accent5 2 5 4 2 4" xfId="57200" xr:uid="{FBF325FA-8861-4916-92A5-0271779EDBA5}"/>
    <cellStyle name="40% - Accent5 2 5 4 3" xfId="21322" xr:uid="{864306B6-D472-4E9D-9722-E22E4D6A592B}"/>
    <cellStyle name="40% - Accent5 2 5 4 4" xfId="9380" xr:uid="{4263BC9A-08C6-46FD-BB65-295AE1F74E36}"/>
    <cellStyle name="40% - Accent5 2 5 4 5" xfId="27307" xr:uid="{C2413FD9-82AA-4888-8144-539583E8D27F}"/>
    <cellStyle name="40% - Accent5 2 5 4 6" xfId="39252" xr:uid="{2817811D-F51D-41BE-8E56-2B32C905F7CE}"/>
    <cellStyle name="40% - Accent5 2 5 4 7" xfId="51217" xr:uid="{679DB9E4-CF6B-4615-8988-E76D7D015A22}"/>
    <cellStyle name="40% - Accent5 2 5 5" xfId="12393" xr:uid="{1035C94D-3EBE-4B9F-99BC-1852034A4D9C}"/>
    <cellStyle name="40% - Accent5 2 5 5 2" xfId="30320" xr:uid="{2B820416-0403-4AB3-B31B-5B7004C78569}"/>
    <cellStyle name="40% - Accent5 2 5 5 3" xfId="42265" xr:uid="{771E0051-C6F7-409C-8F60-0499F3DCF024}"/>
    <cellStyle name="40% - Accent5 2 5 5 4" xfId="54230" xr:uid="{A262D347-96E4-44A3-B840-3E4FBD011608}"/>
    <cellStyle name="40% - Accent5 2 5 6" xfId="18352" xr:uid="{6F5858D9-E46D-49FD-B962-A197FACB2786}"/>
    <cellStyle name="40% - Accent5 2 5 7" xfId="6410" xr:uid="{1063DE9F-600E-4CFC-BDF9-0FEFD861BE58}"/>
    <cellStyle name="40% - Accent5 2 5 8" xfId="24337" xr:uid="{65962CE7-5FDC-4C7B-B80B-252AEE14FC50}"/>
    <cellStyle name="40% - Accent5 2 5 9" xfId="36282" xr:uid="{255F7FA0-FFD7-47BD-B605-205AABE79BDE}"/>
    <cellStyle name="40% - Accent5 2 6" xfId="804" xr:uid="{00000000-0005-0000-0000-00004D000000}"/>
    <cellStyle name="40% - Accent5 2 6 2" xfId="2248" xr:uid="{00000000-0005-0000-0000-00004D000000}"/>
    <cellStyle name="40% - Accent5 2 6 2 2" xfId="5218" xr:uid="{B05BF8D8-A626-4F44-8E1F-70DBC25A9F60}"/>
    <cellStyle name="40% - Accent5 2 6 2 2 2" xfId="17181" xr:uid="{67726FDB-914B-4048-B278-99378DD7A654}"/>
    <cellStyle name="40% - Accent5 2 6 2 2 2 2" xfId="35108" xr:uid="{16149FA4-E5B8-44D0-850E-14FB2F5FD572}"/>
    <cellStyle name="40% - Accent5 2 6 2 2 2 3" xfId="47053" xr:uid="{75BEAB31-7398-451D-ADFA-F186DC283911}"/>
    <cellStyle name="40% - Accent5 2 6 2 2 2 4" xfId="59018" xr:uid="{F02E36C9-4B27-48C6-869F-CC1635AB2E4C}"/>
    <cellStyle name="40% - Accent5 2 6 2 2 3" xfId="23140" xr:uid="{FFB0C79A-60A3-4876-87F1-0C5E6678A30A}"/>
    <cellStyle name="40% - Accent5 2 6 2 2 4" xfId="11198" xr:uid="{10F6F55A-87ED-4289-8B6A-6303AAFEFC84}"/>
    <cellStyle name="40% - Accent5 2 6 2 2 5" xfId="29125" xr:uid="{C47EBEDF-DC02-4E88-B9DB-080833B797DC}"/>
    <cellStyle name="40% - Accent5 2 6 2 2 6" xfId="41070" xr:uid="{48BCFEFD-AF50-4AA3-8F8C-74236927F9C1}"/>
    <cellStyle name="40% - Accent5 2 6 2 2 7" xfId="53035" xr:uid="{9DC2FCBF-E5E4-4028-99DA-11E4C38EE30A}"/>
    <cellStyle name="40% - Accent5 2 6 2 3" xfId="14211" xr:uid="{0EFBD002-0055-4896-8D83-1CDEA92B6DEB}"/>
    <cellStyle name="40% - Accent5 2 6 2 3 2" xfId="32138" xr:uid="{DAA1E129-85B2-4CEB-829C-8A8414FE7875}"/>
    <cellStyle name="40% - Accent5 2 6 2 3 3" xfId="44083" xr:uid="{1F2F992C-B7D1-4F23-AD9A-538CFBBEC327}"/>
    <cellStyle name="40% - Accent5 2 6 2 3 4" xfId="56048" xr:uid="{D83ADD16-3EB1-4964-9383-8CE0F9B5F14D}"/>
    <cellStyle name="40% - Accent5 2 6 2 4" xfId="20170" xr:uid="{795BD8D2-6B42-4858-A722-0696EC74B3BA}"/>
    <cellStyle name="40% - Accent5 2 6 2 5" xfId="8228" xr:uid="{093BB5BE-98FD-464B-99EF-69C209DDD6F3}"/>
    <cellStyle name="40% - Accent5 2 6 2 6" xfId="26155" xr:uid="{5F946617-2374-4A74-B945-A36845440722}"/>
    <cellStyle name="40% - Accent5 2 6 2 7" xfId="38100" xr:uid="{CE84697C-AC73-4120-9157-01C8A334C40C}"/>
    <cellStyle name="40% - Accent5 2 6 2 8" xfId="50065" xr:uid="{AD489DCB-3D26-4A23-85A8-8D871A58998C}"/>
    <cellStyle name="40% - Accent5 2 6 3" xfId="3774" xr:uid="{675DE61B-CA1A-4751-A54D-44BA53D78B1C}"/>
    <cellStyle name="40% - Accent5 2 6 3 2" xfId="15737" xr:uid="{05D4D232-0D0F-49DA-940F-22269BE864D3}"/>
    <cellStyle name="40% - Accent5 2 6 3 2 2" xfId="33664" xr:uid="{1899F458-990D-48A9-B946-8402B457F015}"/>
    <cellStyle name="40% - Accent5 2 6 3 2 3" xfId="45609" xr:uid="{CC0E6FA4-F673-4A58-962F-7705E8F7E2E6}"/>
    <cellStyle name="40% - Accent5 2 6 3 2 4" xfId="57574" xr:uid="{5340C8F1-F317-4739-8E9E-3A04DF340627}"/>
    <cellStyle name="40% - Accent5 2 6 3 3" xfId="21696" xr:uid="{30672D09-9D3C-4FEE-980B-04E66293376D}"/>
    <cellStyle name="40% - Accent5 2 6 3 4" xfId="9754" xr:uid="{7659C6DA-8022-42EB-9A69-EF3338FD4F0B}"/>
    <cellStyle name="40% - Accent5 2 6 3 5" xfId="27681" xr:uid="{E057505A-82BC-48F1-9F70-03D777D7422C}"/>
    <cellStyle name="40% - Accent5 2 6 3 6" xfId="39626" xr:uid="{BF345F86-BDE9-44E9-884D-BC9FB88CA3D8}"/>
    <cellStyle name="40% - Accent5 2 6 3 7" xfId="51591" xr:uid="{66719B84-9255-4151-8BCF-FDB514E31615}"/>
    <cellStyle name="40% - Accent5 2 6 4" xfId="12767" xr:uid="{D4B9AD05-B31C-477E-A876-582D5959B47E}"/>
    <cellStyle name="40% - Accent5 2 6 4 2" xfId="30694" xr:uid="{E32387A7-9689-4904-92DA-30CA09467CD4}"/>
    <cellStyle name="40% - Accent5 2 6 4 3" xfId="42639" xr:uid="{A872A02B-5D61-4E38-A694-ED688ECCA3A1}"/>
    <cellStyle name="40% - Accent5 2 6 4 4" xfId="54604" xr:uid="{EB042B9A-9274-4378-8455-B916967DA46B}"/>
    <cellStyle name="40% - Accent5 2 6 5" xfId="18726" xr:uid="{AE88B13E-3C1E-4E0D-B89D-DBDE8A2165EF}"/>
    <cellStyle name="40% - Accent5 2 6 6" xfId="6784" xr:uid="{41589A59-B57F-4276-8F99-86B812820587}"/>
    <cellStyle name="40% - Accent5 2 6 7" xfId="24711" xr:uid="{CA51C0E8-D905-4C5D-86B5-8D9BE3EF7DF0}"/>
    <cellStyle name="40% - Accent5 2 6 8" xfId="36656" xr:uid="{6255010E-11C7-4773-B894-8FC9FEA74954}"/>
    <cellStyle name="40% - Accent5 2 6 9" xfId="48621" xr:uid="{E38FDD45-5746-44B8-9795-C5DFCDAEF5D4}"/>
    <cellStyle name="40% - Accent5 2 7" xfId="1526" xr:uid="{00000000-0005-0000-0000-00004D000000}"/>
    <cellStyle name="40% - Accent5 2 7 2" xfId="4496" xr:uid="{0959A971-E294-4235-886B-EF9BBE55C857}"/>
    <cellStyle name="40% - Accent5 2 7 2 2" xfId="16459" xr:uid="{8F2649E2-EF86-49A3-93FB-650763FB22D6}"/>
    <cellStyle name="40% - Accent5 2 7 2 2 2" xfId="34386" xr:uid="{8BEB8B59-9376-41E5-AFAA-8B97A3ECC003}"/>
    <cellStyle name="40% - Accent5 2 7 2 2 3" xfId="46331" xr:uid="{265D2D7D-3F8E-47FE-8287-5B1FA8A35E10}"/>
    <cellStyle name="40% - Accent5 2 7 2 2 4" xfId="58296" xr:uid="{B758B888-17B3-48F1-847B-F256259F0076}"/>
    <cellStyle name="40% - Accent5 2 7 2 3" xfId="22418" xr:uid="{2C4B2396-377A-4C16-82FD-29B7F80B6CB0}"/>
    <cellStyle name="40% - Accent5 2 7 2 4" xfId="10476" xr:uid="{C9E8BFEE-8B5D-40DA-9BE5-C4792E09E0EA}"/>
    <cellStyle name="40% - Accent5 2 7 2 5" xfId="28403" xr:uid="{674F7F8E-48A6-40C3-B320-27938563E12B}"/>
    <cellStyle name="40% - Accent5 2 7 2 6" xfId="40348" xr:uid="{7D15FCF7-F292-4399-B329-95D1C40725A1}"/>
    <cellStyle name="40% - Accent5 2 7 2 7" xfId="52313" xr:uid="{C193E656-F131-4366-8F76-C8A7A46DEFED}"/>
    <cellStyle name="40% - Accent5 2 7 3" xfId="13489" xr:uid="{A8D6AB63-82D4-473D-AAC1-3C22F9EA2584}"/>
    <cellStyle name="40% - Accent5 2 7 3 2" xfId="31416" xr:uid="{C4A16921-7156-4E60-AABE-5DCF8BB9F60B}"/>
    <cellStyle name="40% - Accent5 2 7 3 3" xfId="43361" xr:uid="{E23BF2C3-ECFE-45E8-8D67-2F93F039C98E}"/>
    <cellStyle name="40% - Accent5 2 7 3 4" xfId="55326" xr:uid="{F941B337-5ABE-4914-A81D-81072CDC1570}"/>
    <cellStyle name="40% - Accent5 2 7 4" xfId="19448" xr:uid="{89B898C9-2E15-415A-BA74-43C74566E64D}"/>
    <cellStyle name="40% - Accent5 2 7 5" xfId="7506" xr:uid="{63E659C3-2B68-4D82-82FC-532FDE27C0A4}"/>
    <cellStyle name="40% - Accent5 2 7 6" xfId="25433" xr:uid="{F9FA1949-06E5-400F-9031-2F3F07101711}"/>
    <cellStyle name="40% - Accent5 2 7 7" xfId="37378" xr:uid="{4361EF14-E9BC-48D5-8B0D-771E00D578D1}"/>
    <cellStyle name="40% - Accent5 2 7 8" xfId="49343" xr:uid="{9B96936C-A3BD-4E64-988A-E6561AB8656A}"/>
    <cellStyle name="40% - Accent5 2 8" xfId="3052" xr:uid="{CF088ECC-8C4B-4370-BC8C-39D2B7258826}"/>
    <cellStyle name="40% - Accent5 2 8 2" xfId="15015" xr:uid="{84E254CF-7796-456A-B9F3-A0FFCF72C322}"/>
    <cellStyle name="40% - Accent5 2 8 2 2" xfId="32942" xr:uid="{AD371953-1A24-4DAC-81ED-9A22D12D4D72}"/>
    <cellStyle name="40% - Accent5 2 8 2 3" xfId="44887" xr:uid="{587999BB-423C-44D8-BDC2-97BBB166B199}"/>
    <cellStyle name="40% - Accent5 2 8 2 4" xfId="56852" xr:uid="{57AAC929-8570-4DD5-BEF3-D1EAA6959B0E}"/>
    <cellStyle name="40% - Accent5 2 8 3" xfId="20974" xr:uid="{1072C039-FC5C-4EB6-BC33-C76B8AC8952F}"/>
    <cellStyle name="40% - Accent5 2 8 4" xfId="9032" xr:uid="{77D3080C-9902-4D97-A385-39756616BEB5}"/>
    <cellStyle name="40% - Accent5 2 8 5" xfId="26959" xr:uid="{FDFCBAEA-783E-4A40-87B1-CDB01E400CF4}"/>
    <cellStyle name="40% - Accent5 2 8 6" xfId="38904" xr:uid="{DE436945-3170-40FB-B3A1-D6E2D2D335BD}"/>
    <cellStyle name="40% - Accent5 2 8 7" xfId="50869" xr:uid="{C3EB1F72-F118-47C6-8F9E-A938E21F0703}"/>
    <cellStyle name="40% - Accent5 2 9" xfId="12045" xr:uid="{C925E8F3-29BC-45A4-B36A-8932824C802C}"/>
    <cellStyle name="40% - Accent5 2 9 2" xfId="29972" xr:uid="{48F25726-6297-4FBE-96C9-CD0662DA5AF6}"/>
    <cellStyle name="40% - Accent5 2 9 3" xfId="41917" xr:uid="{D4253AEB-19A3-4264-81F1-FC1651F3BAD6}"/>
    <cellStyle name="40% - Accent5 2 9 4" xfId="53882" xr:uid="{C5F9CBB8-242C-4A95-9E63-72E4FE9813EF}"/>
    <cellStyle name="40% - Accent5 20" xfId="23949" xr:uid="{14057EA7-D846-480C-A459-A84F1D790DC7}"/>
    <cellStyle name="40% - Accent5 21" xfId="35897" xr:uid="{97535225-6205-4078-AA7D-3B64928D0F98}"/>
    <cellStyle name="40% - Accent5 22" xfId="47841" xr:uid="{29D2E91C-2107-4AC6-ADE0-153770726B15}"/>
    <cellStyle name="40% - Accent5 23" xfId="47862" xr:uid="{AA48D32F-640E-4A8C-8498-55967F348AF5}"/>
    <cellStyle name="40% - Accent5 24" xfId="59807" xr:uid="{9041D6A3-EEB4-4B7A-9298-F0F487E46E22}"/>
    <cellStyle name="40% - Accent5 3" xfId="109" xr:uid="{00000000-0005-0000-0000-000072000000}"/>
    <cellStyle name="40% - Accent5 3 10" xfId="6089" xr:uid="{59A4F3D3-C66A-4098-9EBC-42BF3DB29B57}"/>
    <cellStyle name="40% - Accent5 3 11" xfId="24016" xr:uid="{408851A2-D633-4DFC-8850-7BF5D7ED98A1}"/>
    <cellStyle name="40% - Accent5 3 12" xfId="35961" xr:uid="{051CA05C-250F-4C2A-BB5A-D805847489AC}"/>
    <cellStyle name="40% - Accent5 3 13" xfId="47926" xr:uid="{295BCD5B-7245-4080-A888-1B7B6B7E1829}"/>
    <cellStyle name="40% - Accent5 3 2" xfId="225" xr:uid="{00000000-0005-0000-0000-000072000000}"/>
    <cellStyle name="40% - Accent5 3 2 10" xfId="36077" xr:uid="{883707A1-8443-4BA0-A4E1-41DDC9600561}"/>
    <cellStyle name="40% - Accent5 3 2 11" xfId="48042" xr:uid="{DEE8B095-EED1-4984-9E8F-903224D247BD}"/>
    <cellStyle name="40% - Accent5 3 2 2" xfId="573" xr:uid="{00000000-0005-0000-0000-000072000000}"/>
    <cellStyle name="40% - Accent5 3 2 2 10" xfId="48390" xr:uid="{EDF9AA31-C04B-42CB-A237-E7E23B929642}"/>
    <cellStyle name="40% - Accent5 3 2 2 2" xfId="1295" xr:uid="{00000000-0005-0000-0000-000072000000}"/>
    <cellStyle name="40% - Accent5 3 2 2 2 2" xfId="2739" xr:uid="{00000000-0005-0000-0000-000072000000}"/>
    <cellStyle name="40% - Accent5 3 2 2 2 2 2" xfId="5709" xr:uid="{910C26BA-60D2-4247-AF34-FC4BE8CAA4A1}"/>
    <cellStyle name="40% - Accent5 3 2 2 2 2 2 2" xfId="17672" xr:uid="{63452C34-F108-436B-B35E-7FD302484964}"/>
    <cellStyle name="40% - Accent5 3 2 2 2 2 2 2 2" xfId="35599" xr:uid="{9AB62932-7D13-4D71-9541-7F9C07C2F179}"/>
    <cellStyle name="40% - Accent5 3 2 2 2 2 2 2 3" xfId="47544" xr:uid="{4BBD6229-B1E6-4F15-898F-BD0C2CB304A6}"/>
    <cellStyle name="40% - Accent5 3 2 2 2 2 2 2 4" xfId="59509" xr:uid="{431AA08D-8BA3-4021-B0A0-69AC80008F67}"/>
    <cellStyle name="40% - Accent5 3 2 2 2 2 2 3" xfId="23631" xr:uid="{28E56ACF-A432-4F76-B1D8-C95128BBF96C}"/>
    <cellStyle name="40% - Accent5 3 2 2 2 2 2 4" xfId="11689" xr:uid="{3F1A6F0A-BAAB-4D29-AB95-24032B72562B}"/>
    <cellStyle name="40% - Accent5 3 2 2 2 2 2 5" xfId="29616" xr:uid="{2A8D42C2-E4FB-4A02-9930-532EF104CF8E}"/>
    <cellStyle name="40% - Accent5 3 2 2 2 2 2 6" xfId="41561" xr:uid="{972A268E-3BC7-44AD-8D58-0BB44D4C52C5}"/>
    <cellStyle name="40% - Accent5 3 2 2 2 2 2 7" xfId="53526" xr:uid="{2F8EB0C5-73CB-4460-8E7A-2469A7C926D4}"/>
    <cellStyle name="40% - Accent5 3 2 2 2 2 3" xfId="14702" xr:uid="{F1C3958B-16F2-4532-8CDE-F9B27AEA4344}"/>
    <cellStyle name="40% - Accent5 3 2 2 2 2 3 2" xfId="32629" xr:uid="{361E0FAA-B422-4AD6-BC8A-87B5D46B6DEA}"/>
    <cellStyle name="40% - Accent5 3 2 2 2 2 3 3" xfId="44574" xr:uid="{4AEA47AC-0839-4560-944C-9BE3581F440E}"/>
    <cellStyle name="40% - Accent5 3 2 2 2 2 3 4" xfId="56539" xr:uid="{6E2A7A78-B47D-4A04-B36F-92EB6BA30301}"/>
    <cellStyle name="40% - Accent5 3 2 2 2 2 4" xfId="20661" xr:uid="{074F499B-3548-4802-95B7-90785B957CCB}"/>
    <cellStyle name="40% - Accent5 3 2 2 2 2 5" xfId="8719" xr:uid="{4CC8BEAA-5021-48BB-88E6-76E85DFBB245}"/>
    <cellStyle name="40% - Accent5 3 2 2 2 2 6" xfId="26646" xr:uid="{A2CE7679-0652-4ED7-9352-4AEEC9270201}"/>
    <cellStyle name="40% - Accent5 3 2 2 2 2 7" xfId="38591" xr:uid="{488EB357-203F-4247-AF86-C38BB26A9C27}"/>
    <cellStyle name="40% - Accent5 3 2 2 2 2 8" xfId="50556" xr:uid="{D0F11ECB-FFA5-4F2F-9B99-843DC30CA051}"/>
    <cellStyle name="40% - Accent5 3 2 2 2 3" xfId="4265" xr:uid="{67B6785A-7AD6-4390-A620-4ADBBD35D466}"/>
    <cellStyle name="40% - Accent5 3 2 2 2 3 2" xfId="16228" xr:uid="{2B9E9790-D456-4790-91ED-E25569E9DBAA}"/>
    <cellStyle name="40% - Accent5 3 2 2 2 3 2 2" xfId="34155" xr:uid="{1D1E3BDB-9A8F-4BB4-AFCC-AFDF2C5A571C}"/>
    <cellStyle name="40% - Accent5 3 2 2 2 3 2 3" xfId="46100" xr:uid="{6EF9C2FF-28DC-410D-9E71-17F4168A48A6}"/>
    <cellStyle name="40% - Accent5 3 2 2 2 3 2 4" xfId="58065" xr:uid="{8B6E14AE-6026-4353-9A6F-D01F5986B4DF}"/>
    <cellStyle name="40% - Accent5 3 2 2 2 3 3" xfId="22187" xr:uid="{B93CBB95-CE7D-4D59-A365-951BFF1ADE8D}"/>
    <cellStyle name="40% - Accent5 3 2 2 2 3 4" xfId="10245" xr:uid="{67D31BC1-909C-488F-A24F-D349706CD16B}"/>
    <cellStyle name="40% - Accent5 3 2 2 2 3 5" xfId="28172" xr:uid="{75359FD3-D984-4A9B-88B7-18ACC31E956B}"/>
    <cellStyle name="40% - Accent5 3 2 2 2 3 6" xfId="40117" xr:uid="{8ACAFD5E-E1FD-4D4E-B552-2FA429BE66B9}"/>
    <cellStyle name="40% - Accent5 3 2 2 2 3 7" xfId="52082" xr:uid="{FB25BB3A-F142-43A8-889F-FB738A07BFD1}"/>
    <cellStyle name="40% - Accent5 3 2 2 2 4" xfId="13258" xr:uid="{485E9AFB-8363-41A7-86DF-7EC80B7FD6B8}"/>
    <cellStyle name="40% - Accent5 3 2 2 2 4 2" xfId="31185" xr:uid="{CE99E6E8-58E1-4039-BED5-4B7A8817C5D7}"/>
    <cellStyle name="40% - Accent5 3 2 2 2 4 3" xfId="43130" xr:uid="{8967333F-685E-4C60-A49A-58EFB2D2DF40}"/>
    <cellStyle name="40% - Accent5 3 2 2 2 4 4" xfId="55095" xr:uid="{C66FD1DA-BCD0-46FD-8082-0C22559B3B10}"/>
    <cellStyle name="40% - Accent5 3 2 2 2 5" xfId="19217" xr:uid="{3E73ADAD-8498-4769-AFA5-EEF084F30B27}"/>
    <cellStyle name="40% - Accent5 3 2 2 2 6" xfId="7275" xr:uid="{B48F049A-D405-45ED-A616-B2C185B4D5BE}"/>
    <cellStyle name="40% - Accent5 3 2 2 2 7" xfId="25202" xr:uid="{FD0207FF-C4E4-4A04-B499-36147596BD86}"/>
    <cellStyle name="40% - Accent5 3 2 2 2 8" xfId="37147" xr:uid="{6CFB0A81-B132-4617-8523-7B82416F398C}"/>
    <cellStyle name="40% - Accent5 3 2 2 2 9" xfId="49112" xr:uid="{52F4A451-EF2E-420D-9844-77E0A6EC088D}"/>
    <cellStyle name="40% - Accent5 3 2 2 3" xfId="2017" xr:uid="{00000000-0005-0000-0000-000072000000}"/>
    <cellStyle name="40% - Accent5 3 2 2 3 2" xfId="4987" xr:uid="{ECBBB6F8-1A04-45D7-9336-1FEFD5786BFA}"/>
    <cellStyle name="40% - Accent5 3 2 2 3 2 2" xfId="16950" xr:uid="{050C66B0-0CF2-4E3E-9C56-36262958A90D}"/>
    <cellStyle name="40% - Accent5 3 2 2 3 2 2 2" xfId="34877" xr:uid="{FE0B71D0-9846-4545-9CDD-475716E374DC}"/>
    <cellStyle name="40% - Accent5 3 2 2 3 2 2 3" xfId="46822" xr:uid="{CDD787DF-D9A4-46D9-936E-EDF4AC69690E}"/>
    <cellStyle name="40% - Accent5 3 2 2 3 2 2 4" xfId="58787" xr:uid="{52B3CF3D-553E-426C-82FE-3F894E42F9B2}"/>
    <cellStyle name="40% - Accent5 3 2 2 3 2 3" xfId="22909" xr:uid="{C4138B07-7C6C-458E-9C84-6B8C53312B7F}"/>
    <cellStyle name="40% - Accent5 3 2 2 3 2 4" xfId="10967" xr:uid="{29A81530-0A08-4616-86DA-E966D1DC96E8}"/>
    <cellStyle name="40% - Accent5 3 2 2 3 2 5" xfId="28894" xr:uid="{401E3F02-5B67-4E96-9721-E4FF7F33A050}"/>
    <cellStyle name="40% - Accent5 3 2 2 3 2 6" xfId="40839" xr:uid="{7AF910DC-8301-4159-8F53-AEC39D4F2138}"/>
    <cellStyle name="40% - Accent5 3 2 2 3 2 7" xfId="52804" xr:uid="{CA7A5B74-5AF9-47B8-8B97-57100FE104B5}"/>
    <cellStyle name="40% - Accent5 3 2 2 3 3" xfId="13980" xr:uid="{26E22C02-1CE5-4DBE-AB5D-ED23D61A49A1}"/>
    <cellStyle name="40% - Accent5 3 2 2 3 3 2" xfId="31907" xr:uid="{48D978B7-C55C-4B5F-AC96-2FAF80763607}"/>
    <cellStyle name="40% - Accent5 3 2 2 3 3 3" xfId="43852" xr:uid="{E5C847BE-2ADE-40CF-913F-57D9B6CBA2D6}"/>
    <cellStyle name="40% - Accent5 3 2 2 3 3 4" xfId="55817" xr:uid="{D5B7704F-40E3-4821-BC25-8FF74D565D65}"/>
    <cellStyle name="40% - Accent5 3 2 2 3 4" xfId="19939" xr:uid="{69BEAA35-4BAF-4BB9-AAC6-1107595282F2}"/>
    <cellStyle name="40% - Accent5 3 2 2 3 5" xfId="7997" xr:uid="{F8F49FAB-8738-4D12-99BD-E4A9B8269D37}"/>
    <cellStyle name="40% - Accent5 3 2 2 3 6" xfId="25924" xr:uid="{1B2CA2EF-AE31-4F68-95B6-5241D83BF39C}"/>
    <cellStyle name="40% - Accent5 3 2 2 3 7" xfId="37869" xr:uid="{4AA6A761-249B-4F49-A7AD-1EACCE202100}"/>
    <cellStyle name="40% - Accent5 3 2 2 3 8" xfId="49834" xr:uid="{7ADDCDB8-3922-4F97-B917-095284273C48}"/>
    <cellStyle name="40% - Accent5 3 2 2 4" xfId="3543" xr:uid="{57E71E68-9B46-4BE3-99EA-090EB4400598}"/>
    <cellStyle name="40% - Accent5 3 2 2 4 2" xfId="15506" xr:uid="{4A3AD537-613B-4F3E-905E-649E91E46341}"/>
    <cellStyle name="40% - Accent5 3 2 2 4 2 2" xfId="33433" xr:uid="{CCCE3416-1CC8-4D08-B27D-5E9341F06ED5}"/>
    <cellStyle name="40% - Accent5 3 2 2 4 2 3" xfId="45378" xr:uid="{ACDF66A0-7984-43B1-8695-80807C278FFF}"/>
    <cellStyle name="40% - Accent5 3 2 2 4 2 4" xfId="57343" xr:uid="{4AE25E59-71E3-4B88-9F62-3F6A999C2E96}"/>
    <cellStyle name="40% - Accent5 3 2 2 4 3" xfId="21465" xr:uid="{39488748-40DA-46FC-BF76-F7CF43846D94}"/>
    <cellStyle name="40% - Accent5 3 2 2 4 4" xfId="9523" xr:uid="{6B17BCEA-0B03-49BA-84B0-5D74E2F33E28}"/>
    <cellStyle name="40% - Accent5 3 2 2 4 5" xfId="27450" xr:uid="{8730B0A8-9C21-4320-9FE7-E65253B632C5}"/>
    <cellStyle name="40% - Accent5 3 2 2 4 6" xfId="39395" xr:uid="{EC9AD1CC-5AF5-465E-A652-8F22BAABEDFC}"/>
    <cellStyle name="40% - Accent5 3 2 2 4 7" xfId="51360" xr:uid="{5210AE7A-8A52-4C97-9071-743F6EB3A0C4}"/>
    <cellStyle name="40% - Accent5 3 2 2 5" xfId="12536" xr:uid="{323B76DC-908C-4178-9780-3193D1CC0C84}"/>
    <cellStyle name="40% - Accent5 3 2 2 5 2" xfId="30463" xr:uid="{42413E5F-1F38-44CE-980B-5A7DE4508148}"/>
    <cellStyle name="40% - Accent5 3 2 2 5 3" xfId="42408" xr:uid="{9E445DDF-1960-4984-B827-CB7B0B39DD23}"/>
    <cellStyle name="40% - Accent5 3 2 2 5 4" xfId="54373" xr:uid="{584731C5-833F-4A2B-8628-7734FC8FC53D}"/>
    <cellStyle name="40% - Accent5 3 2 2 6" xfId="18495" xr:uid="{F35B9A17-7631-4709-B808-15A70642D119}"/>
    <cellStyle name="40% - Accent5 3 2 2 7" xfId="6553" xr:uid="{6440B4FA-1337-415D-97B3-4A6485F797A7}"/>
    <cellStyle name="40% - Accent5 3 2 2 8" xfId="24480" xr:uid="{B6E0ABC1-9683-431B-B193-CB670AB0C077}"/>
    <cellStyle name="40% - Accent5 3 2 2 9" xfId="36425" xr:uid="{DBECB1F2-A52C-48FC-9BD4-8AA3116F751E}"/>
    <cellStyle name="40% - Accent5 3 2 3" xfId="947" xr:uid="{00000000-0005-0000-0000-000072000000}"/>
    <cellStyle name="40% - Accent5 3 2 3 2" xfId="2391" xr:uid="{00000000-0005-0000-0000-000072000000}"/>
    <cellStyle name="40% - Accent5 3 2 3 2 2" xfId="5361" xr:uid="{6B1E5EC8-7B47-4C60-ABC7-5761001C29B1}"/>
    <cellStyle name="40% - Accent5 3 2 3 2 2 2" xfId="17324" xr:uid="{E543ACC6-CAD2-4CAD-93E8-D859B356B17F}"/>
    <cellStyle name="40% - Accent5 3 2 3 2 2 2 2" xfId="35251" xr:uid="{AB387028-6459-4863-BD45-7E4A1DCEC3A1}"/>
    <cellStyle name="40% - Accent5 3 2 3 2 2 2 3" xfId="47196" xr:uid="{E1A7E534-9FA6-45A7-AE7E-93FD91242C64}"/>
    <cellStyle name="40% - Accent5 3 2 3 2 2 2 4" xfId="59161" xr:uid="{92B1F4F7-FAFA-4840-A9FC-A8A7A695CFAD}"/>
    <cellStyle name="40% - Accent5 3 2 3 2 2 3" xfId="23283" xr:uid="{B928EA43-629E-40E0-806F-47E008826053}"/>
    <cellStyle name="40% - Accent5 3 2 3 2 2 4" xfId="11341" xr:uid="{A7889EFC-67FE-479F-88C6-BD369C30C63E}"/>
    <cellStyle name="40% - Accent5 3 2 3 2 2 5" xfId="29268" xr:uid="{247001E0-A960-437F-9173-322AD2E832D8}"/>
    <cellStyle name="40% - Accent5 3 2 3 2 2 6" xfId="41213" xr:uid="{0DAB4570-AD9C-4351-866E-D672DD9924F4}"/>
    <cellStyle name="40% - Accent5 3 2 3 2 2 7" xfId="53178" xr:uid="{6E06ED75-12B1-43B9-B810-CF894D0BCD7D}"/>
    <cellStyle name="40% - Accent5 3 2 3 2 3" xfId="14354" xr:uid="{E07F3A3E-A0A3-455C-8B07-3C2E052E54FB}"/>
    <cellStyle name="40% - Accent5 3 2 3 2 3 2" xfId="32281" xr:uid="{09777B6C-52CA-4364-8804-275FCF11C935}"/>
    <cellStyle name="40% - Accent5 3 2 3 2 3 3" xfId="44226" xr:uid="{7A8DE065-627B-42B6-9D95-5627C23464D3}"/>
    <cellStyle name="40% - Accent5 3 2 3 2 3 4" xfId="56191" xr:uid="{EA16D05F-5A64-4A60-A26A-B73BFC2E453D}"/>
    <cellStyle name="40% - Accent5 3 2 3 2 4" xfId="20313" xr:uid="{8632D2AB-922F-4761-AC38-2E644895545C}"/>
    <cellStyle name="40% - Accent5 3 2 3 2 5" xfId="8371" xr:uid="{7B811DB6-DC51-4D56-A747-10177847ADC6}"/>
    <cellStyle name="40% - Accent5 3 2 3 2 6" xfId="26298" xr:uid="{5BBD52DB-83FC-4280-820C-F348F953EEDF}"/>
    <cellStyle name="40% - Accent5 3 2 3 2 7" xfId="38243" xr:uid="{B443BE66-E6EE-407D-A113-FFE09692E691}"/>
    <cellStyle name="40% - Accent5 3 2 3 2 8" xfId="50208" xr:uid="{18FA0A09-3ED6-4665-8FD4-8618976ADE73}"/>
    <cellStyle name="40% - Accent5 3 2 3 3" xfId="3917" xr:uid="{225A1632-2134-49D7-A110-3582285DED2B}"/>
    <cellStyle name="40% - Accent5 3 2 3 3 2" xfId="15880" xr:uid="{F1DF48B7-5363-4EAA-9256-6D69EE6358C1}"/>
    <cellStyle name="40% - Accent5 3 2 3 3 2 2" xfId="33807" xr:uid="{F1A248AF-148D-48BE-8AA4-2FA0C45F6B35}"/>
    <cellStyle name="40% - Accent5 3 2 3 3 2 3" xfId="45752" xr:uid="{49787B67-C083-4A3E-8E6E-F347ECACF31B}"/>
    <cellStyle name="40% - Accent5 3 2 3 3 2 4" xfId="57717" xr:uid="{69DDE114-0148-42AE-9DBE-41EC7DA8419F}"/>
    <cellStyle name="40% - Accent5 3 2 3 3 3" xfId="21839" xr:uid="{D9A03DC0-B91B-4A98-A1FC-4E5BC95024C0}"/>
    <cellStyle name="40% - Accent5 3 2 3 3 4" xfId="9897" xr:uid="{1658CCF3-4ACD-4A85-A2DD-5E6576041EDE}"/>
    <cellStyle name="40% - Accent5 3 2 3 3 5" xfId="27824" xr:uid="{0A47F8DA-5AB7-45FB-A104-6842C3D6CF33}"/>
    <cellStyle name="40% - Accent5 3 2 3 3 6" xfId="39769" xr:uid="{B8D79360-FC5E-4236-B9A4-667DCEB91CDB}"/>
    <cellStyle name="40% - Accent5 3 2 3 3 7" xfId="51734" xr:uid="{C796CA9B-C5A1-49F5-9557-72F1CB4EB80C}"/>
    <cellStyle name="40% - Accent5 3 2 3 4" xfId="12910" xr:uid="{E606E0F9-F3CF-4E41-AA5D-6E4341866F41}"/>
    <cellStyle name="40% - Accent5 3 2 3 4 2" xfId="30837" xr:uid="{FEBF4CFE-1F28-4D9E-B8D3-26373C5ACD1C}"/>
    <cellStyle name="40% - Accent5 3 2 3 4 3" xfId="42782" xr:uid="{16E25056-BA27-4AF1-A5E2-25EBB633875D}"/>
    <cellStyle name="40% - Accent5 3 2 3 4 4" xfId="54747" xr:uid="{B7AFF2E3-E4C1-4BE0-BF2C-F73E9B2A3438}"/>
    <cellStyle name="40% - Accent5 3 2 3 5" xfId="18869" xr:uid="{78AA6260-A0D8-44D7-A042-55B330AAEBBE}"/>
    <cellStyle name="40% - Accent5 3 2 3 6" xfId="6927" xr:uid="{5C6F0A92-7F5F-4618-AC03-15B169328179}"/>
    <cellStyle name="40% - Accent5 3 2 3 7" xfId="24854" xr:uid="{C441D391-64E3-4524-9483-0529FB4DECDB}"/>
    <cellStyle name="40% - Accent5 3 2 3 8" xfId="36799" xr:uid="{FCAF6C49-C619-4224-AD19-4C482FAA3CBB}"/>
    <cellStyle name="40% - Accent5 3 2 3 9" xfId="48764" xr:uid="{A41BBFC5-67CD-4460-95C9-94FEB07A96EA}"/>
    <cellStyle name="40% - Accent5 3 2 4" xfId="1669" xr:uid="{00000000-0005-0000-0000-000072000000}"/>
    <cellStyle name="40% - Accent5 3 2 4 2" xfId="4639" xr:uid="{ECC3894D-DDF0-4525-B2CA-170F9AF2CB08}"/>
    <cellStyle name="40% - Accent5 3 2 4 2 2" xfId="16602" xr:uid="{CB39F2F8-F238-477E-B216-0DD1C2776DE6}"/>
    <cellStyle name="40% - Accent5 3 2 4 2 2 2" xfId="34529" xr:uid="{F9CE585A-5221-46CD-AAF0-FBBB8EB43D62}"/>
    <cellStyle name="40% - Accent5 3 2 4 2 2 3" xfId="46474" xr:uid="{D89989A7-5D7F-4C25-9CA8-42F8D561991C}"/>
    <cellStyle name="40% - Accent5 3 2 4 2 2 4" xfId="58439" xr:uid="{94635950-26C6-4183-A1ED-58AC220BE1E9}"/>
    <cellStyle name="40% - Accent5 3 2 4 2 3" xfId="22561" xr:uid="{FFF57C64-79D9-4F9D-B50C-84D6000FC7BA}"/>
    <cellStyle name="40% - Accent5 3 2 4 2 4" xfId="10619" xr:uid="{AC5EA0AB-C34E-4D8D-BF2F-F8E7BF5E65BC}"/>
    <cellStyle name="40% - Accent5 3 2 4 2 5" xfId="28546" xr:uid="{6298FDC8-DCBB-4D00-BB9E-7D0E052675E6}"/>
    <cellStyle name="40% - Accent5 3 2 4 2 6" xfId="40491" xr:uid="{6D2DFB23-690A-40AC-A4E6-1B973FF254B2}"/>
    <cellStyle name="40% - Accent5 3 2 4 2 7" xfId="52456" xr:uid="{5EF81ADC-BD77-4A7A-9877-BA1B48F6FF7B}"/>
    <cellStyle name="40% - Accent5 3 2 4 3" xfId="13632" xr:uid="{ADFE00A5-B0FF-4B10-9CBA-8C48A54C76B7}"/>
    <cellStyle name="40% - Accent5 3 2 4 3 2" xfId="31559" xr:uid="{D9BA67B8-D398-4B64-A9A0-6124AA850CCE}"/>
    <cellStyle name="40% - Accent5 3 2 4 3 3" xfId="43504" xr:uid="{D25ECD4E-70CD-41AE-977C-819A958D95C4}"/>
    <cellStyle name="40% - Accent5 3 2 4 3 4" xfId="55469" xr:uid="{A2257CCE-0D4A-49DA-86F7-0BE34DF2213E}"/>
    <cellStyle name="40% - Accent5 3 2 4 4" xfId="19591" xr:uid="{04C9B4FD-3F2F-4833-847B-2ED4A0D3FEDD}"/>
    <cellStyle name="40% - Accent5 3 2 4 5" xfId="7649" xr:uid="{49BC707F-23BE-4CE4-BC38-60A2FB1E4BEC}"/>
    <cellStyle name="40% - Accent5 3 2 4 6" xfId="25576" xr:uid="{9EFCCAC5-0DBD-4196-806F-CB6CA09E4948}"/>
    <cellStyle name="40% - Accent5 3 2 4 7" xfId="37521" xr:uid="{338E1300-9ACD-4733-A8F1-37FC821181DD}"/>
    <cellStyle name="40% - Accent5 3 2 4 8" xfId="49486" xr:uid="{6A605CB8-CDA2-4B4B-8AFF-0D996D15AEA3}"/>
    <cellStyle name="40% - Accent5 3 2 5" xfId="3195" xr:uid="{C84EB22F-3677-4513-9682-719D7FBB0F88}"/>
    <cellStyle name="40% - Accent5 3 2 5 2" xfId="15158" xr:uid="{80519EC8-30BE-42DB-A0B2-6179B3B1BBBE}"/>
    <cellStyle name="40% - Accent5 3 2 5 2 2" xfId="33085" xr:uid="{600276B1-3B56-414E-9760-6E45B4DA668B}"/>
    <cellStyle name="40% - Accent5 3 2 5 2 3" xfId="45030" xr:uid="{E97C0271-B0A1-41E0-9FAF-25C553E461C6}"/>
    <cellStyle name="40% - Accent5 3 2 5 2 4" xfId="56995" xr:uid="{231F4362-FA40-459B-9056-F09C90AAE918}"/>
    <cellStyle name="40% - Accent5 3 2 5 3" xfId="21117" xr:uid="{1DCB53A5-0714-4D49-8C6E-8C7E699E2853}"/>
    <cellStyle name="40% - Accent5 3 2 5 4" xfId="9175" xr:uid="{7143941B-5235-4CF7-BC4F-3F819226C5ED}"/>
    <cellStyle name="40% - Accent5 3 2 5 5" xfId="27102" xr:uid="{E84DAF81-16F4-4D25-951A-315F188FA5E0}"/>
    <cellStyle name="40% - Accent5 3 2 5 6" xfId="39047" xr:uid="{E0655857-B3CB-4E86-B86C-C9A206A6D585}"/>
    <cellStyle name="40% - Accent5 3 2 5 7" xfId="51012" xr:uid="{4921FCDA-35B7-4482-AC15-267A1A8F8EED}"/>
    <cellStyle name="40% - Accent5 3 2 6" xfId="12188" xr:uid="{DCF710BE-3B77-4BEE-A135-92EE856FF9A8}"/>
    <cellStyle name="40% - Accent5 3 2 6 2" xfId="30115" xr:uid="{A41923ED-91BE-4D59-AA0E-E1939DE39B47}"/>
    <cellStyle name="40% - Accent5 3 2 6 3" xfId="42060" xr:uid="{5C91C402-32C0-423E-A1B8-B6448616DE5F}"/>
    <cellStyle name="40% - Accent5 3 2 6 4" xfId="54025" xr:uid="{77FFBBD9-E064-4803-B580-5372913B7DF1}"/>
    <cellStyle name="40% - Accent5 3 2 7" xfId="18147" xr:uid="{54160FD4-12E5-4B76-A976-299D85A60B1A}"/>
    <cellStyle name="40% - Accent5 3 2 8" xfId="6205" xr:uid="{9D0448BF-1703-449C-9750-436BC86AB3DF}"/>
    <cellStyle name="40% - Accent5 3 2 9" xfId="24132" xr:uid="{C194397A-473E-4835-B01A-7A6D7D95831C}"/>
    <cellStyle name="40% - Accent5 3 3" xfId="341" xr:uid="{00000000-0005-0000-0000-000072000000}"/>
    <cellStyle name="40% - Accent5 3 3 10" xfId="36193" xr:uid="{8AF1C612-6E3A-489B-901E-12DAD1C27A0C}"/>
    <cellStyle name="40% - Accent5 3 3 11" xfId="48158" xr:uid="{C7346C0D-A246-461F-B46C-00CF1215CAC0}"/>
    <cellStyle name="40% - Accent5 3 3 2" xfId="689" xr:uid="{00000000-0005-0000-0000-000072000000}"/>
    <cellStyle name="40% - Accent5 3 3 2 10" xfId="48506" xr:uid="{CFFC7714-0210-4A54-8538-7FA289D27DEE}"/>
    <cellStyle name="40% - Accent5 3 3 2 2" xfId="1411" xr:uid="{00000000-0005-0000-0000-000072000000}"/>
    <cellStyle name="40% - Accent5 3 3 2 2 2" xfId="2855" xr:uid="{00000000-0005-0000-0000-000072000000}"/>
    <cellStyle name="40% - Accent5 3 3 2 2 2 2" xfId="5825" xr:uid="{61983789-4175-44F3-A7DB-B7654744CD37}"/>
    <cellStyle name="40% - Accent5 3 3 2 2 2 2 2" xfId="17788" xr:uid="{744A2086-690F-4080-9DAD-673113FBC60E}"/>
    <cellStyle name="40% - Accent5 3 3 2 2 2 2 2 2" xfId="35715" xr:uid="{E194001F-79BB-44EB-AA65-2A541EABCB7D}"/>
    <cellStyle name="40% - Accent5 3 3 2 2 2 2 2 3" xfId="47660" xr:uid="{9D6642FF-D14C-4374-8F5A-A37F5F76B390}"/>
    <cellStyle name="40% - Accent5 3 3 2 2 2 2 2 4" xfId="59625" xr:uid="{79B2F0E5-8ACF-4A9B-AA62-69C27F245561}"/>
    <cellStyle name="40% - Accent5 3 3 2 2 2 2 3" xfId="23747" xr:uid="{F22128D5-2428-4BFF-8411-9CF428E406C8}"/>
    <cellStyle name="40% - Accent5 3 3 2 2 2 2 4" xfId="11805" xr:uid="{A7DEF451-0968-440A-86D2-FDE8516AD1AA}"/>
    <cellStyle name="40% - Accent5 3 3 2 2 2 2 5" xfId="29732" xr:uid="{008EFDE3-9BBF-4907-84D1-76F3810D2EF5}"/>
    <cellStyle name="40% - Accent5 3 3 2 2 2 2 6" xfId="41677" xr:uid="{E9D66976-B6EF-4411-A6A7-A48801C901ED}"/>
    <cellStyle name="40% - Accent5 3 3 2 2 2 2 7" xfId="53642" xr:uid="{CD3A6DCF-C8A2-4AB5-A044-648315A5BFAB}"/>
    <cellStyle name="40% - Accent5 3 3 2 2 2 3" xfId="14818" xr:uid="{7F537D43-EAF9-4E2A-B59B-DC33BD35FF2C}"/>
    <cellStyle name="40% - Accent5 3 3 2 2 2 3 2" xfId="32745" xr:uid="{72E890BA-1BC0-45FE-934C-11899F02C0D8}"/>
    <cellStyle name="40% - Accent5 3 3 2 2 2 3 3" xfId="44690" xr:uid="{FB7656AA-B568-4FB9-8C93-F90BAB0826C8}"/>
    <cellStyle name="40% - Accent5 3 3 2 2 2 3 4" xfId="56655" xr:uid="{A16C896E-F8E9-408C-B7E0-727CFA65A18E}"/>
    <cellStyle name="40% - Accent5 3 3 2 2 2 4" xfId="20777" xr:uid="{1075D411-716A-4ECC-9EAE-C8C5ED1A3D21}"/>
    <cellStyle name="40% - Accent5 3 3 2 2 2 5" xfId="8835" xr:uid="{7A9E7D95-53D3-4E52-B44D-4A727BB79717}"/>
    <cellStyle name="40% - Accent5 3 3 2 2 2 6" xfId="26762" xr:uid="{D1C9D413-071F-427F-9A6A-06F1ECC92C6C}"/>
    <cellStyle name="40% - Accent5 3 3 2 2 2 7" xfId="38707" xr:uid="{66FF9900-07BB-4B12-8F9B-F234D5EF331D}"/>
    <cellStyle name="40% - Accent5 3 3 2 2 2 8" xfId="50672" xr:uid="{9C876631-AFDD-4D64-9230-3B0161690202}"/>
    <cellStyle name="40% - Accent5 3 3 2 2 3" xfId="4381" xr:uid="{BD24B4D1-41CA-477B-BF6E-EAF2E4B3E179}"/>
    <cellStyle name="40% - Accent5 3 3 2 2 3 2" xfId="16344" xr:uid="{F4A24BA8-130B-484A-944B-C0976F9D30D6}"/>
    <cellStyle name="40% - Accent5 3 3 2 2 3 2 2" xfId="34271" xr:uid="{A78105FA-6F7C-49EB-9694-E0517AAA7C30}"/>
    <cellStyle name="40% - Accent5 3 3 2 2 3 2 3" xfId="46216" xr:uid="{E998FD5D-C9A5-44BA-B8F3-AFD65B7DC635}"/>
    <cellStyle name="40% - Accent5 3 3 2 2 3 2 4" xfId="58181" xr:uid="{5CDDF332-DAAA-4B2F-8B06-A1ACAA8C04A9}"/>
    <cellStyle name="40% - Accent5 3 3 2 2 3 3" xfId="22303" xr:uid="{9BD1EAE1-41E4-4B5E-BDD5-76F0D132D341}"/>
    <cellStyle name="40% - Accent5 3 3 2 2 3 4" xfId="10361" xr:uid="{E49D64C4-69ED-4EA8-B814-0D3E066EA5C3}"/>
    <cellStyle name="40% - Accent5 3 3 2 2 3 5" xfId="28288" xr:uid="{A5BBA47C-31BB-458F-B1A9-C7CFA5FE77A4}"/>
    <cellStyle name="40% - Accent5 3 3 2 2 3 6" xfId="40233" xr:uid="{1F960BF9-3902-4735-91BB-1A66A3250480}"/>
    <cellStyle name="40% - Accent5 3 3 2 2 3 7" xfId="52198" xr:uid="{42C66C07-2E20-47EF-B462-2FF5CA5B74B3}"/>
    <cellStyle name="40% - Accent5 3 3 2 2 4" xfId="13374" xr:uid="{1FA78290-39AD-4C89-8B8F-3EE5F137AE91}"/>
    <cellStyle name="40% - Accent5 3 3 2 2 4 2" xfId="31301" xr:uid="{8BA6E87B-A5CD-45EB-AD8E-EA874B844F93}"/>
    <cellStyle name="40% - Accent5 3 3 2 2 4 3" xfId="43246" xr:uid="{C8E486AD-CACA-4370-B52F-64CF4567D545}"/>
    <cellStyle name="40% - Accent5 3 3 2 2 4 4" xfId="55211" xr:uid="{78366164-C8C9-44AE-8FD8-EF66C21EDE8E}"/>
    <cellStyle name="40% - Accent5 3 3 2 2 5" xfId="19333" xr:uid="{7B1C6A63-F907-4DC9-8E96-02D291CEBF59}"/>
    <cellStyle name="40% - Accent5 3 3 2 2 6" xfId="7391" xr:uid="{F640BE25-F5F3-4ABB-BCBA-CD81752A0A57}"/>
    <cellStyle name="40% - Accent5 3 3 2 2 7" xfId="25318" xr:uid="{FC33C347-1250-42D1-A3D8-FA90229D7600}"/>
    <cellStyle name="40% - Accent5 3 3 2 2 8" xfId="37263" xr:uid="{80A34236-6A6C-42D6-885C-1D13ADF51CE0}"/>
    <cellStyle name="40% - Accent5 3 3 2 2 9" xfId="49228" xr:uid="{33387572-5ED7-41F9-A329-D006D5DFAC8C}"/>
    <cellStyle name="40% - Accent5 3 3 2 3" xfId="2133" xr:uid="{00000000-0005-0000-0000-000072000000}"/>
    <cellStyle name="40% - Accent5 3 3 2 3 2" xfId="5103" xr:uid="{55A501D1-2808-477A-B0E8-C796FB28BCF9}"/>
    <cellStyle name="40% - Accent5 3 3 2 3 2 2" xfId="17066" xr:uid="{09153915-C146-4F44-A0D6-FB5A3A0CD0F0}"/>
    <cellStyle name="40% - Accent5 3 3 2 3 2 2 2" xfId="34993" xr:uid="{5F9A3F1E-92B5-4F6E-A52C-9E779FB01666}"/>
    <cellStyle name="40% - Accent5 3 3 2 3 2 2 3" xfId="46938" xr:uid="{17DB0878-0588-479E-8D57-35F4B7DC0915}"/>
    <cellStyle name="40% - Accent5 3 3 2 3 2 2 4" xfId="58903" xr:uid="{C2163C27-B1C3-42DE-A21E-946B69A4D0CF}"/>
    <cellStyle name="40% - Accent5 3 3 2 3 2 3" xfId="23025" xr:uid="{E3945354-6941-41AE-A252-3F4D919C69E9}"/>
    <cellStyle name="40% - Accent5 3 3 2 3 2 4" xfId="11083" xr:uid="{9DAA90A0-6EC7-479E-AFE6-4979AB422EB4}"/>
    <cellStyle name="40% - Accent5 3 3 2 3 2 5" xfId="29010" xr:uid="{433BDCD0-C600-4F26-9F25-8C2C82309F83}"/>
    <cellStyle name="40% - Accent5 3 3 2 3 2 6" xfId="40955" xr:uid="{BFA08AF7-DA5E-4B59-AF0E-537C7B890D8B}"/>
    <cellStyle name="40% - Accent5 3 3 2 3 2 7" xfId="52920" xr:uid="{BC655516-3522-4994-A8EE-034B91D83467}"/>
    <cellStyle name="40% - Accent5 3 3 2 3 3" xfId="14096" xr:uid="{4E7ACEDC-4F7E-4E2E-8E6D-5BE5630A46BE}"/>
    <cellStyle name="40% - Accent5 3 3 2 3 3 2" xfId="32023" xr:uid="{DC412D94-5279-4F3D-9F1E-318873168324}"/>
    <cellStyle name="40% - Accent5 3 3 2 3 3 3" xfId="43968" xr:uid="{672389CD-036B-416C-B85F-C641CCFA94F1}"/>
    <cellStyle name="40% - Accent5 3 3 2 3 3 4" xfId="55933" xr:uid="{D0F7CA9E-C263-44BD-8393-FF25B7762F31}"/>
    <cellStyle name="40% - Accent5 3 3 2 3 4" xfId="20055" xr:uid="{3E70D5A4-0DAE-4853-A385-1B192DE7EACE}"/>
    <cellStyle name="40% - Accent5 3 3 2 3 5" xfId="8113" xr:uid="{ABCD8CDC-CE8A-49DE-9E2B-98022098F5A3}"/>
    <cellStyle name="40% - Accent5 3 3 2 3 6" xfId="26040" xr:uid="{F71DA61A-8995-47C5-8C77-81BF77E1E254}"/>
    <cellStyle name="40% - Accent5 3 3 2 3 7" xfId="37985" xr:uid="{F5A99988-B309-47F6-AD80-2C31C92C7B6C}"/>
    <cellStyle name="40% - Accent5 3 3 2 3 8" xfId="49950" xr:uid="{E46833C9-98C2-4D6A-A5E8-C086378C4A71}"/>
    <cellStyle name="40% - Accent5 3 3 2 4" xfId="3659" xr:uid="{8B83A0DC-8A38-438C-8E21-B3B9D8E76A54}"/>
    <cellStyle name="40% - Accent5 3 3 2 4 2" xfId="15622" xr:uid="{38646AFD-56AB-4080-8CC3-2CA59A081EFE}"/>
    <cellStyle name="40% - Accent5 3 3 2 4 2 2" xfId="33549" xr:uid="{E4FFCC83-6543-4E85-A314-CF1661212CB9}"/>
    <cellStyle name="40% - Accent5 3 3 2 4 2 3" xfId="45494" xr:uid="{137408CC-9C21-4449-A4C7-BAA3E39CCB67}"/>
    <cellStyle name="40% - Accent5 3 3 2 4 2 4" xfId="57459" xr:uid="{7F33C892-00DA-4AA6-950E-D63358DCFAEC}"/>
    <cellStyle name="40% - Accent5 3 3 2 4 3" xfId="21581" xr:uid="{3C32C9E3-DE10-471D-9ACB-03B3E0778D9B}"/>
    <cellStyle name="40% - Accent5 3 3 2 4 4" xfId="9639" xr:uid="{52BF426C-7497-43B7-BB6C-2C63A548CDC6}"/>
    <cellStyle name="40% - Accent5 3 3 2 4 5" xfId="27566" xr:uid="{B6D1AE8D-B137-4CFC-BCD7-C82D1F95346D}"/>
    <cellStyle name="40% - Accent5 3 3 2 4 6" xfId="39511" xr:uid="{C678DEC2-00A6-48FC-991E-99ACAF3AA79D}"/>
    <cellStyle name="40% - Accent5 3 3 2 4 7" xfId="51476" xr:uid="{51363794-E8C2-48EF-8752-AA5B9A8E839E}"/>
    <cellStyle name="40% - Accent5 3 3 2 5" xfId="12652" xr:uid="{D79F2432-E297-451C-9D4F-65D484392A54}"/>
    <cellStyle name="40% - Accent5 3 3 2 5 2" xfId="30579" xr:uid="{4975A0EA-DDD2-4394-B20B-9C2C6C653F13}"/>
    <cellStyle name="40% - Accent5 3 3 2 5 3" xfId="42524" xr:uid="{BB885676-9AD9-45EA-867F-E60EA295E2DF}"/>
    <cellStyle name="40% - Accent5 3 3 2 5 4" xfId="54489" xr:uid="{F9EEDA14-C2FF-415D-BDD2-594C1E273CA5}"/>
    <cellStyle name="40% - Accent5 3 3 2 6" xfId="18611" xr:uid="{37F560AB-264B-4B22-B1E8-795DD916992C}"/>
    <cellStyle name="40% - Accent5 3 3 2 7" xfId="6669" xr:uid="{7C417979-9315-440F-9A83-A36B4B486643}"/>
    <cellStyle name="40% - Accent5 3 3 2 8" xfId="24596" xr:uid="{6D83442F-3012-43D0-B5BF-7DB27B9ED888}"/>
    <cellStyle name="40% - Accent5 3 3 2 9" xfId="36541" xr:uid="{2652DA99-CA76-4653-A468-9F41F2E6120D}"/>
    <cellStyle name="40% - Accent5 3 3 3" xfId="1063" xr:uid="{00000000-0005-0000-0000-000072000000}"/>
    <cellStyle name="40% - Accent5 3 3 3 2" xfId="2507" xr:uid="{00000000-0005-0000-0000-000072000000}"/>
    <cellStyle name="40% - Accent5 3 3 3 2 2" xfId="5477" xr:uid="{7A335EEB-AE11-4D2C-973D-25294860F9C3}"/>
    <cellStyle name="40% - Accent5 3 3 3 2 2 2" xfId="17440" xr:uid="{6B44AFEE-7FAD-4A9C-A1D3-C5A402FC16CA}"/>
    <cellStyle name="40% - Accent5 3 3 3 2 2 2 2" xfId="35367" xr:uid="{E81CA3EC-7306-43F5-8F24-304D74E6787C}"/>
    <cellStyle name="40% - Accent5 3 3 3 2 2 2 3" xfId="47312" xr:uid="{A8395196-7483-479F-9A2B-C5BA93AFF05C}"/>
    <cellStyle name="40% - Accent5 3 3 3 2 2 2 4" xfId="59277" xr:uid="{B2354107-C463-4A9B-BE54-31E557CACA9D}"/>
    <cellStyle name="40% - Accent5 3 3 3 2 2 3" xfId="23399" xr:uid="{7C32D12B-4E7F-4CB5-8697-F10A234B1C98}"/>
    <cellStyle name="40% - Accent5 3 3 3 2 2 4" xfId="11457" xr:uid="{7C5DBFC8-0C36-45D1-ADA5-69C9664F0E4B}"/>
    <cellStyle name="40% - Accent5 3 3 3 2 2 5" xfId="29384" xr:uid="{0EF643C9-3111-4CF5-9B5E-DEE059232D14}"/>
    <cellStyle name="40% - Accent5 3 3 3 2 2 6" xfId="41329" xr:uid="{2078DCC0-8F71-45EB-97C7-EEB1DE100267}"/>
    <cellStyle name="40% - Accent5 3 3 3 2 2 7" xfId="53294" xr:uid="{4747437B-F80F-4DFD-A14E-A535B5BDA1B7}"/>
    <cellStyle name="40% - Accent5 3 3 3 2 3" xfId="14470" xr:uid="{40238366-5349-42C2-AD32-381FE43C4D9A}"/>
    <cellStyle name="40% - Accent5 3 3 3 2 3 2" xfId="32397" xr:uid="{A777DBA9-538A-4D7B-9458-241BDAB3EA71}"/>
    <cellStyle name="40% - Accent5 3 3 3 2 3 3" xfId="44342" xr:uid="{8B193172-CF35-4E44-9245-33E0103EC306}"/>
    <cellStyle name="40% - Accent5 3 3 3 2 3 4" xfId="56307" xr:uid="{916F0AA4-444D-458F-92EE-1A0901758365}"/>
    <cellStyle name="40% - Accent5 3 3 3 2 4" xfId="20429" xr:uid="{113112F3-20BC-435F-ACDE-1D340EF3EEC7}"/>
    <cellStyle name="40% - Accent5 3 3 3 2 5" xfId="8487" xr:uid="{7E38EE13-98E6-45D0-B0DC-0B89CDC80330}"/>
    <cellStyle name="40% - Accent5 3 3 3 2 6" xfId="26414" xr:uid="{0BA94A72-BF48-401C-A13B-7B356E10568C}"/>
    <cellStyle name="40% - Accent5 3 3 3 2 7" xfId="38359" xr:uid="{A7BAF44F-CDE6-43A7-AB1C-1A6C8C028D24}"/>
    <cellStyle name="40% - Accent5 3 3 3 2 8" xfId="50324" xr:uid="{A7D573F1-6B8F-411F-8119-E32CF42FF821}"/>
    <cellStyle name="40% - Accent5 3 3 3 3" xfId="4033" xr:uid="{0AF27226-6BA4-4617-8753-75EC231024EE}"/>
    <cellStyle name="40% - Accent5 3 3 3 3 2" xfId="15996" xr:uid="{5286173E-9C75-44AC-917A-854A0245708B}"/>
    <cellStyle name="40% - Accent5 3 3 3 3 2 2" xfId="33923" xr:uid="{ED0E7CD8-A3BE-4DBB-94F7-F44CD1D1616F}"/>
    <cellStyle name="40% - Accent5 3 3 3 3 2 3" xfId="45868" xr:uid="{6947556A-198E-4566-AC13-342D0BE8052F}"/>
    <cellStyle name="40% - Accent5 3 3 3 3 2 4" xfId="57833" xr:uid="{8C8EAC86-536E-49AB-84B6-D4E8D5EA49A7}"/>
    <cellStyle name="40% - Accent5 3 3 3 3 3" xfId="21955" xr:uid="{FAB74B51-A90F-4829-B1A9-A90D83A44213}"/>
    <cellStyle name="40% - Accent5 3 3 3 3 4" xfId="10013" xr:uid="{D1C43EFD-61F7-4192-A868-F82272C9E976}"/>
    <cellStyle name="40% - Accent5 3 3 3 3 5" xfId="27940" xr:uid="{7E07E372-123A-4C4C-80BE-7C16094E0557}"/>
    <cellStyle name="40% - Accent5 3 3 3 3 6" xfId="39885" xr:uid="{8FF1D33B-2130-4D42-90CC-FE45D1440B21}"/>
    <cellStyle name="40% - Accent5 3 3 3 3 7" xfId="51850" xr:uid="{4FFCEA75-D1DD-4279-8313-C723DA6CB900}"/>
    <cellStyle name="40% - Accent5 3 3 3 4" xfId="13026" xr:uid="{DFB0CE2F-A0C1-4CB0-AE3E-CFD456985524}"/>
    <cellStyle name="40% - Accent5 3 3 3 4 2" xfId="30953" xr:uid="{B4E50560-30D2-4658-AFBF-9697E15266D8}"/>
    <cellStyle name="40% - Accent5 3 3 3 4 3" xfId="42898" xr:uid="{65602B45-7011-4A56-8FB7-560C7C70091B}"/>
    <cellStyle name="40% - Accent5 3 3 3 4 4" xfId="54863" xr:uid="{A84C98E4-1D9A-4585-93AD-F6CB0E05AA22}"/>
    <cellStyle name="40% - Accent5 3 3 3 5" xfId="18985" xr:uid="{C3C9D362-1FCA-4494-9D10-FECC9B0AD191}"/>
    <cellStyle name="40% - Accent5 3 3 3 6" xfId="7043" xr:uid="{E23802CA-5838-4A1B-955F-0A855108A206}"/>
    <cellStyle name="40% - Accent5 3 3 3 7" xfId="24970" xr:uid="{B3ABF75B-CFF0-4A96-9415-769FC6D7C24A}"/>
    <cellStyle name="40% - Accent5 3 3 3 8" xfId="36915" xr:uid="{20EB1037-B0DD-458E-9A31-06C1DF1B7AB9}"/>
    <cellStyle name="40% - Accent5 3 3 3 9" xfId="48880" xr:uid="{58682FA1-281B-4967-995D-10D4E42B0611}"/>
    <cellStyle name="40% - Accent5 3 3 4" xfId="1785" xr:uid="{00000000-0005-0000-0000-000072000000}"/>
    <cellStyle name="40% - Accent5 3 3 4 2" xfId="4755" xr:uid="{25B117B4-CACD-4C5F-B138-0DB9126CE085}"/>
    <cellStyle name="40% - Accent5 3 3 4 2 2" xfId="16718" xr:uid="{AF88048F-7B4E-41DF-B191-1EDFCC37B808}"/>
    <cellStyle name="40% - Accent5 3 3 4 2 2 2" xfId="34645" xr:uid="{A8881DE1-DA3A-4AEA-A8F6-8D0665264E93}"/>
    <cellStyle name="40% - Accent5 3 3 4 2 2 3" xfId="46590" xr:uid="{F2E99F47-47E2-451D-8FB3-A9E21367A16C}"/>
    <cellStyle name="40% - Accent5 3 3 4 2 2 4" xfId="58555" xr:uid="{A7611859-FBF3-4733-B2C5-00E26E2B9241}"/>
    <cellStyle name="40% - Accent5 3 3 4 2 3" xfId="22677" xr:uid="{FCE62674-220E-4F55-9145-8062F83B7589}"/>
    <cellStyle name="40% - Accent5 3 3 4 2 4" xfId="10735" xr:uid="{27D95E47-7941-4735-8E97-46B217C1D884}"/>
    <cellStyle name="40% - Accent5 3 3 4 2 5" xfId="28662" xr:uid="{4AB445A3-0625-4653-876C-8CB5E73C128B}"/>
    <cellStyle name="40% - Accent5 3 3 4 2 6" xfId="40607" xr:uid="{F42AD85C-AD0E-4B49-B6E6-4EBE059C2BCD}"/>
    <cellStyle name="40% - Accent5 3 3 4 2 7" xfId="52572" xr:uid="{E0C5091F-502F-4AD0-B9B8-4E0F5AD27339}"/>
    <cellStyle name="40% - Accent5 3 3 4 3" xfId="13748" xr:uid="{274D2D08-2275-4E05-AF07-31EE908B5DA7}"/>
    <cellStyle name="40% - Accent5 3 3 4 3 2" xfId="31675" xr:uid="{E81CE99A-EA93-4B6C-8155-2609AC1170D3}"/>
    <cellStyle name="40% - Accent5 3 3 4 3 3" xfId="43620" xr:uid="{290B580B-8A2A-4D34-80CC-445B91C2F560}"/>
    <cellStyle name="40% - Accent5 3 3 4 3 4" xfId="55585" xr:uid="{AF531DEC-4A8C-4AB0-8EC7-22CBBFC1B417}"/>
    <cellStyle name="40% - Accent5 3 3 4 4" xfId="19707" xr:uid="{38539FD4-E322-403C-BB55-431D50BC46A6}"/>
    <cellStyle name="40% - Accent5 3 3 4 5" xfId="7765" xr:uid="{C411A86E-36DB-4DF8-833E-FD76A936903C}"/>
    <cellStyle name="40% - Accent5 3 3 4 6" xfId="25692" xr:uid="{15DEA4B8-8078-443F-961A-D84C7520C564}"/>
    <cellStyle name="40% - Accent5 3 3 4 7" xfId="37637" xr:uid="{697195F1-F43D-44E3-9466-4831491CDAF3}"/>
    <cellStyle name="40% - Accent5 3 3 4 8" xfId="49602" xr:uid="{94838708-B577-4814-B543-57952804B26C}"/>
    <cellStyle name="40% - Accent5 3 3 5" xfId="3311" xr:uid="{157EC9D2-DA02-4E29-A89B-5EEF8C4DC83C}"/>
    <cellStyle name="40% - Accent5 3 3 5 2" xfId="15274" xr:uid="{AED9CFC2-FC3D-4AB9-8D1F-9C15BC1CF5B7}"/>
    <cellStyle name="40% - Accent5 3 3 5 2 2" xfId="33201" xr:uid="{8D05AD3F-ABDE-485F-AA83-61E94FEA2168}"/>
    <cellStyle name="40% - Accent5 3 3 5 2 3" xfId="45146" xr:uid="{144D4F76-81FB-40E9-9C6F-CDD7C617685F}"/>
    <cellStyle name="40% - Accent5 3 3 5 2 4" xfId="57111" xr:uid="{600D705E-E34B-4186-9A03-9C0368708E50}"/>
    <cellStyle name="40% - Accent5 3 3 5 3" xfId="21233" xr:uid="{42BDE06A-E4B6-4D08-BCB7-3FFB22CC8787}"/>
    <cellStyle name="40% - Accent5 3 3 5 4" xfId="9291" xr:uid="{84AA32AD-74F3-424D-B252-994230F0EE94}"/>
    <cellStyle name="40% - Accent5 3 3 5 5" xfId="27218" xr:uid="{D90FE41B-4A56-4BAA-9EB7-49945180DFCB}"/>
    <cellStyle name="40% - Accent5 3 3 5 6" xfId="39163" xr:uid="{BE3C02BB-BABF-4479-853C-753246847443}"/>
    <cellStyle name="40% - Accent5 3 3 5 7" xfId="51128" xr:uid="{4F8CAEF9-8820-4C2E-91D8-E34773370A52}"/>
    <cellStyle name="40% - Accent5 3 3 6" xfId="12304" xr:uid="{F0F9FEDF-CC99-4EA6-A92C-7196C158F90E}"/>
    <cellStyle name="40% - Accent5 3 3 6 2" xfId="30231" xr:uid="{9A8B0E59-57D9-44C8-AD5A-C043E357C713}"/>
    <cellStyle name="40% - Accent5 3 3 6 3" xfId="42176" xr:uid="{8C47A2BF-E8CC-4C7B-BE87-4AD3D2FCBEA9}"/>
    <cellStyle name="40% - Accent5 3 3 6 4" xfId="54141" xr:uid="{32472A95-58F7-466F-9B21-61A54E77174F}"/>
    <cellStyle name="40% - Accent5 3 3 7" xfId="18263" xr:uid="{41D7DCD4-5351-4102-88F0-D60C9B8B9607}"/>
    <cellStyle name="40% - Accent5 3 3 8" xfId="6321" xr:uid="{4B7056E8-B28C-4515-9936-33FBB0F03920}"/>
    <cellStyle name="40% - Accent5 3 3 9" xfId="24248" xr:uid="{C4EB47AF-DA86-41C3-B26B-D3EB6075B458}"/>
    <cellStyle name="40% - Accent5 3 4" xfId="457" xr:uid="{00000000-0005-0000-0000-000072000000}"/>
    <cellStyle name="40% - Accent5 3 4 10" xfId="48274" xr:uid="{D28E79A4-D287-4851-9EF3-BB35766D4A37}"/>
    <cellStyle name="40% - Accent5 3 4 2" xfId="1179" xr:uid="{00000000-0005-0000-0000-000072000000}"/>
    <cellStyle name="40% - Accent5 3 4 2 2" xfId="2623" xr:uid="{00000000-0005-0000-0000-000072000000}"/>
    <cellStyle name="40% - Accent5 3 4 2 2 2" xfId="5593" xr:uid="{FA8DE1F8-B28A-4BF3-946E-B83A3F162E4E}"/>
    <cellStyle name="40% - Accent5 3 4 2 2 2 2" xfId="17556" xr:uid="{9B9CF565-25B0-4842-B200-323A16002332}"/>
    <cellStyle name="40% - Accent5 3 4 2 2 2 2 2" xfId="35483" xr:uid="{67821DDA-52AF-4512-A8FD-8E15A8851245}"/>
    <cellStyle name="40% - Accent5 3 4 2 2 2 2 3" xfId="47428" xr:uid="{3439FA01-D7A7-4B10-9ABE-A6B9458B333A}"/>
    <cellStyle name="40% - Accent5 3 4 2 2 2 2 4" xfId="59393" xr:uid="{A60A562F-ADCA-4683-961E-B47473ADDF49}"/>
    <cellStyle name="40% - Accent5 3 4 2 2 2 3" xfId="23515" xr:uid="{C60834C7-DA3D-4A79-874A-23D8FF3549B0}"/>
    <cellStyle name="40% - Accent5 3 4 2 2 2 4" xfId="11573" xr:uid="{337D879C-9E36-43AD-A7F1-BC9B222757A7}"/>
    <cellStyle name="40% - Accent5 3 4 2 2 2 5" xfId="29500" xr:uid="{67F276D9-2FEB-43CB-BADF-E58A7C47DC4F}"/>
    <cellStyle name="40% - Accent5 3 4 2 2 2 6" xfId="41445" xr:uid="{D4C378B6-435A-401D-825E-468CF262B7A4}"/>
    <cellStyle name="40% - Accent5 3 4 2 2 2 7" xfId="53410" xr:uid="{325D29B0-EDC9-4D51-88C0-DE22BB87B655}"/>
    <cellStyle name="40% - Accent5 3 4 2 2 3" xfId="14586" xr:uid="{14EB644A-98BA-4737-B248-239FACDC6184}"/>
    <cellStyle name="40% - Accent5 3 4 2 2 3 2" xfId="32513" xr:uid="{FA2832AE-90E3-4AF7-8F38-8EF2BA29F075}"/>
    <cellStyle name="40% - Accent5 3 4 2 2 3 3" xfId="44458" xr:uid="{4DD756DA-BDD2-4A95-99AB-78D061FD6717}"/>
    <cellStyle name="40% - Accent5 3 4 2 2 3 4" xfId="56423" xr:uid="{3F858240-16F3-4B7A-BBF3-F404F9521FF6}"/>
    <cellStyle name="40% - Accent5 3 4 2 2 4" xfId="20545" xr:uid="{1A1CCD1A-9BEA-486E-BE87-3142257EFE94}"/>
    <cellStyle name="40% - Accent5 3 4 2 2 5" xfId="8603" xr:uid="{094E3AFE-247A-4994-B47E-316D3B009DA2}"/>
    <cellStyle name="40% - Accent5 3 4 2 2 6" xfId="26530" xr:uid="{0BEEB4C7-81E4-4AAC-92C6-D849248F463D}"/>
    <cellStyle name="40% - Accent5 3 4 2 2 7" xfId="38475" xr:uid="{9E3E348D-7CDE-4860-9EC8-0681422B85B4}"/>
    <cellStyle name="40% - Accent5 3 4 2 2 8" xfId="50440" xr:uid="{96CE8B45-ABEA-44E3-B6BD-77A36E9A2EB5}"/>
    <cellStyle name="40% - Accent5 3 4 2 3" xfId="4149" xr:uid="{4EE20109-C010-4A9D-834C-244E247CDBA8}"/>
    <cellStyle name="40% - Accent5 3 4 2 3 2" xfId="16112" xr:uid="{4F5DAEE9-876F-4D52-ABE3-505674E14D0F}"/>
    <cellStyle name="40% - Accent5 3 4 2 3 2 2" xfId="34039" xr:uid="{6810F429-6B00-4B28-834F-95B270288E31}"/>
    <cellStyle name="40% - Accent5 3 4 2 3 2 3" xfId="45984" xr:uid="{546EFB20-847E-45C2-A5E9-FD81A230A503}"/>
    <cellStyle name="40% - Accent5 3 4 2 3 2 4" xfId="57949" xr:uid="{7BB267DD-7407-416B-9060-DE9564F0354E}"/>
    <cellStyle name="40% - Accent5 3 4 2 3 3" xfId="22071" xr:uid="{DEF7C12B-9C9C-4811-A811-BB226A1C346E}"/>
    <cellStyle name="40% - Accent5 3 4 2 3 4" xfId="10129" xr:uid="{57D90067-E9DD-4DBC-BBC2-EB1A8F781083}"/>
    <cellStyle name="40% - Accent5 3 4 2 3 5" xfId="28056" xr:uid="{DC88C8E2-E9BA-4CFE-A417-3B4F85558F0B}"/>
    <cellStyle name="40% - Accent5 3 4 2 3 6" xfId="40001" xr:uid="{CD159AE7-7321-48F8-9837-5227FCAA327F}"/>
    <cellStyle name="40% - Accent5 3 4 2 3 7" xfId="51966" xr:uid="{B9F7D505-DA9E-438E-904F-7522BDC5737E}"/>
    <cellStyle name="40% - Accent5 3 4 2 4" xfId="13142" xr:uid="{678D9734-F9B3-4F54-8113-2430F174145B}"/>
    <cellStyle name="40% - Accent5 3 4 2 4 2" xfId="31069" xr:uid="{674E7543-DB67-43FE-BBA0-0E568E491750}"/>
    <cellStyle name="40% - Accent5 3 4 2 4 3" xfId="43014" xr:uid="{232BDF08-B44E-4B84-B0CC-0CF163130277}"/>
    <cellStyle name="40% - Accent5 3 4 2 4 4" xfId="54979" xr:uid="{0F71B421-305C-406B-AB17-2610A3DAD336}"/>
    <cellStyle name="40% - Accent5 3 4 2 5" xfId="19101" xr:uid="{1B006A56-4650-49D7-8B76-F4772834E573}"/>
    <cellStyle name="40% - Accent5 3 4 2 6" xfId="7159" xr:uid="{37B46E82-8103-427D-9AF1-B820E7A8179F}"/>
    <cellStyle name="40% - Accent5 3 4 2 7" xfId="25086" xr:uid="{4277F039-FECB-4C39-8502-1A016B1137A5}"/>
    <cellStyle name="40% - Accent5 3 4 2 8" xfId="37031" xr:uid="{A9AEDBE8-029C-44B5-9D37-730C487149E2}"/>
    <cellStyle name="40% - Accent5 3 4 2 9" xfId="48996" xr:uid="{8CEB12C6-F258-47EB-A5D7-9BDB510AB399}"/>
    <cellStyle name="40% - Accent5 3 4 3" xfId="1901" xr:uid="{00000000-0005-0000-0000-000072000000}"/>
    <cellStyle name="40% - Accent5 3 4 3 2" xfId="4871" xr:uid="{0194DE64-1FE3-4446-9367-CC583549F5AA}"/>
    <cellStyle name="40% - Accent5 3 4 3 2 2" xfId="16834" xr:uid="{28BC5EC8-B2BB-4671-9024-5FC60A7395DC}"/>
    <cellStyle name="40% - Accent5 3 4 3 2 2 2" xfId="34761" xr:uid="{43BC4FC1-469A-41CD-8ADE-F68645D393AE}"/>
    <cellStyle name="40% - Accent5 3 4 3 2 2 3" xfId="46706" xr:uid="{55A91ADD-92F3-42A6-812D-03EBC84EFE41}"/>
    <cellStyle name="40% - Accent5 3 4 3 2 2 4" xfId="58671" xr:uid="{86E1BC4D-DC7A-440C-8C58-7DB99CD723BB}"/>
    <cellStyle name="40% - Accent5 3 4 3 2 3" xfId="22793" xr:uid="{E3BE736F-DCAB-48B0-8E25-046438D5AE90}"/>
    <cellStyle name="40% - Accent5 3 4 3 2 4" xfId="10851" xr:uid="{84C312EE-9FCC-415E-B4D5-34B03775DC78}"/>
    <cellStyle name="40% - Accent5 3 4 3 2 5" xfId="28778" xr:uid="{E5C67552-8113-4B67-884C-2C3819190765}"/>
    <cellStyle name="40% - Accent5 3 4 3 2 6" xfId="40723" xr:uid="{77537337-874F-4928-8298-5E8ED47FDAD0}"/>
    <cellStyle name="40% - Accent5 3 4 3 2 7" xfId="52688" xr:uid="{DD152068-BD33-48A6-930F-7F2193DB31D5}"/>
    <cellStyle name="40% - Accent5 3 4 3 3" xfId="13864" xr:uid="{08842A8E-8E84-4791-8668-91063D2ABB27}"/>
    <cellStyle name="40% - Accent5 3 4 3 3 2" xfId="31791" xr:uid="{DA40A01E-7D00-4FD1-A593-E4169DBA69A5}"/>
    <cellStyle name="40% - Accent5 3 4 3 3 3" xfId="43736" xr:uid="{898E9851-774C-47E8-9710-80A3B5C67396}"/>
    <cellStyle name="40% - Accent5 3 4 3 3 4" xfId="55701" xr:uid="{6A408B36-DCA1-4EE4-9F98-E2E517490B7A}"/>
    <cellStyle name="40% - Accent5 3 4 3 4" xfId="19823" xr:uid="{E075903D-0265-426D-857A-181BA3714F15}"/>
    <cellStyle name="40% - Accent5 3 4 3 5" xfId="7881" xr:uid="{47F6DB6D-670E-48B2-B549-6A01A53B6626}"/>
    <cellStyle name="40% - Accent5 3 4 3 6" xfId="25808" xr:uid="{0E5504CF-AABB-48CE-94D2-FFA5BEAC0065}"/>
    <cellStyle name="40% - Accent5 3 4 3 7" xfId="37753" xr:uid="{0608A2F5-833C-4D24-9DC2-8C8B570F7833}"/>
    <cellStyle name="40% - Accent5 3 4 3 8" xfId="49718" xr:uid="{58C1224B-F7D0-495C-8059-E5E0241DF8AC}"/>
    <cellStyle name="40% - Accent5 3 4 4" xfId="3427" xr:uid="{0EA76A24-7449-4B96-A500-C4A9821DC9C8}"/>
    <cellStyle name="40% - Accent5 3 4 4 2" xfId="15390" xr:uid="{A19563AE-06A0-4BE0-B45A-8CAB3391BD6E}"/>
    <cellStyle name="40% - Accent5 3 4 4 2 2" xfId="33317" xr:uid="{C8AC72D9-F7C9-4C39-8CB8-BDDBCE4BBA82}"/>
    <cellStyle name="40% - Accent5 3 4 4 2 3" xfId="45262" xr:uid="{D50FD76F-C028-4532-91F5-429674EE4B4D}"/>
    <cellStyle name="40% - Accent5 3 4 4 2 4" xfId="57227" xr:uid="{623C53B8-24F3-4EAF-B095-56B44447E1D4}"/>
    <cellStyle name="40% - Accent5 3 4 4 3" xfId="21349" xr:uid="{70481D0C-6303-4F74-B645-B188C23295AB}"/>
    <cellStyle name="40% - Accent5 3 4 4 4" xfId="9407" xr:uid="{034A2ABC-99C4-42D5-8F08-F38EBAA0E1E7}"/>
    <cellStyle name="40% - Accent5 3 4 4 5" xfId="27334" xr:uid="{8E0F2F99-EE06-4CA8-966C-66C0A47DFDE2}"/>
    <cellStyle name="40% - Accent5 3 4 4 6" xfId="39279" xr:uid="{A5B75F50-DF5E-4330-9670-779EA5AF629A}"/>
    <cellStyle name="40% - Accent5 3 4 4 7" xfId="51244" xr:uid="{BFD04EAB-21ED-4310-9095-3EBAAADF86C3}"/>
    <cellStyle name="40% - Accent5 3 4 5" xfId="12420" xr:uid="{FDB3FEF7-E103-4C8C-8AB2-20F2422FC9BF}"/>
    <cellStyle name="40% - Accent5 3 4 5 2" xfId="30347" xr:uid="{638BA98A-AA73-4F53-972F-828689374E14}"/>
    <cellStyle name="40% - Accent5 3 4 5 3" xfId="42292" xr:uid="{D5A40AEF-A8DF-4A02-9892-2AD3D1E0BA64}"/>
    <cellStyle name="40% - Accent5 3 4 5 4" xfId="54257" xr:uid="{07969CE5-39DD-49ED-BCB0-069F23E9F056}"/>
    <cellStyle name="40% - Accent5 3 4 6" xfId="18379" xr:uid="{4553ABEA-C837-4991-807A-354A81AAA839}"/>
    <cellStyle name="40% - Accent5 3 4 7" xfId="6437" xr:uid="{7B94BE0E-56C1-43C7-A888-9B602A167EC5}"/>
    <cellStyle name="40% - Accent5 3 4 8" xfId="24364" xr:uid="{877A086E-4E5C-49C7-B8E9-737DD44696CF}"/>
    <cellStyle name="40% - Accent5 3 4 9" xfId="36309" xr:uid="{1BD2BEDB-B29B-4735-A677-D6F2474054F2}"/>
    <cellStyle name="40% - Accent5 3 5" xfId="831" xr:uid="{00000000-0005-0000-0000-000072000000}"/>
    <cellStyle name="40% - Accent5 3 5 2" xfId="2275" xr:uid="{00000000-0005-0000-0000-000072000000}"/>
    <cellStyle name="40% - Accent5 3 5 2 2" xfId="5245" xr:uid="{6EFE5E8D-E8C0-497C-BC82-4077369BC58B}"/>
    <cellStyle name="40% - Accent5 3 5 2 2 2" xfId="17208" xr:uid="{90DB04C0-DCEE-496E-889A-D91980BA9E31}"/>
    <cellStyle name="40% - Accent5 3 5 2 2 2 2" xfId="35135" xr:uid="{8BE9DE23-8FD5-43EC-A1D1-C6EA29050B9A}"/>
    <cellStyle name="40% - Accent5 3 5 2 2 2 3" xfId="47080" xr:uid="{E995603C-0B2D-44BC-96D8-4EE3F7FDF40E}"/>
    <cellStyle name="40% - Accent5 3 5 2 2 2 4" xfId="59045" xr:uid="{0E5EC9A5-1904-4C23-82ED-1BF99A291E67}"/>
    <cellStyle name="40% - Accent5 3 5 2 2 3" xfId="23167" xr:uid="{04DCFDB6-2CCA-4F87-A687-211EAA6B01E6}"/>
    <cellStyle name="40% - Accent5 3 5 2 2 4" xfId="11225" xr:uid="{01BDD2A9-8295-4748-8BE0-E7F61D29C42B}"/>
    <cellStyle name="40% - Accent5 3 5 2 2 5" xfId="29152" xr:uid="{20EAEC60-97D3-4992-9350-F624EBBF50FA}"/>
    <cellStyle name="40% - Accent5 3 5 2 2 6" xfId="41097" xr:uid="{8C39CB3A-BC67-407D-892D-5DAA297116C5}"/>
    <cellStyle name="40% - Accent5 3 5 2 2 7" xfId="53062" xr:uid="{958C3C6A-8015-42EC-A213-019B2F50A232}"/>
    <cellStyle name="40% - Accent5 3 5 2 3" xfId="14238" xr:uid="{4902161C-B95D-4C2A-B6DA-FE0F3A83712C}"/>
    <cellStyle name="40% - Accent5 3 5 2 3 2" xfId="32165" xr:uid="{622E4860-F2E6-4794-AB76-3868A90E87BA}"/>
    <cellStyle name="40% - Accent5 3 5 2 3 3" xfId="44110" xr:uid="{E7C9A8CE-A59E-42C4-9BB2-F9C3DF27BD10}"/>
    <cellStyle name="40% - Accent5 3 5 2 3 4" xfId="56075" xr:uid="{F004F40A-A24F-46CA-84F3-9D85AAEC9D76}"/>
    <cellStyle name="40% - Accent5 3 5 2 4" xfId="20197" xr:uid="{5C3FFE2D-FD5F-4986-BAC5-383FE5BD99B9}"/>
    <cellStyle name="40% - Accent5 3 5 2 5" xfId="8255" xr:uid="{BAF2398D-6A82-4C27-8823-D58895B04493}"/>
    <cellStyle name="40% - Accent5 3 5 2 6" xfId="26182" xr:uid="{855643BA-AA9C-4AD8-9360-CF2CE1BE416B}"/>
    <cellStyle name="40% - Accent5 3 5 2 7" xfId="38127" xr:uid="{4DAA5444-42EE-4527-B13C-8450FDCE988B}"/>
    <cellStyle name="40% - Accent5 3 5 2 8" xfId="50092" xr:uid="{4708D8D8-0FDB-4FB1-AF60-4595E0B2CCE7}"/>
    <cellStyle name="40% - Accent5 3 5 3" xfId="3801" xr:uid="{4AF709FA-5EAF-4FF0-97F8-0BC48361AE83}"/>
    <cellStyle name="40% - Accent5 3 5 3 2" xfId="15764" xr:uid="{23A7D67B-D470-4F48-95CA-4ADEC09C63E7}"/>
    <cellStyle name="40% - Accent5 3 5 3 2 2" xfId="33691" xr:uid="{B242CFA4-89EC-4CAD-8B06-40145F268085}"/>
    <cellStyle name="40% - Accent5 3 5 3 2 3" xfId="45636" xr:uid="{6F57591E-299E-4012-B999-BA52C67E74D6}"/>
    <cellStyle name="40% - Accent5 3 5 3 2 4" xfId="57601" xr:uid="{2DA24ED5-C52F-466C-A94B-5824654421CD}"/>
    <cellStyle name="40% - Accent5 3 5 3 3" xfId="21723" xr:uid="{B4648726-6B25-49EE-915C-6B02B408F0F2}"/>
    <cellStyle name="40% - Accent5 3 5 3 4" xfId="9781" xr:uid="{08CE8D7B-F0AE-4117-B7CA-F4B44F096A4E}"/>
    <cellStyle name="40% - Accent5 3 5 3 5" xfId="27708" xr:uid="{1A31E52A-14E3-443D-9A75-82149960C3CF}"/>
    <cellStyle name="40% - Accent5 3 5 3 6" xfId="39653" xr:uid="{7D4C7DD9-2EEB-4272-8B24-BD02B2F07D4B}"/>
    <cellStyle name="40% - Accent5 3 5 3 7" xfId="51618" xr:uid="{A5CC04E3-DFA2-4994-99C9-DF2B1DDA630C}"/>
    <cellStyle name="40% - Accent5 3 5 4" xfId="12794" xr:uid="{A32DCF3E-2AC1-4102-9A22-43A79690B53E}"/>
    <cellStyle name="40% - Accent5 3 5 4 2" xfId="30721" xr:uid="{2BD9200B-4D3E-410C-9D3B-82F4B76BCA96}"/>
    <cellStyle name="40% - Accent5 3 5 4 3" xfId="42666" xr:uid="{8A3A3BBF-094E-43A7-A78C-9F05C670B2DE}"/>
    <cellStyle name="40% - Accent5 3 5 4 4" xfId="54631" xr:uid="{48ECAEE2-82E0-4A7D-8952-05D2D677F3FD}"/>
    <cellStyle name="40% - Accent5 3 5 5" xfId="18753" xr:uid="{0C084433-6758-4BD5-89D0-1F2C95B5641E}"/>
    <cellStyle name="40% - Accent5 3 5 6" xfId="6811" xr:uid="{25FE4E06-7B24-49C7-B980-5B9DDEA0821E}"/>
    <cellStyle name="40% - Accent5 3 5 7" xfId="24738" xr:uid="{EFBBDF74-28CA-4076-A89E-EF98922B51A4}"/>
    <cellStyle name="40% - Accent5 3 5 8" xfId="36683" xr:uid="{CD19809D-6A55-4EAB-944D-2582E14F8447}"/>
    <cellStyle name="40% - Accent5 3 5 9" xfId="48648" xr:uid="{89C3BCB5-9027-4BF7-923F-A237402CA8BF}"/>
    <cellStyle name="40% - Accent5 3 6" xfId="1553" xr:uid="{00000000-0005-0000-0000-000072000000}"/>
    <cellStyle name="40% - Accent5 3 6 2" xfId="4523" xr:uid="{023FBDF7-D158-4746-9D3D-E9CD031ACFBF}"/>
    <cellStyle name="40% - Accent5 3 6 2 2" xfId="16486" xr:uid="{B980C243-8822-45CB-9236-7B9F2FDD0D0F}"/>
    <cellStyle name="40% - Accent5 3 6 2 2 2" xfId="34413" xr:uid="{C2D75793-32B3-436E-BF50-87FAF9FC06D0}"/>
    <cellStyle name="40% - Accent5 3 6 2 2 3" xfId="46358" xr:uid="{D136EC90-7553-4139-B8DE-D56A38552115}"/>
    <cellStyle name="40% - Accent5 3 6 2 2 4" xfId="58323" xr:uid="{E97DEE3E-A77A-4340-995B-51D35209AFCC}"/>
    <cellStyle name="40% - Accent5 3 6 2 3" xfId="22445" xr:uid="{7BB6DAE9-D174-4338-A38F-78D9B64F9987}"/>
    <cellStyle name="40% - Accent5 3 6 2 4" xfId="10503" xr:uid="{88020CC9-DD8B-4B0E-B0C9-6FEA7655CD39}"/>
    <cellStyle name="40% - Accent5 3 6 2 5" xfId="28430" xr:uid="{A1806EDE-B775-4D90-9ED5-0700709F3463}"/>
    <cellStyle name="40% - Accent5 3 6 2 6" xfId="40375" xr:uid="{BE9A37B9-E1E4-4790-8D42-90D953CF20E3}"/>
    <cellStyle name="40% - Accent5 3 6 2 7" xfId="52340" xr:uid="{EA183F2E-8451-4A80-9228-76124C716BEF}"/>
    <cellStyle name="40% - Accent5 3 6 3" xfId="13516" xr:uid="{6DDD67C6-BD7A-4C48-A803-35AF0A500A22}"/>
    <cellStyle name="40% - Accent5 3 6 3 2" xfId="31443" xr:uid="{904BE52A-4EFE-4833-95AE-744EEE6092AD}"/>
    <cellStyle name="40% - Accent5 3 6 3 3" xfId="43388" xr:uid="{91ECBBF1-AC54-4FDA-ACCA-A64C4C6DE860}"/>
    <cellStyle name="40% - Accent5 3 6 3 4" xfId="55353" xr:uid="{978A0632-B3E1-41B6-BBDE-5243B3BA1D58}"/>
    <cellStyle name="40% - Accent5 3 6 4" xfId="19475" xr:uid="{E3241E00-211A-4421-891E-3EF91D4E300A}"/>
    <cellStyle name="40% - Accent5 3 6 5" xfId="7533" xr:uid="{23A44624-D16F-4334-931B-AB3B0C065B21}"/>
    <cellStyle name="40% - Accent5 3 6 6" xfId="25460" xr:uid="{79D49AC8-4D47-4998-91AE-2795FDA61B27}"/>
    <cellStyle name="40% - Accent5 3 6 7" xfId="37405" xr:uid="{A7F2D0D4-1C26-40CA-AFF7-AAFAF95C8DBC}"/>
    <cellStyle name="40% - Accent5 3 6 8" xfId="49370" xr:uid="{7B55F761-9DD0-42FF-9B2A-1F6E2659BA04}"/>
    <cellStyle name="40% - Accent5 3 7" xfId="3079" xr:uid="{D240C68D-196E-4B7B-AD80-E9A3B1D66AAD}"/>
    <cellStyle name="40% - Accent5 3 7 2" xfId="15042" xr:uid="{ED15898D-3ED0-4692-A578-C48B79AE7D39}"/>
    <cellStyle name="40% - Accent5 3 7 2 2" xfId="32969" xr:uid="{55CA44C6-BF1D-4A0F-A659-5C5C018546DD}"/>
    <cellStyle name="40% - Accent5 3 7 2 3" xfId="44914" xr:uid="{0BCF41BC-C59D-46D5-9FBC-22EC21FCCA46}"/>
    <cellStyle name="40% - Accent5 3 7 2 4" xfId="56879" xr:uid="{E674EAAA-E380-4391-BE78-D75153F6F028}"/>
    <cellStyle name="40% - Accent5 3 7 3" xfId="21001" xr:uid="{5CD98FA9-BF09-4A08-B22C-5615FBBEF4ED}"/>
    <cellStyle name="40% - Accent5 3 7 4" xfId="9059" xr:uid="{FB730F71-BB35-4C62-8F38-2E878E4D900C}"/>
    <cellStyle name="40% - Accent5 3 7 5" xfId="26986" xr:uid="{D813C3AB-EF03-40A3-8CCD-196BB0F6FC43}"/>
    <cellStyle name="40% - Accent5 3 7 6" xfId="38931" xr:uid="{E344ADCB-5FEC-4CDE-B4F3-F14A406E8265}"/>
    <cellStyle name="40% - Accent5 3 7 7" xfId="50896" xr:uid="{4F0A842E-3F7C-4202-89B8-993B160266C0}"/>
    <cellStyle name="40% - Accent5 3 8" xfId="12072" xr:uid="{DB459636-71FB-4CC5-9825-2E46940EB95C}"/>
    <cellStyle name="40% - Accent5 3 8 2" xfId="29999" xr:uid="{1F8E3FD7-63D3-4680-8AAA-82A4436D8C27}"/>
    <cellStyle name="40% - Accent5 3 8 3" xfId="41944" xr:uid="{9D86BB0C-5ABF-45E6-ABE4-6983AC59EC16}"/>
    <cellStyle name="40% - Accent5 3 8 4" xfId="53909" xr:uid="{6EA70F88-D3DC-4CF1-95A5-5B2B41CB3F2B}"/>
    <cellStyle name="40% - Accent5 3 9" xfId="18031" xr:uid="{331D917F-092F-451D-AA46-824CD268C7BF}"/>
    <cellStyle name="40% - Accent5 4" xfId="167" xr:uid="{00000000-0005-0000-0000-0000C0000000}"/>
    <cellStyle name="40% - Accent5 4 10" xfId="36019" xr:uid="{D96C53D4-F2B7-4C39-AB1D-9051BE7B451B}"/>
    <cellStyle name="40% - Accent5 4 11" xfId="47984" xr:uid="{6F740CAB-F69E-424C-A5CA-4ADD1925C89D}"/>
    <cellStyle name="40% - Accent5 4 2" xfId="515" xr:uid="{00000000-0005-0000-0000-0000C0000000}"/>
    <cellStyle name="40% - Accent5 4 2 10" xfId="48332" xr:uid="{F4D7F10B-96BA-40AA-AF9D-0F48E776D899}"/>
    <cellStyle name="40% - Accent5 4 2 2" xfId="1237" xr:uid="{00000000-0005-0000-0000-0000C0000000}"/>
    <cellStyle name="40% - Accent5 4 2 2 2" xfId="2681" xr:uid="{00000000-0005-0000-0000-0000C0000000}"/>
    <cellStyle name="40% - Accent5 4 2 2 2 2" xfId="5651" xr:uid="{446CF188-7003-487F-8D48-2AF1CCEF1286}"/>
    <cellStyle name="40% - Accent5 4 2 2 2 2 2" xfId="17614" xr:uid="{8F7B5924-5AFD-4007-BD27-F9A7E54FAFF4}"/>
    <cellStyle name="40% - Accent5 4 2 2 2 2 2 2" xfId="35541" xr:uid="{57AC329D-4048-49D2-B178-89093C769D8A}"/>
    <cellStyle name="40% - Accent5 4 2 2 2 2 2 3" xfId="47486" xr:uid="{870031BA-497F-4ABA-ADDD-128BB377BD4A}"/>
    <cellStyle name="40% - Accent5 4 2 2 2 2 2 4" xfId="59451" xr:uid="{A3DA5698-9054-42D2-8224-323E02C76FEE}"/>
    <cellStyle name="40% - Accent5 4 2 2 2 2 3" xfId="23573" xr:uid="{6A533AAB-85D3-4467-B28D-9158F1460637}"/>
    <cellStyle name="40% - Accent5 4 2 2 2 2 4" xfId="11631" xr:uid="{43D48A8F-AD7A-429F-B35C-526BF5987EE6}"/>
    <cellStyle name="40% - Accent5 4 2 2 2 2 5" xfId="29558" xr:uid="{0C04E47A-DF12-4979-B8D8-EF66B6C24B01}"/>
    <cellStyle name="40% - Accent5 4 2 2 2 2 6" xfId="41503" xr:uid="{C25BD0D7-EDBE-40F4-BEB2-D9E0530A762F}"/>
    <cellStyle name="40% - Accent5 4 2 2 2 2 7" xfId="53468" xr:uid="{13FEE076-D3B1-43DD-9709-3AFA5E263606}"/>
    <cellStyle name="40% - Accent5 4 2 2 2 3" xfId="14644" xr:uid="{3C2BC740-7E92-4A22-B891-933310745AE7}"/>
    <cellStyle name="40% - Accent5 4 2 2 2 3 2" xfId="32571" xr:uid="{F0848FAB-EB77-406D-A5B8-6CCFDC872BDD}"/>
    <cellStyle name="40% - Accent5 4 2 2 2 3 3" xfId="44516" xr:uid="{DEEE62D0-6043-4CE3-976F-4382592B4930}"/>
    <cellStyle name="40% - Accent5 4 2 2 2 3 4" xfId="56481" xr:uid="{72AE4E1B-EDCF-4801-820F-0A257F4F5BE1}"/>
    <cellStyle name="40% - Accent5 4 2 2 2 4" xfId="20603" xr:uid="{E4826A2F-2FF3-46D4-9FEA-BDA94021B001}"/>
    <cellStyle name="40% - Accent5 4 2 2 2 5" xfId="8661" xr:uid="{42815784-CCE3-4814-85B7-396637C23F4E}"/>
    <cellStyle name="40% - Accent5 4 2 2 2 6" xfId="26588" xr:uid="{914CF59D-6B47-451E-929D-5187E3C3638B}"/>
    <cellStyle name="40% - Accent5 4 2 2 2 7" xfId="38533" xr:uid="{EC3BC08D-28B3-4511-B100-E5BB3984A2AD}"/>
    <cellStyle name="40% - Accent5 4 2 2 2 8" xfId="50498" xr:uid="{AB66CF05-DB52-4596-B87E-242288493BC8}"/>
    <cellStyle name="40% - Accent5 4 2 2 3" xfId="4207" xr:uid="{9A952BF2-6D47-4531-BBA0-0DF669A07FF1}"/>
    <cellStyle name="40% - Accent5 4 2 2 3 2" xfId="16170" xr:uid="{E6DC11BC-C9E4-4C37-92C9-1980CD187EB8}"/>
    <cellStyle name="40% - Accent5 4 2 2 3 2 2" xfId="34097" xr:uid="{703FB24C-5D11-45A4-94F9-46B64163D110}"/>
    <cellStyle name="40% - Accent5 4 2 2 3 2 3" xfId="46042" xr:uid="{CA37D629-1996-4C13-81D2-6ECB96F87A73}"/>
    <cellStyle name="40% - Accent5 4 2 2 3 2 4" xfId="58007" xr:uid="{98114905-6C00-4B98-8174-E6B8B3DAF88A}"/>
    <cellStyle name="40% - Accent5 4 2 2 3 3" xfId="22129" xr:uid="{0280D5BA-6B4D-4335-B775-83103F786E3B}"/>
    <cellStyle name="40% - Accent5 4 2 2 3 4" xfId="10187" xr:uid="{8187CBE0-5381-4C4F-B87D-FBA89F4079F9}"/>
    <cellStyle name="40% - Accent5 4 2 2 3 5" xfId="28114" xr:uid="{73A2A272-59FD-4ADB-99BF-B6C3C9BEA1AE}"/>
    <cellStyle name="40% - Accent5 4 2 2 3 6" xfId="40059" xr:uid="{3F7586D4-5F75-451B-82CB-E845A470C6E7}"/>
    <cellStyle name="40% - Accent5 4 2 2 3 7" xfId="52024" xr:uid="{E1A8DA5C-E95B-4500-A4E7-49CE90C7BC68}"/>
    <cellStyle name="40% - Accent5 4 2 2 4" xfId="13200" xr:uid="{722555DC-5ED1-477E-8E62-8C8756D5BB3A}"/>
    <cellStyle name="40% - Accent5 4 2 2 4 2" xfId="31127" xr:uid="{9A275CE5-272D-450C-A19D-14B399A061A0}"/>
    <cellStyle name="40% - Accent5 4 2 2 4 3" xfId="43072" xr:uid="{31E3B645-14A1-400C-9672-D8EE6D501083}"/>
    <cellStyle name="40% - Accent5 4 2 2 4 4" xfId="55037" xr:uid="{53D1C564-FF03-43A8-8E96-C0F3E48AF82A}"/>
    <cellStyle name="40% - Accent5 4 2 2 5" xfId="19159" xr:uid="{ADE0A8F6-A0DA-46C9-AF97-FBEA983CD932}"/>
    <cellStyle name="40% - Accent5 4 2 2 6" xfId="7217" xr:uid="{D22D6E28-4374-42B4-A0D9-5C39A34F1092}"/>
    <cellStyle name="40% - Accent5 4 2 2 7" xfId="25144" xr:uid="{38CB05C9-26C7-453F-9BF9-DF4A60D0835E}"/>
    <cellStyle name="40% - Accent5 4 2 2 8" xfId="37089" xr:uid="{64762BC4-BF09-4E1C-B1B4-837309BDD788}"/>
    <cellStyle name="40% - Accent5 4 2 2 9" xfId="49054" xr:uid="{1BAAD614-F28C-4AD6-8E44-C923244519AD}"/>
    <cellStyle name="40% - Accent5 4 2 3" xfId="1959" xr:uid="{00000000-0005-0000-0000-0000C0000000}"/>
    <cellStyle name="40% - Accent5 4 2 3 2" xfId="4929" xr:uid="{C90F7568-D56D-4ECC-805C-35E7EBA499AA}"/>
    <cellStyle name="40% - Accent5 4 2 3 2 2" xfId="16892" xr:uid="{04003AE4-27A4-4C32-8FB8-31606D5943B2}"/>
    <cellStyle name="40% - Accent5 4 2 3 2 2 2" xfId="34819" xr:uid="{943C8F0B-1A31-4A99-8C16-3340DB64F010}"/>
    <cellStyle name="40% - Accent5 4 2 3 2 2 3" xfId="46764" xr:uid="{42233FA0-C53E-4AED-BFAC-C54D07D08270}"/>
    <cellStyle name="40% - Accent5 4 2 3 2 2 4" xfId="58729" xr:uid="{B39C5F7E-C98C-43AD-9C8E-BD09C2D66FD7}"/>
    <cellStyle name="40% - Accent5 4 2 3 2 3" xfId="22851" xr:uid="{B41ED913-10CC-405B-A137-8256BDB3B3D5}"/>
    <cellStyle name="40% - Accent5 4 2 3 2 4" xfId="10909" xr:uid="{E001E6CD-1303-4986-95DC-EFDADECCFD78}"/>
    <cellStyle name="40% - Accent5 4 2 3 2 5" xfId="28836" xr:uid="{8C95F3AE-BF16-4651-84C2-862810955910}"/>
    <cellStyle name="40% - Accent5 4 2 3 2 6" xfId="40781" xr:uid="{FFD30D16-3433-472B-A46F-335C7F2BCF85}"/>
    <cellStyle name="40% - Accent5 4 2 3 2 7" xfId="52746" xr:uid="{AC7DB501-2E87-4D16-8D75-90F263EF0216}"/>
    <cellStyle name="40% - Accent5 4 2 3 3" xfId="13922" xr:uid="{38612FC3-C46B-4556-9638-5C2E06EA2A4D}"/>
    <cellStyle name="40% - Accent5 4 2 3 3 2" xfId="31849" xr:uid="{FE6AB42B-5A89-4063-93F6-F8406A8AB723}"/>
    <cellStyle name="40% - Accent5 4 2 3 3 3" xfId="43794" xr:uid="{DED3B50F-57A8-47FF-91F3-69B2CBE91207}"/>
    <cellStyle name="40% - Accent5 4 2 3 3 4" xfId="55759" xr:uid="{3BD69BA6-2266-4849-A4BD-783776A77759}"/>
    <cellStyle name="40% - Accent5 4 2 3 4" xfId="19881" xr:uid="{D1C665E9-E7DA-4E2B-A19E-4E9B4B1AFD07}"/>
    <cellStyle name="40% - Accent5 4 2 3 5" xfId="7939" xr:uid="{44F60B7C-CFA5-4C39-A137-00BF4CA21C03}"/>
    <cellStyle name="40% - Accent5 4 2 3 6" xfId="25866" xr:uid="{C83DC945-01CD-44B7-87DA-2CE3CFF58255}"/>
    <cellStyle name="40% - Accent5 4 2 3 7" xfId="37811" xr:uid="{F054F3A9-02F5-465A-8860-357B905F5167}"/>
    <cellStyle name="40% - Accent5 4 2 3 8" xfId="49776" xr:uid="{6F4CF47A-7C4E-4FA5-8298-4B0A92B768BE}"/>
    <cellStyle name="40% - Accent5 4 2 4" xfId="3485" xr:uid="{9C6ACE3E-AF2B-4245-860D-1CAB9DE957DF}"/>
    <cellStyle name="40% - Accent5 4 2 4 2" xfId="15448" xr:uid="{9C64FC05-580C-4F10-A3A0-3B38055D7319}"/>
    <cellStyle name="40% - Accent5 4 2 4 2 2" xfId="33375" xr:uid="{4B463180-374E-42B9-8098-0B875E79FC35}"/>
    <cellStyle name="40% - Accent5 4 2 4 2 3" xfId="45320" xr:uid="{BECF5209-388B-49BB-924B-417053C21BB5}"/>
    <cellStyle name="40% - Accent5 4 2 4 2 4" xfId="57285" xr:uid="{1162460A-7ECB-4FA0-8A19-2B1B2BEF50C1}"/>
    <cellStyle name="40% - Accent5 4 2 4 3" xfId="21407" xr:uid="{71740F50-7F61-41F7-97EE-B9B0F78E57DD}"/>
    <cellStyle name="40% - Accent5 4 2 4 4" xfId="9465" xr:uid="{E3ACCE38-8973-49A3-9372-3354547336C7}"/>
    <cellStyle name="40% - Accent5 4 2 4 5" xfId="27392" xr:uid="{B05E55FD-1CE8-4E3C-8E70-135B9A23ED5C}"/>
    <cellStyle name="40% - Accent5 4 2 4 6" xfId="39337" xr:uid="{DA53E902-778A-4C65-8EFD-DA3A1535FF28}"/>
    <cellStyle name="40% - Accent5 4 2 4 7" xfId="51302" xr:uid="{D2D4BEED-8A15-45FA-B5B5-068EB304574C}"/>
    <cellStyle name="40% - Accent5 4 2 5" xfId="12478" xr:uid="{16978C6F-7D9C-4349-BB26-500308DAA755}"/>
    <cellStyle name="40% - Accent5 4 2 5 2" xfId="30405" xr:uid="{DA5C0D55-0EF6-4AE6-847E-16588DB51DAD}"/>
    <cellStyle name="40% - Accent5 4 2 5 3" xfId="42350" xr:uid="{1C86C860-6A39-446B-9994-4C229F07949B}"/>
    <cellStyle name="40% - Accent5 4 2 5 4" xfId="54315" xr:uid="{7B5B853A-0614-4441-9E5B-909019BC45D1}"/>
    <cellStyle name="40% - Accent5 4 2 6" xfId="18437" xr:uid="{9374EC06-2A3E-4308-9FA7-9719F30A017C}"/>
    <cellStyle name="40% - Accent5 4 2 7" xfId="6495" xr:uid="{E4C58704-43FB-4D0F-A11D-387909AA01BE}"/>
    <cellStyle name="40% - Accent5 4 2 8" xfId="24422" xr:uid="{BD7D001B-866B-4EF4-B7FB-F88F7AD7609D}"/>
    <cellStyle name="40% - Accent5 4 2 9" xfId="36367" xr:uid="{4A9CA7B4-3178-4982-A4EC-85D5B69ACD04}"/>
    <cellStyle name="40% - Accent5 4 3" xfId="889" xr:uid="{00000000-0005-0000-0000-0000C0000000}"/>
    <cellStyle name="40% - Accent5 4 3 2" xfId="2333" xr:uid="{00000000-0005-0000-0000-0000C0000000}"/>
    <cellStyle name="40% - Accent5 4 3 2 2" xfId="5303" xr:uid="{96D80AED-FE14-4E14-BA85-827D3C91E9B0}"/>
    <cellStyle name="40% - Accent5 4 3 2 2 2" xfId="17266" xr:uid="{ED3B4BA8-3E0A-4283-82C9-0E6A2D7EA972}"/>
    <cellStyle name="40% - Accent5 4 3 2 2 2 2" xfId="35193" xr:uid="{1F4AC226-0010-416B-8579-4FB85BEDA2C4}"/>
    <cellStyle name="40% - Accent5 4 3 2 2 2 3" xfId="47138" xr:uid="{102DE400-D90A-47B0-91A1-7F658C7328C3}"/>
    <cellStyle name="40% - Accent5 4 3 2 2 2 4" xfId="59103" xr:uid="{E5A4F8E3-C8EE-4319-BA79-382D076479C9}"/>
    <cellStyle name="40% - Accent5 4 3 2 2 3" xfId="23225" xr:uid="{223EFF27-C412-4F2E-9B8F-3EFEAE307527}"/>
    <cellStyle name="40% - Accent5 4 3 2 2 4" xfId="11283" xr:uid="{E56A8114-219F-41B0-A25F-86420912D925}"/>
    <cellStyle name="40% - Accent5 4 3 2 2 5" xfId="29210" xr:uid="{0C9FFEC1-A519-4F6C-8A3E-ED54F0CCA2CC}"/>
    <cellStyle name="40% - Accent5 4 3 2 2 6" xfId="41155" xr:uid="{0F7A4DCD-6B47-49AD-8DD1-F4FBF4F3F75C}"/>
    <cellStyle name="40% - Accent5 4 3 2 2 7" xfId="53120" xr:uid="{2B0C5ACB-436A-43A7-B2E1-4F21A4DE758D}"/>
    <cellStyle name="40% - Accent5 4 3 2 3" xfId="14296" xr:uid="{EBA8349F-FEB6-4E5A-89FC-A67DE17097F6}"/>
    <cellStyle name="40% - Accent5 4 3 2 3 2" xfId="32223" xr:uid="{1D2A7254-C690-4621-978A-64D40C434542}"/>
    <cellStyle name="40% - Accent5 4 3 2 3 3" xfId="44168" xr:uid="{F3A707C6-A3D7-4FD0-910B-9F7EE748DFBB}"/>
    <cellStyle name="40% - Accent5 4 3 2 3 4" xfId="56133" xr:uid="{734B9F9A-05B6-45D9-9E54-C6D2CC187D7E}"/>
    <cellStyle name="40% - Accent5 4 3 2 4" xfId="20255" xr:uid="{4582DC18-D605-4785-887D-D2F4FA261242}"/>
    <cellStyle name="40% - Accent5 4 3 2 5" xfId="8313" xr:uid="{38390A1B-A6E2-4D89-BC6A-3B18D65C10BB}"/>
    <cellStyle name="40% - Accent5 4 3 2 6" xfId="26240" xr:uid="{000206FC-3BF7-4172-95D0-D08DC12A1FDA}"/>
    <cellStyle name="40% - Accent5 4 3 2 7" xfId="38185" xr:uid="{ED420DB5-EBBF-4EFE-9B95-170B30942BBF}"/>
    <cellStyle name="40% - Accent5 4 3 2 8" xfId="50150" xr:uid="{A37AD213-ADCA-48F2-ABC5-ACF37F891285}"/>
    <cellStyle name="40% - Accent5 4 3 3" xfId="3859" xr:uid="{3876D2B7-F4DE-4581-AAD4-2DB06D00023E}"/>
    <cellStyle name="40% - Accent5 4 3 3 2" xfId="15822" xr:uid="{93F0FE75-973E-4A65-B7B1-ABF483C6D0E9}"/>
    <cellStyle name="40% - Accent5 4 3 3 2 2" xfId="33749" xr:uid="{B8796E23-C1AF-4ABB-8B3E-E96FD5975588}"/>
    <cellStyle name="40% - Accent5 4 3 3 2 3" xfId="45694" xr:uid="{E187F811-4671-453E-BAD5-556E68ABE066}"/>
    <cellStyle name="40% - Accent5 4 3 3 2 4" xfId="57659" xr:uid="{8E98D6B4-DB49-44B5-B7B4-CD6C3A76A8AB}"/>
    <cellStyle name="40% - Accent5 4 3 3 3" xfId="21781" xr:uid="{BA291D5B-93B4-44F0-8C5D-5E2F0009A7DB}"/>
    <cellStyle name="40% - Accent5 4 3 3 4" xfId="9839" xr:uid="{D6F55C6E-9CCB-4D91-BCF9-A71C13A229D2}"/>
    <cellStyle name="40% - Accent5 4 3 3 5" xfId="27766" xr:uid="{101F4EB2-465F-4265-84E4-D18952F96198}"/>
    <cellStyle name="40% - Accent5 4 3 3 6" xfId="39711" xr:uid="{E97DAD2E-D72E-4214-8C3B-271D1B2EA8D7}"/>
    <cellStyle name="40% - Accent5 4 3 3 7" xfId="51676" xr:uid="{5110D7AD-9EE0-47D9-9F48-D565714C28F1}"/>
    <cellStyle name="40% - Accent5 4 3 4" xfId="12852" xr:uid="{72205E29-3154-4F76-8BE1-06066C9C703C}"/>
    <cellStyle name="40% - Accent5 4 3 4 2" xfId="30779" xr:uid="{7F8919EE-9FF7-4280-A822-82D088AE651F}"/>
    <cellStyle name="40% - Accent5 4 3 4 3" xfId="42724" xr:uid="{22D09F17-8DBB-44E6-A8A8-4727A93D1D39}"/>
    <cellStyle name="40% - Accent5 4 3 4 4" xfId="54689" xr:uid="{9D1B6233-EE8E-4A14-B0C8-52BF50F7A5BF}"/>
    <cellStyle name="40% - Accent5 4 3 5" xfId="18811" xr:uid="{777D696F-9A04-476A-A224-9DD782403317}"/>
    <cellStyle name="40% - Accent5 4 3 6" xfId="6869" xr:uid="{57791FC7-5A3A-4DF2-92E1-4DAD94062197}"/>
    <cellStyle name="40% - Accent5 4 3 7" xfId="24796" xr:uid="{CF91B21F-B2E0-422F-8A59-A68FE60CDFC4}"/>
    <cellStyle name="40% - Accent5 4 3 8" xfId="36741" xr:uid="{B810F02E-E62B-4174-83F4-147729174DB5}"/>
    <cellStyle name="40% - Accent5 4 3 9" xfId="48706" xr:uid="{062C866C-4497-4DE3-AFD7-85999E6E62E8}"/>
    <cellStyle name="40% - Accent5 4 4" xfId="1611" xr:uid="{00000000-0005-0000-0000-0000C0000000}"/>
    <cellStyle name="40% - Accent5 4 4 2" xfId="4581" xr:uid="{044D6108-5BE8-406D-9003-080456E17532}"/>
    <cellStyle name="40% - Accent5 4 4 2 2" xfId="16544" xr:uid="{5EC9DAFA-B4AC-4C5C-A72B-3DA2A65DBB46}"/>
    <cellStyle name="40% - Accent5 4 4 2 2 2" xfId="34471" xr:uid="{A89DED0E-5C76-4B5A-97E1-755544554ABE}"/>
    <cellStyle name="40% - Accent5 4 4 2 2 3" xfId="46416" xr:uid="{8A0BF8CE-19C8-49E3-A007-01A744FA6F7C}"/>
    <cellStyle name="40% - Accent5 4 4 2 2 4" xfId="58381" xr:uid="{BEDAD369-2C55-4211-832C-96BEFD511B9D}"/>
    <cellStyle name="40% - Accent5 4 4 2 3" xfId="22503" xr:uid="{D2A65FC4-805E-4CF5-9044-6698BEC3361A}"/>
    <cellStyle name="40% - Accent5 4 4 2 4" xfId="10561" xr:uid="{D3191D18-BE7A-41F1-AE52-7B94A0236121}"/>
    <cellStyle name="40% - Accent5 4 4 2 5" xfId="28488" xr:uid="{B548D749-462E-4FBC-9899-6D672F2CE078}"/>
    <cellStyle name="40% - Accent5 4 4 2 6" xfId="40433" xr:uid="{1EEA5420-AFB5-4CDC-8BBE-78DEA5EAE206}"/>
    <cellStyle name="40% - Accent5 4 4 2 7" xfId="52398" xr:uid="{80A33BDF-17BE-4FAC-B648-E31AA227DEB5}"/>
    <cellStyle name="40% - Accent5 4 4 3" xfId="13574" xr:uid="{E807B833-0FC0-4AEB-B554-EFCEA7BCE691}"/>
    <cellStyle name="40% - Accent5 4 4 3 2" xfId="31501" xr:uid="{EECF41AA-DA08-4E25-A0C5-2522C3E15DA4}"/>
    <cellStyle name="40% - Accent5 4 4 3 3" xfId="43446" xr:uid="{5153EEDB-C59A-462E-A733-DB8F0EDF8B5B}"/>
    <cellStyle name="40% - Accent5 4 4 3 4" xfId="55411" xr:uid="{41981729-38C5-4B50-9099-C08FF27E1F93}"/>
    <cellStyle name="40% - Accent5 4 4 4" xfId="19533" xr:uid="{07484513-E0D7-4006-A1E4-E9B645139F75}"/>
    <cellStyle name="40% - Accent5 4 4 5" xfId="7591" xr:uid="{D1DCDF1D-E218-49E7-B5C5-A04CDF95E656}"/>
    <cellStyle name="40% - Accent5 4 4 6" xfId="25518" xr:uid="{FFCDD062-94EA-4597-BF7C-C9B284A1D9E5}"/>
    <cellStyle name="40% - Accent5 4 4 7" xfId="37463" xr:uid="{41D702E7-DEC9-4854-981F-E666A79DEB26}"/>
    <cellStyle name="40% - Accent5 4 4 8" xfId="49428" xr:uid="{1C8EACD4-3089-429F-9319-FC1A0C061B75}"/>
    <cellStyle name="40% - Accent5 4 5" xfId="3137" xr:uid="{E64806E6-5C1D-44EA-9F10-E28D532053BF}"/>
    <cellStyle name="40% - Accent5 4 5 2" xfId="15100" xr:uid="{A1955074-9E68-4C93-B92C-6422516B5352}"/>
    <cellStyle name="40% - Accent5 4 5 2 2" xfId="33027" xr:uid="{F42EB590-B131-4F9D-900A-D5CDC307A13C}"/>
    <cellStyle name="40% - Accent5 4 5 2 3" xfId="44972" xr:uid="{42ADEE02-1067-4224-9C11-DFF92BED4919}"/>
    <cellStyle name="40% - Accent5 4 5 2 4" xfId="56937" xr:uid="{90D228FC-8194-46A8-8F06-81547BB64104}"/>
    <cellStyle name="40% - Accent5 4 5 3" xfId="21059" xr:uid="{32735A2D-1C13-46AE-A3CB-B9FC20583E67}"/>
    <cellStyle name="40% - Accent5 4 5 4" xfId="9117" xr:uid="{6AF15DA5-76DE-4A4B-893B-050FE4862EC2}"/>
    <cellStyle name="40% - Accent5 4 5 5" xfId="27044" xr:uid="{EE224F42-3522-4970-B7C4-4B4080AF52E6}"/>
    <cellStyle name="40% - Accent5 4 5 6" xfId="38989" xr:uid="{FD3CEC6C-DAAE-483D-BA68-33030AEE0EDB}"/>
    <cellStyle name="40% - Accent5 4 5 7" xfId="50954" xr:uid="{3D8668D6-9A35-447F-8B70-403B8FF01CA9}"/>
    <cellStyle name="40% - Accent5 4 6" xfId="12130" xr:uid="{529F2D57-3F14-4EAD-B040-05DE9DFE3058}"/>
    <cellStyle name="40% - Accent5 4 6 2" xfId="30057" xr:uid="{B55717F3-DA11-4F64-B783-C265E6C77507}"/>
    <cellStyle name="40% - Accent5 4 6 3" xfId="42002" xr:uid="{B32EBD2C-F228-4C69-9626-F2DAACB2DEBE}"/>
    <cellStyle name="40% - Accent5 4 6 4" xfId="53967" xr:uid="{1FE11236-6F8A-4E9C-B560-C7D68206D713}"/>
    <cellStyle name="40% - Accent5 4 7" xfId="18089" xr:uid="{57961636-54E5-4FEF-8116-57968AC60018}"/>
    <cellStyle name="40% - Accent5 4 8" xfId="6147" xr:uid="{02E09A4E-EF0F-432D-98B0-76CA07CEB8AE}"/>
    <cellStyle name="40% - Accent5 4 9" xfId="24074" xr:uid="{302112F2-26B3-4337-AE85-80AC1A6E4BD3}"/>
    <cellStyle name="40% - Accent5 5" xfId="283" xr:uid="{00000000-0005-0000-0000-000034010000}"/>
    <cellStyle name="40% - Accent5 5 10" xfId="36135" xr:uid="{E5695602-06B4-48CD-A2EA-77B7084ABA12}"/>
    <cellStyle name="40% - Accent5 5 11" xfId="48100" xr:uid="{0FF65ED4-D70C-445B-8321-3FD4F884EB6E}"/>
    <cellStyle name="40% - Accent5 5 2" xfId="631" xr:uid="{00000000-0005-0000-0000-000034010000}"/>
    <cellStyle name="40% - Accent5 5 2 10" xfId="48448" xr:uid="{84BC5251-C25C-4B36-AF80-5D02D0A9B878}"/>
    <cellStyle name="40% - Accent5 5 2 2" xfId="1353" xr:uid="{00000000-0005-0000-0000-000034010000}"/>
    <cellStyle name="40% - Accent5 5 2 2 2" xfId="2797" xr:uid="{00000000-0005-0000-0000-000034010000}"/>
    <cellStyle name="40% - Accent5 5 2 2 2 2" xfId="5767" xr:uid="{C32A9797-4B68-4EE9-9EB7-61CD52956F77}"/>
    <cellStyle name="40% - Accent5 5 2 2 2 2 2" xfId="17730" xr:uid="{E73BE55C-1AC6-401E-8CFF-861670A6444E}"/>
    <cellStyle name="40% - Accent5 5 2 2 2 2 2 2" xfId="35657" xr:uid="{5C3C6CEC-2F1E-42E0-B2E8-F72E2B3E4E78}"/>
    <cellStyle name="40% - Accent5 5 2 2 2 2 2 3" xfId="47602" xr:uid="{5FB0A536-5E9C-43CC-A649-90D6F3957A99}"/>
    <cellStyle name="40% - Accent5 5 2 2 2 2 2 4" xfId="59567" xr:uid="{00D8AB1C-8843-475D-96CA-AE9E704C12DF}"/>
    <cellStyle name="40% - Accent5 5 2 2 2 2 3" xfId="23689" xr:uid="{321D9425-8581-4712-9522-BBA9FD358224}"/>
    <cellStyle name="40% - Accent5 5 2 2 2 2 4" xfId="11747" xr:uid="{7B835871-77D7-45F5-A6C3-2A50F676085F}"/>
    <cellStyle name="40% - Accent5 5 2 2 2 2 5" xfId="29674" xr:uid="{3B041464-DF4F-435A-A6A2-5257A3F11F69}"/>
    <cellStyle name="40% - Accent5 5 2 2 2 2 6" xfId="41619" xr:uid="{886DD1D4-B340-4F41-AC40-B5DBB008007E}"/>
    <cellStyle name="40% - Accent5 5 2 2 2 2 7" xfId="53584" xr:uid="{1131BF6F-EE8C-4ABF-A0C4-76B65812FA9C}"/>
    <cellStyle name="40% - Accent5 5 2 2 2 3" xfId="14760" xr:uid="{C836C131-A8F9-4A11-A42F-66E7EABABDF1}"/>
    <cellStyle name="40% - Accent5 5 2 2 2 3 2" xfId="32687" xr:uid="{007F5C81-246E-4345-9BF3-136435E21C21}"/>
    <cellStyle name="40% - Accent5 5 2 2 2 3 3" xfId="44632" xr:uid="{AE3204B8-BAE8-4EE8-97BB-948B0E35A979}"/>
    <cellStyle name="40% - Accent5 5 2 2 2 3 4" xfId="56597" xr:uid="{16749048-6A42-48D0-87C7-6B74C6B61765}"/>
    <cellStyle name="40% - Accent5 5 2 2 2 4" xfId="20719" xr:uid="{9E6541B9-4B0E-4872-9864-495C09B43322}"/>
    <cellStyle name="40% - Accent5 5 2 2 2 5" xfId="8777" xr:uid="{7585A6AE-FC64-471D-AC54-696AAC2E45CA}"/>
    <cellStyle name="40% - Accent5 5 2 2 2 6" xfId="26704" xr:uid="{790D93E2-F847-47DE-9F85-A03A0B81A344}"/>
    <cellStyle name="40% - Accent5 5 2 2 2 7" xfId="38649" xr:uid="{701C2EEA-0339-4381-9243-10EE392CB50C}"/>
    <cellStyle name="40% - Accent5 5 2 2 2 8" xfId="50614" xr:uid="{59959A4D-BE19-461B-A688-94632C4A97CB}"/>
    <cellStyle name="40% - Accent5 5 2 2 3" xfId="4323" xr:uid="{B94091C0-EA2D-424F-9BDE-324F3053B705}"/>
    <cellStyle name="40% - Accent5 5 2 2 3 2" xfId="16286" xr:uid="{4A0BF7AF-22F1-413A-AA89-0764F4547E98}"/>
    <cellStyle name="40% - Accent5 5 2 2 3 2 2" xfId="34213" xr:uid="{434C4541-FB17-4E87-A890-CE9CF90C0900}"/>
    <cellStyle name="40% - Accent5 5 2 2 3 2 3" xfId="46158" xr:uid="{CF8808CA-3381-4267-AE8E-F68D76F35969}"/>
    <cellStyle name="40% - Accent5 5 2 2 3 2 4" xfId="58123" xr:uid="{5ED55FB5-2D9C-4699-B1B4-7AA15809F151}"/>
    <cellStyle name="40% - Accent5 5 2 2 3 3" xfId="22245" xr:uid="{80FD154E-2F30-4D1A-81B9-0FB79A6DFFFA}"/>
    <cellStyle name="40% - Accent5 5 2 2 3 4" xfId="10303" xr:uid="{335D9930-6DE6-4D54-B2EF-D926D60BEA7E}"/>
    <cellStyle name="40% - Accent5 5 2 2 3 5" xfId="28230" xr:uid="{72514E0C-001B-443C-B129-7481DB161B8B}"/>
    <cellStyle name="40% - Accent5 5 2 2 3 6" xfId="40175" xr:uid="{C941A59B-7F51-4848-B6DB-10A945288BF1}"/>
    <cellStyle name="40% - Accent5 5 2 2 3 7" xfId="52140" xr:uid="{104CC08F-33AF-414C-A1C8-06A78291A3C0}"/>
    <cellStyle name="40% - Accent5 5 2 2 4" xfId="13316" xr:uid="{AABC4B7B-00E2-4E4A-A424-6ECFD6560622}"/>
    <cellStyle name="40% - Accent5 5 2 2 4 2" xfId="31243" xr:uid="{AD682F3F-95E5-4697-866B-23F6F780F78A}"/>
    <cellStyle name="40% - Accent5 5 2 2 4 3" xfId="43188" xr:uid="{E7B3317A-1C61-4300-BEF3-50FA17D77196}"/>
    <cellStyle name="40% - Accent5 5 2 2 4 4" xfId="55153" xr:uid="{1B984EFE-EA8A-4282-8E01-9E46A4B7ED05}"/>
    <cellStyle name="40% - Accent5 5 2 2 5" xfId="19275" xr:uid="{9FBF62D0-3602-4FEC-90F0-D1A1323F0300}"/>
    <cellStyle name="40% - Accent5 5 2 2 6" xfId="7333" xr:uid="{5E06AF10-15E4-4C80-BD3B-2DF99F0668C4}"/>
    <cellStyle name="40% - Accent5 5 2 2 7" xfId="25260" xr:uid="{A1D55ADE-7ECA-4DB8-A1A0-015A55B93463}"/>
    <cellStyle name="40% - Accent5 5 2 2 8" xfId="37205" xr:uid="{FC6B2295-C663-4B96-9CB2-DBF6C43AC11E}"/>
    <cellStyle name="40% - Accent5 5 2 2 9" xfId="49170" xr:uid="{54221230-871B-4108-8E9C-7530E417B4E0}"/>
    <cellStyle name="40% - Accent5 5 2 3" xfId="2075" xr:uid="{00000000-0005-0000-0000-000034010000}"/>
    <cellStyle name="40% - Accent5 5 2 3 2" xfId="5045" xr:uid="{81E1EA8B-1C99-4BE3-B1A8-63E49D455A12}"/>
    <cellStyle name="40% - Accent5 5 2 3 2 2" xfId="17008" xr:uid="{76EA9809-140B-4D28-9C48-7F089ED56087}"/>
    <cellStyle name="40% - Accent5 5 2 3 2 2 2" xfId="34935" xr:uid="{4CE20BB6-44F1-495F-B637-88E0FFD97F7A}"/>
    <cellStyle name="40% - Accent5 5 2 3 2 2 3" xfId="46880" xr:uid="{18BD426C-708F-4482-86F7-7119B9AFF191}"/>
    <cellStyle name="40% - Accent5 5 2 3 2 2 4" xfId="58845" xr:uid="{9E0787A8-2A5D-4407-BA0D-3B7CEA7D883E}"/>
    <cellStyle name="40% - Accent5 5 2 3 2 3" xfId="22967" xr:uid="{D12A5B9F-0AF1-4C63-BE4C-B5C970DF4333}"/>
    <cellStyle name="40% - Accent5 5 2 3 2 4" xfId="11025" xr:uid="{C1A68B06-1523-4188-8E00-737EE90E2F27}"/>
    <cellStyle name="40% - Accent5 5 2 3 2 5" xfId="28952" xr:uid="{970B92AF-7A75-4A16-A164-CDBA60930153}"/>
    <cellStyle name="40% - Accent5 5 2 3 2 6" xfId="40897" xr:uid="{E005ED1C-6ADA-4F2A-9B13-E029430D1DA1}"/>
    <cellStyle name="40% - Accent5 5 2 3 2 7" xfId="52862" xr:uid="{934A51B7-41E1-47E1-A6EE-48ECB6CF127F}"/>
    <cellStyle name="40% - Accent5 5 2 3 3" xfId="14038" xr:uid="{372F56D1-BCC7-4F33-B927-6455D51A0F78}"/>
    <cellStyle name="40% - Accent5 5 2 3 3 2" xfId="31965" xr:uid="{17B44F5C-E7C7-41B5-9E53-832F5632EDC3}"/>
    <cellStyle name="40% - Accent5 5 2 3 3 3" xfId="43910" xr:uid="{0333E1D4-A291-4C62-8F90-521ADF7DC82D}"/>
    <cellStyle name="40% - Accent5 5 2 3 3 4" xfId="55875" xr:uid="{3DD15D28-82E7-4D8A-B9CC-710DFCEA454F}"/>
    <cellStyle name="40% - Accent5 5 2 3 4" xfId="19997" xr:uid="{902C97A5-B691-468F-8D1A-AFF53C055909}"/>
    <cellStyle name="40% - Accent5 5 2 3 5" xfId="8055" xr:uid="{1A651076-F67B-4EA2-855F-06E243A76AE7}"/>
    <cellStyle name="40% - Accent5 5 2 3 6" xfId="25982" xr:uid="{4DC502E4-EF0A-4E71-8B84-66EC2378C7D4}"/>
    <cellStyle name="40% - Accent5 5 2 3 7" xfId="37927" xr:uid="{8266E076-4852-4B86-B03B-1303E671509F}"/>
    <cellStyle name="40% - Accent5 5 2 3 8" xfId="49892" xr:uid="{25702D70-D01B-4DC5-A27B-F949F4D423EE}"/>
    <cellStyle name="40% - Accent5 5 2 4" xfId="3601" xr:uid="{231243D0-C376-4202-A310-3A2ED898D8DA}"/>
    <cellStyle name="40% - Accent5 5 2 4 2" xfId="15564" xr:uid="{BCCBB2CB-AF7B-4914-BBD7-BEC1FD8B7510}"/>
    <cellStyle name="40% - Accent5 5 2 4 2 2" xfId="33491" xr:uid="{BE71578B-5FFD-456D-80AD-E29DAA1D31D1}"/>
    <cellStyle name="40% - Accent5 5 2 4 2 3" xfId="45436" xr:uid="{53859D6E-DF7E-4765-96F0-A656C68C2DB4}"/>
    <cellStyle name="40% - Accent5 5 2 4 2 4" xfId="57401" xr:uid="{F28B3587-032F-478D-94AA-AECE4D696E00}"/>
    <cellStyle name="40% - Accent5 5 2 4 3" xfId="21523" xr:uid="{11F4E59E-11D2-4170-8923-AC787A5E32B7}"/>
    <cellStyle name="40% - Accent5 5 2 4 4" xfId="9581" xr:uid="{9535A7A9-7B99-4C00-B40A-19F55FCC4B8F}"/>
    <cellStyle name="40% - Accent5 5 2 4 5" xfId="27508" xr:uid="{50A52F0B-3EC3-43E4-AA7E-B0A23D13611A}"/>
    <cellStyle name="40% - Accent5 5 2 4 6" xfId="39453" xr:uid="{583F09C2-F906-45D4-AB7D-352AE704DCFF}"/>
    <cellStyle name="40% - Accent5 5 2 4 7" xfId="51418" xr:uid="{B05D558C-EBC5-4023-805D-CBB8889F1633}"/>
    <cellStyle name="40% - Accent5 5 2 5" xfId="12594" xr:uid="{A1D14904-8A5D-49C0-A3BF-491BEB3D7D05}"/>
    <cellStyle name="40% - Accent5 5 2 5 2" xfId="30521" xr:uid="{4470E9AF-6355-4541-97D7-DE6877D1DA53}"/>
    <cellStyle name="40% - Accent5 5 2 5 3" xfId="42466" xr:uid="{BB6628F6-8EF1-4559-B248-E3AFD86C9F8E}"/>
    <cellStyle name="40% - Accent5 5 2 5 4" xfId="54431" xr:uid="{894A3A95-8B8C-4FE6-BE10-34C95C0B5969}"/>
    <cellStyle name="40% - Accent5 5 2 6" xfId="18553" xr:uid="{71F8EB71-DAFE-4A83-AD45-BD62BBAC028E}"/>
    <cellStyle name="40% - Accent5 5 2 7" xfId="6611" xr:uid="{339233EB-F913-4F24-AFD8-501D73F493FD}"/>
    <cellStyle name="40% - Accent5 5 2 8" xfId="24538" xr:uid="{23A9F910-7127-46D3-AA8B-A46C063BA60C}"/>
    <cellStyle name="40% - Accent5 5 2 9" xfId="36483" xr:uid="{F3380EF0-CDE9-4B65-BFC8-B5CD76EC5F1D}"/>
    <cellStyle name="40% - Accent5 5 3" xfId="1005" xr:uid="{00000000-0005-0000-0000-000034010000}"/>
    <cellStyle name="40% - Accent5 5 3 2" xfId="2449" xr:uid="{00000000-0005-0000-0000-000034010000}"/>
    <cellStyle name="40% - Accent5 5 3 2 2" xfId="5419" xr:uid="{DD4485B1-87D9-4523-84D9-92D538574A43}"/>
    <cellStyle name="40% - Accent5 5 3 2 2 2" xfId="17382" xr:uid="{AD72983C-ED45-4AAF-BA88-136DE8384A6B}"/>
    <cellStyle name="40% - Accent5 5 3 2 2 2 2" xfId="35309" xr:uid="{F6539136-CEB7-4195-BF36-0A8B1655BE6B}"/>
    <cellStyle name="40% - Accent5 5 3 2 2 2 3" xfId="47254" xr:uid="{CD33A338-3D39-49DA-ADF8-C3AE11BAB98A}"/>
    <cellStyle name="40% - Accent5 5 3 2 2 2 4" xfId="59219" xr:uid="{025328BE-91E1-4DAC-B93B-2543A0EF5DDD}"/>
    <cellStyle name="40% - Accent5 5 3 2 2 3" xfId="23341" xr:uid="{01EEF0D1-25AE-4893-8E27-38701C2E3B75}"/>
    <cellStyle name="40% - Accent5 5 3 2 2 4" xfId="11399" xr:uid="{8929DBEA-BFF8-48C5-90A4-970DF9A36FE9}"/>
    <cellStyle name="40% - Accent5 5 3 2 2 5" xfId="29326" xr:uid="{E81A179B-3EF1-4F72-988B-B9FAE5C8521A}"/>
    <cellStyle name="40% - Accent5 5 3 2 2 6" xfId="41271" xr:uid="{EEB32310-A0FD-44F2-AFA1-3BC7AF8A8D57}"/>
    <cellStyle name="40% - Accent5 5 3 2 2 7" xfId="53236" xr:uid="{EEBCA807-6062-450B-A483-5137BF337B00}"/>
    <cellStyle name="40% - Accent5 5 3 2 3" xfId="14412" xr:uid="{F603F227-C4D5-4F40-9DA9-B1A4329CF397}"/>
    <cellStyle name="40% - Accent5 5 3 2 3 2" xfId="32339" xr:uid="{BDF4F6B9-CED5-4BCB-85E3-AA55ACFFF66D}"/>
    <cellStyle name="40% - Accent5 5 3 2 3 3" xfId="44284" xr:uid="{0D166AF4-64BA-4537-890A-790D318C0A8A}"/>
    <cellStyle name="40% - Accent5 5 3 2 3 4" xfId="56249" xr:uid="{8233C31B-DF1D-4795-943C-7F88CDEDA961}"/>
    <cellStyle name="40% - Accent5 5 3 2 4" xfId="20371" xr:uid="{38BCBE16-30CF-4E19-A70F-FFC92ABC17A9}"/>
    <cellStyle name="40% - Accent5 5 3 2 5" xfId="8429" xr:uid="{A276CB68-3D09-48C8-8FBC-A144C1B969F1}"/>
    <cellStyle name="40% - Accent5 5 3 2 6" xfId="26356" xr:uid="{A975A9C6-A29C-4D55-AEBE-1FE81FD7DC35}"/>
    <cellStyle name="40% - Accent5 5 3 2 7" xfId="38301" xr:uid="{18BD916E-F52F-4DB8-87AD-91FA44C22322}"/>
    <cellStyle name="40% - Accent5 5 3 2 8" xfId="50266" xr:uid="{6AD71927-0A1B-442A-BBA8-E98918D7BEA4}"/>
    <cellStyle name="40% - Accent5 5 3 3" xfId="3975" xr:uid="{B854C613-E6AF-4D1B-9612-C897B93F3BA9}"/>
    <cellStyle name="40% - Accent5 5 3 3 2" xfId="15938" xr:uid="{26473570-8619-4195-A8B0-D2DC499E3AA1}"/>
    <cellStyle name="40% - Accent5 5 3 3 2 2" xfId="33865" xr:uid="{FEBF4147-91F0-4D6C-BADB-1C8367E6DB5C}"/>
    <cellStyle name="40% - Accent5 5 3 3 2 3" xfId="45810" xr:uid="{5598D468-8A1C-4F88-8AD9-2C391005555C}"/>
    <cellStyle name="40% - Accent5 5 3 3 2 4" xfId="57775" xr:uid="{5B7F69AC-10A2-4BBA-BC21-1821B5A8AB22}"/>
    <cellStyle name="40% - Accent5 5 3 3 3" xfId="21897" xr:uid="{9A1673E3-CCB2-4B19-A544-1EFBD0E62EF6}"/>
    <cellStyle name="40% - Accent5 5 3 3 4" xfId="9955" xr:uid="{56121090-7B64-4628-87AC-4C7C31AD2727}"/>
    <cellStyle name="40% - Accent5 5 3 3 5" xfId="27882" xr:uid="{8211BB61-B9C1-4F84-9A17-25FDD7D072C6}"/>
    <cellStyle name="40% - Accent5 5 3 3 6" xfId="39827" xr:uid="{8F1D615A-1B8D-40C7-9B00-14C38FB40B2B}"/>
    <cellStyle name="40% - Accent5 5 3 3 7" xfId="51792" xr:uid="{2D5A6036-2905-4443-97FF-614A9CF79417}"/>
    <cellStyle name="40% - Accent5 5 3 4" xfId="12968" xr:uid="{FB929759-7EDA-44E6-9D12-EEA75A6885B6}"/>
    <cellStyle name="40% - Accent5 5 3 4 2" xfId="30895" xr:uid="{1A376143-A531-400A-99CD-116953E16B65}"/>
    <cellStyle name="40% - Accent5 5 3 4 3" xfId="42840" xr:uid="{75BA5090-BF65-47E9-9BAD-B9746A2BF738}"/>
    <cellStyle name="40% - Accent5 5 3 4 4" xfId="54805" xr:uid="{DC92C361-594D-4A5C-ABCB-A8DBFC9F7F4C}"/>
    <cellStyle name="40% - Accent5 5 3 5" xfId="18927" xr:uid="{3D4DC782-9D1C-45B1-AA13-D3821ED19EAF}"/>
    <cellStyle name="40% - Accent5 5 3 6" xfId="6985" xr:uid="{AC514A2E-3301-42BB-B662-2D8DEF734DDB}"/>
    <cellStyle name="40% - Accent5 5 3 7" xfId="24912" xr:uid="{07FD1F4D-20DF-43AB-8C3D-B21273AA2DF9}"/>
    <cellStyle name="40% - Accent5 5 3 8" xfId="36857" xr:uid="{37AB891F-EB94-4A42-B2E6-6956699B26CF}"/>
    <cellStyle name="40% - Accent5 5 3 9" xfId="48822" xr:uid="{BC6A43E3-0AFE-4EFD-9BFC-8AAF1E0F1292}"/>
    <cellStyle name="40% - Accent5 5 4" xfId="1727" xr:uid="{00000000-0005-0000-0000-000034010000}"/>
    <cellStyle name="40% - Accent5 5 4 2" xfId="4697" xr:uid="{DA7B7D8E-87F3-49BF-9EAA-3E7665FEACD1}"/>
    <cellStyle name="40% - Accent5 5 4 2 2" xfId="16660" xr:uid="{DD23FBA5-BF59-4A52-860B-5D2985BC7839}"/>
    <cellStyle name="40% - Accent5 5 4 2 2 2" xfId="34587" xr:uid="{CDC4D30C-E723-480E-AAFF-0F4283D4D42F}"/>
    <cellStyle name="40% - Accent5 5 4 2 2 3" xfId="46532" xr:uid="{29393109-FE63-4936-943C-0C8F59A8C3E6}"/>
    <cellStyle name="40% - Accent5 5 4 2 2 4" xfId="58497" xr:uid="{5AA4C691-022E-4978-A91B-CED0F88AFE12}"/>
    <cellStyle name="40% - Accent5 5 4 2 3" xfId="22619" xr:uid="{B471E906-B9BD-470A-9A19-060BC2F968D2}"/>
    <cellStyle name="40% - Accent5 5 4 2 4" xfId="10677" xr:uid="{ECC0F187-0664-4CB1-9722-1C0D3FB2132E}"/>
    <cellStyle name="40% - Accent5 5 4 2 5" xfId="28604" xr:uid="{1D100E62-7E5B-4F5C-9E01-A825C39E1756}"/>
    <cellStyle name="40% - Accent5 5 4 2 6" xfId="40549" xr:uid="{BAEB0AE3-4619-43A9-9308-D8B89FBF2042}"/>
    <cellStyle name="40% - Accent5 5 4 2 7" xfId="52514" xr:uid="{D2D099B1-B968-4547-B6FF-72ECF8138377}"/>
    <cellStyle name="40% - Accent5 5 4 3" xfId="13690" xr:uid="{AF7BEADA-1B00-451D-A795-1164BF2D01F6}"/>
    <cellStyle name="40% - Accent5 5 4 3 2" xfId="31617" xr:uid="{72FDC867-9465-4A22-8377-61FE88058CDF}"/>
    <cellStyle name="40% - Accent5 5 4 3 3" xfId="43562" xr:uid="{5C4B4447-00AC-4D14-BE1E-956714F8F830}"/>
    <cellStyle name="40% - Accent5 5 4 3 4" xfId="55527" xr:uid="{0FD904E7-2C1D-4ACA-9BFA-3FAFC5609509}"/>
    <cellStyle name="40% - Accent5 5 4 4" xfId="19649" xr:uid="{1F942A48-0C49-4274-8BB7-ACAF8761C405}"/>
    <cellStyle name="40% - Accent5 5 4 5" xfId="7707" xr:uid="{9AB42996-DB2C-4CAE-B2F7-1411E2EF75B7}"/>
    <cellStyle name="40% - Accent5 5 4 6" xfId="25634" xr:uid="{7573869F-64BC-4154-9C1F-E43FB79C70B2}"/>
    <cellStyle name="40% - Accent5 5 4 7" xfId="37579" xr:uid="{07E690A3-4894-4F3D-AFFD-0FBE872287F5}"/>
    <cellStyle name="40% - Accent5 5 4 8" xfId="49544" xr:uid="{73964434-8C10-4C2D-823E-D52CFCD459A9}"/>
    <cellStyle name="40% - Accent5 5 5" xfId="3253" xr:uid="{11DFDCA8-B73E-4285-9310-25E7916EB940}"/>
    <cellStyle name="40% - Accent5 5 5 2" xfId="15216" xr:uid="{CD4FF106-0A55-430F-AF6C-6F4C88854D81}"/>
    <cellStyle name="40% - Accent5 5 5 2 2" xfId="33143" xr:uid="{6D5F571A-5C2D-4FF8-8072-92B20E543B44}"/>
    <cellStyle name="40% - Accent5 5 5 2 3" xfId="45088" xr:uid="{F9C54D5D-D428-4B31-A03D-79E0AAC173C7}"/>
    <cellStyle name="40% - Accent5 5 5 2 4" xfId="57053" xr:uid="{FF1E70D1-4688-4CC7-A9AE-97259E3084F8}"/>
    <cellStyle name="40% - Accent5 5 5 3" xfId="21175" xr:uid="{0558E89B-910A-47EC-8E46-8E70D6512B08}"/>
    <cellStyle name="40% - Accent5 5 5 4" xfId="9233" xr:uid="{B9E29FA5-F9E3-495C-9B56-79BDCF2D69C7}"/>
    <cellStyle name="40% - Accent5 5 5 5" xfId="27160" xr:uid="{0E4A42AC-7668-4580-9AFC-14B793F281FA}"/>
    <cellStyle name="40% - Accent5 5 5 6" xfId="39105" xr:uid="{DA63D5CF-662E-43C0-9A9C-DA7E9B440CEE}"/>
    <cellStyle name="40% - Accent5 5 5 7" xfId="51070" xr:uid="{09524B53-B118-4B7E-93F0-1A0827889AF9}"/>
    <cellStyle name="40% - Accent5 5 6" xfId="12246" xr:uid="{94871B10-62CC-41AA-952D-99CDEA8386BF}"/>
    <cellStyle name="40% - Accent5 5 6 2" xfId="30173" xr:uid="{76D5A4D8-92E5-4985-9445-B0CE2005BEBC}"/>
    <cellStyle name="40% - Accent5 5 6 3" xfId="42118" xr:uid="{283B42AA-A691-4D9C-BD76-9E41A7701D9A}"/>
    <cellStyle name="40% - Accent5 5 6 4" xfId="54083" xr:uid="{1C4A97A2-995B-4758-B646-852CFCD9C3BA}"/>
    <cellStyle name="40% - Accent5 5 7" xfId="18205" xr:uid="{7D87E00A-425E-4CC5-B126-2D35C126324E}"/>
    <cellStyle name="40% - Accent5 5 8" xfId="6263" xr:uid="{A30914DA-5237-4AAE-8D9C-F3F287CF06B2}"/>
    <cellStyle name="40% - Accent5 5 9" xfId="24190" xr:uid="{7ED050E7-C725-4C06-83AA-AD5C40D47E3A}"/>
    <cellStyle name="40% - Accent5 6" xfId="399" xr:uid="{00000000-0005-0000-0000-0000FA010000}"/>
    <cellStyle name="40% - Accent5 6 10" xfId="48216" xr:uid="{D7D93CBC-3549-4032-88DA-420997E115C8}"/>
    <cellStyle name="40% - Accent5 6 2" xfId="1121" xr:uid="{00000000-0005-0000-0000-0000FA010000}"/>
    <cellStyle name="40% - Accent5 6 2 2" xfId="2565" xr:uid="{00000000-0005-0000-0000-0000FA010000}"/>
    <cellStyle name="40% - Accent5 6 2 2 2" xfId="5535" xr:uid="{7480975D-5AEC-4C70-876D-C432855547F3}"/>
    <cellStyle name="40% - Accent5 6 2 2 2 2" xfId="17498" xr:uid="{DB1D6C24-975E-4905-9C4C-DE897FB9866C}"/>
    <cellStyle name="40% - Accent5 6 2 2 2 2 2" xfId="35425" xr:uid="{77884E24-633E-4450-A35B-6CA4237C8919}"/>
    <cellStyle name="40% - Accent5 6 2 2 2 2 3" xfId="47370" xr:uid="{76ED5529-A2BD-46AA-A098-A67FA6A9CA47}"/>
    <cellStyle name="40% - Accent5 6 2 2 2 2 4" xfId="59335" xr:uid="{1CDC34FF-B10F-498C-AA90-7AE8042CC23E}"/>
    <cellStyle name="40% - Accent5 6 2 2 2 3" xfId="23457" xr:uid="{A22350CF-C775-400F-B89E-79F20BFC4212}"/>
    <cellStyle name="40% - Accent5 6 2 2 2 4" xfId="11515" xr:uid="{55FE297D-4490-489E-914D-1BCBC9643234}"/>
    <cellStyle name="40% - Accent5 6 2 2 2 5" xfId="29442" xr:uid="{AD34B26D-5018-4EEA-B221-18899EDD438F}"/>
    <cellStyle name="40% - Accent5 6 2 2 2 6" xfId="41387" xr:uid="{9DBF893F-CBFF-4267-AE9E-95D8C912A79E}"/>
    <cellStyle name="40% - Accent5 6 2 2 2 7" xfId="53352" xr:uid="{2EEC86A6-E8AB-4DB1-8655-AA7F4B1187E8}"/>
    <cellStyle name="40% - Accent5 6 2 2 3" xfId="14528" xr:uid="{14B2AF9F-E802-4994-8813-ACFDE72F6EE4}"/>
    <cellStyle name="40% - Accent5 6 2 2 3 2" xfId="32455" xr:uid="{256F0603-223E-4EE5-9BE2-786E042FF59F}"/>
    <cellStyle name="40% - Accent5 6 2 2 3 3" xfId="44400" xr:uid="{1125AC15-C18E-4ECF-AB19-583873D93A61}"/>
    <cellStyle name="40% - Accent5 6 2 2 3 4" xfId="56365" xr:uid="{029FEF9D-075C-4096-8AAB-5AA2C27E7CE7}"/>
    <cellStyle name="40% - Accent5 6 2 2 4" xfId="20487" xr:uid="{3D58648A-C07B-4BCF-B0FC-1E795DD90B9B}"/>
    <cellStyle name="40% - Accent5 6 2 2 5" xfId="8545" xr:uid="{F477D039-0354-4826-963C-F290AF9BAF65}"/>
    <cellStyle name="40% - Accent5 6 2 2 6" xfId="26472" xr:uid="{418B014E-2192-4CA9-AF3A-EFF17B76B9D1}"/>
    <cellStyle name="40% - Accent5 6 2 2 7" xfId="38417" xr:uid="{6D98CFD2-A5B6-4D52-91CB-60F6DE4335C3}"/>
    <cellStyle name="40% - Accent5 6 2 2 8" xfId="50382" xr:uid="{6A5EF30E-26D3-4885-85F9-0601C0951074}"/>
    <cellStyle name="40% - Accent5 6 2 3" xfId="4091" xr:uid="{689B58B9-0D0B-44A4-8EBB-72F9B4931B32}"/>
    <cellStyle name="40% - Accent5 6 2 3 2" xfId="16054" xr:uid="{E6FDDD4F-44F4-4F7A-A9A3-8E427F9AD75E}"/>
    <cellStyle name="40% - Accent5 6 2 3 2 2" xfId="33981" xr:uid="{083B0C01-BA0D-4419-B2AB-148E19C67489}"/>
    <cellStyle name="40% - Accent5 6 2 3 2 3" xfId="45926" xr:uid="{D5333F77-C576-4A12-903E-D1788AAFE743}"/>
    <cellStyle name="40% - Accent5 6 2 3 2 4" xfId="57891" xr:uid="{77B0C271-800E-4665-8200-5FE79C16F9B9}"/>
    <cellStyle name="40% - Accent5 6 2 3 3" xfId="22013" xr:uid="{DC51D219-B88E-45AA-8320-36F6ADE044FA}"/>
    <cellStyle name="40% - Accent5 6 2 3 4" xfId="10071" xr:uid="{AAB0976A-06F5-46A6-A9A0-8B17F6EEAFAF}"/>
    <cellStyle name="40% - Accent5 6 2 3 5" xfId="27998" xr:uid="{050B763C-89CC-4095-BB9F-B717E8958020}"/>
    <cellStyle name="40% - Accent5 6 2 3 6" xfId="39943" xr:uid="{EB3314B1-F955-4CF5-AABA-D3C28A54A6C1}"/>
    <cellStyle name="40% - Accent5 6 2 3 7" xfId="51908" xr:uid="{3BBCFA8D-4738-41D8-A5A0-688FF19A21AE}"/>
    <cellStyle name="40% - Accent5 6 2 4" xfId="13084" xr:uid="{401DB1E0-67C6-4446-B98D-2EDC94BA9BBB}"/>
    <cellStyle name="40% - Accent5 6 2 4 2" xfId="31011" xr:uid="{2CF2244C-3454-43DD-B310-70724AA7DECC}"/>
    <cellStyle name="40% - Accent5 6 2 4 3" xfId="42956" xr:uid="{AC296273-AC07-4092-A379-544A43A6FDE1}"/>
    <cellStyle name="40% - Accent5 6 2 4 4" xfId="54921" xr:uid="{165CF4CE-425A-4877-8132-97E7952612D4}"/>
    <cellStyle name="40% - Accent5 6 2 5" xfId="19043" xr:uid="{81A5C74E-C10E-4E13-9268-03DF0D775814}"/>
    <cellStyle name="40% - Accent5 6 2 6" xfId="7101" xr:uid="{17698946-BF71-4A45-A3F8-540AF703CA90}"/>
    <cellStyle name="40% - Accent5 6 2 7" xfId="25028" xr:uid="{C84520A3-A11C-4BC2-B363-A73888C7124D}"/>
    <cellStyle name="40% - Accent5 6 2 8" xfId="36973" xr:uid="{DD5287A4-E7ED-4F9B-9270-CF675B4E4762}"/>
    <cellStyle name="40% - Accent5 6 2 9" xfId="48938" xr:uid="{DDC49D96-40EC-44D6-B6B6-AFAADD1B45CA}"/>
    <cellStyle name="40% - Accent5 6 3" xfId="1843" xr:uid="{00000000-0005-0000-0000-0000FA010000}"/>
    <cellStyle name="40% - Accent5 6 3 2" xfId="4813" xr:uid="{94BAF282-16F4-4D52-A004-21351870CC07}"/>
    <cellStyle name="40% - Accent5 6 3 2 2" xfId="16776" xr:uid="{33DE667C-23D0-4613-92BC-BD4E2F370A3F}"/>
    <cellStyle name="40% - Accent5 6 3 2 2 2" xfId="34703" xr:uid="{D30E93F6-2066-4D45-A21B-36B2BFB2897E}"/>
    <cellStyle name="40% - Accent5 6 3 2 2 3" xfId="46648" xr:uid="{8410675A-7FB7-44D1-9118-8BAD672569A2}"/>
    <cellStyle name="40% - Accent5 6 3 2 2 4" xfId="58613" xr:uid="{7FB1E581-B18A-4CBF-8685-4D04E4A1B935}"/>
    <cellStyle name="40% - Accent5 6 3 2 3" xfId="22735" xr:uid="{DD5A6731-5399-445E-8F33-4FB64EF9A5EE}"/>
    <cellStyle name="40% - Accent5 6 3 2 4" xfId="10793" xr:uid="{CE3A6E9D-506A-4D05-B2FA-76A90678B266}"/>
    <cellStyle name="40% - Accent5 6 3 2 5" xfId="28720" xr:uid="{F1DF1D3A-CC6A-41B5-8A09-43D1BC3C5564}"/>
    <cellStyle name="40% - Accent5 6 3 2 6" xfId="40665" xr:uid="{01694273-3747-4A3C-83FF-73C43ED2BAB5}"/>
    <cellStyle name="40% - Accent5 6 3 2 7" xfId="52630" xr:uid="{5F74A743-63AD-4403-888D-DD566127C6DB}"/>
    <cellStyle name="40% - Accent5 6 3 3" xfId="13806" xr:uid="{538F6397-9245-4EEA-A8C0-F0C3C6890957}"/>
    <cellStyle name="40% - Accent5 6 3 3 2" xfId="31733" xr:uid="{401DE2CC-E6FB-4BC6-B855-0ABCEBD39E63}"/>
    <cellStyle name="40% - Accent5 6 3 3 3" xfId="43678" xr:uid="{4F0B213B-AE65-4A51-8589-0F8803C6596C}"/>
    <cellStyle name="40% - Accent5 6 3 3 4" xfId="55643" xr:uid="{2B2B6F31-3442-484A-9697-DB182731C10C}"/>
    <cellStyle name="40% - Accent5 6 3 4" xfId="19765" xr:uid="{151D2A78-9364-41C4-A247-30037A1F576F}"/>
    <cellStyle name="40% - Accent5 6 3 5" xfId="7823" xr:uid="{B18F7CBF-945D-4BCF-866F-5E8A1946435A}"/>
    <cellStyle name="40% - Accent5 6 3 6" xfId="25750" xr:uid="{0F825FDB-DA9D-4538-8419-F772DFC3410C}"/>
    <cellStyle name="40% - Accent5 6 3 7" xfId="37695" xr:uid="{9FD84F84-10FC-42F9-AAB8-3A66F596040D}"/>
    <cellStyle name="40% - Accent5 6 3 8" xfId="49660" xr:uid="{9DACA521-CFBA-46D1-9133-7588EB5D5CCB}"/>
    <cellStyle name="40% - Accent5 6 4" xfId="3369" xr:uid="{837C32EA-6891-4606-9A5E-7265C40A159C}"/>
    <cellStyle name="40% - Accent5 6 4 2" xfId="15332" xr:uid="{DA1733DB-0097-41F0-812B-68C9F9C3EF88}"/>
    <cellStyle name="40% - Accent5 6 4 2 2" xfId="33259" xr:uid="{0187B81C-0640-4CC1-B89C-3181F9496AD1}"/>
    <cellStyle name="40% - Accent5 6 4 2 3" xfId="45204" xr:uid="{C68AE254-A083-4416-865F-AA77C89ED2D1}"/>
    <cellStyle name="40% - Accent5 6 4 2 4" xfId="57169" xr:uid="{179D66EB-FD0F-4790-B2D1-98D0F4FBA5A1}"/>
    <cellStyle name="40% - Accent5 6 4 3" xfId="21291" xr:uid="{24F4071C-D61A-45C7-BF13-91481070CBEC}"/>
    <cellStyle name="40% - Accent5 6 4 4" xfId="9349" xr:uid="{301350A0-3807-4CF5-826E-4DDD707A378A}"/>
    <cellStyle name="40% - Accent5 6 4 5" xfId="27276" xr:uid="{5E4C5DCB-740B-46E5-A272-95AD148E4B9E}"/>
    <cellStyle name="40% - Accent5 6 4 6" xfId="39221" xr:uid="{9C54E5BA-3D1F-4E6A-BCDA-5824989AF99E}"/>
    <cellStyle name="40% - Accent5 6 4 7" xfId="51186" xr:uid="{2DBEEF6D-0154-412B-AC6A-E110E0371F74}"/>
    <cellStyle name="40% - Accent5 6 5" xfId="12362" xr:uid="{72B26122-5A94-4868-BC19-1C84AE9DA8FB}"/>
    <cellStyle name="40% - Accent5 6 5 2" xfId="30289" xr:uid="{F76D89BF-CAFD-4054-AB1B-4239B56EF3D3}"/>
    <cellStyle name="40% - Accent5 6 5 3" xfId="42234" xr:uid="{BBEF1FE5-37BB-4478-B09E-2985F6E4C893}"/>
    <cellStyle name="40% - Accent5 6 5 4" xfId="54199" xr:uid="{5738B33B-7170-4FAA-85F6-6070A1FC0C8D}"/>
    <cellStyle name="40% - Accent5 6 6" xfId="18321" xr:uid="{39B095AD-ACB0-4A74-B432-43764BC5399F}"/>
    <cellStyle name="40% - Accent5 6 7" xfId="6379" xr:uid="{C6D46105-5D8F-4E0A-8540-A6B8628BFD43}"/>
    <cellStyle name="40% - Accent5 6 8" xfId="24306" xr:uid="{8459B562-EEF4-4F45-BFF9-C61FD528EF02}"/>
    <cellStyle name="40% - Accent5 6 9" xfId="36251" xr:uid="{4A38DC32-1F53-41C1-8696-A21B12AD7E7F}"/>
    <cellStyle name="40% - Accent5 7" xfId="749" xr:uid="{00000000-0005-0000-0000-0000E6020000}"/>
    <cellStyle name="40% - Accent5 7 10" xfId="48566" xr:uid="{1CFE533C-BF72-43D2-A0D6-B9A071CECCED}"/>
    <cellStyle name="40% - Accent5 7 2" xfId="1471" xr:uid="{00000000-0005-0000-0000-0000E6020000}"/>
    <cellStyle name="40% - Accent5 7 2 2" xfId="2915" xr:uid="{00000000-0005-0000-0000-0000E6020000}"/>
    <cellStyle name="40% - Accent5 7 2 2 2" xfId="5885" xr:uid="{A7649DF6-B673-46B1-9BCC-5A8BE901EBBE}"/>
    <cellStyle name="40% - Accent5 7 2 2 2 2" xfId="17848" xr:uid="{9ACF7AEA-2510-4B36-BADE-D3ED306551E1}"/>
    <cellStyle name="40% - Accent5 7 2 2 2 2 2" xfId="35775" xr:uid="{522FA242-2C9B-46D8-A546-9C108EB069F6}"/>
    <cellStyle name="40% - Accent5 7 2 2 2 2 3" xfId="47720" xr:uid="{87966772-6720-459D-A2D0-372B7F14B0D6}"/>
    <cellStyle name="40% - Accent5 7 2 2 2 2 4" xfId="59685" xr:uid="{234AD0EB-9438-472F-82B5-8A92D5B5B49B}"/>
    <cellStyle name="40% - Accent5 7 2 2 2 3" xfId="23807" xr:uid="{20F7CC64-AA92-43F4-AABB-DEDED45C966F}"/>
    <cellStyle name="40% - Accent5 7 2 2 2 4" xfId="11865" xr:uid="{FA4AEEFF-7EC8-45A9-B923-1993559CF510}"/>
    <cellStyle name="40% - Accent5 7 2 2 2 5" xfId="29792" xr:uid="{E98D647F-2E14-4C48-AA83-C28F0A3CE31D}"/>
    <cellStyle name="40% - Accent5 7 2 2 2 6" xfId="41737" xr:uid="{5B27A3F5-87AA-4C48-AB0B-CE0FD1DE6264}"/>
    <cellStyle name="40% - Accent5 7 2 2 2 7" xfId="53702" xr:uid="{A719009E-BF89-4529-8B52-010092AA3C14}"/>
    <cellStyle name="40% - Accent5 7 2 2 3" xfId="14878" xr:uid="{0E5A9012-823F-49DC-B875-A08BD8E0211E}"/>
    <cellStyle name="40% - Accent5 7 2 2 3 2" xfId="32805" xr:uid="{6117769A-1861-4B09-B09A-DBA0C13D123A}"/>
    <cellStyle name="40% - Accent5 7 2 2 3 3" xfId="44750" xr:uid="{141BEC4B-8B56-4C8D-A66C-4EA1728EB19D}"/>
    <cellStyle name="40% - Accent5 7 2 2 3 4" xfId="56715" xr:uid="{C310E11C-81DC-4A88-8E9A-62D83C33DD61}"/>
    <cellStyle name="40% - Accent5 7 2 2 4" xfId="20837" xr:uid="{B68A8E65-E038-41D5-B948-62F267432940}"/>
    <cellStyle name="40% - Accent5 7 2 2 5" xfId="8895" xr:uid="{63235BD4-327C-4423-90B1-7CDB88A9445E}"/>
    <cellStyle name="40% - Accent5 7 2 2 6" xfId="26822" xr:uid="{F123F037-39E1-4151-8461-DCA23E41DD0F}"/>
    <cellStyle name="40% - Accent5 7 2 2 7" xfId="38767" xr:uid="{A24CF7C6-DA3D-4DEF-B9A7-E63CC1BD5D7C}"/>
    <cellStyle name="40% - Accent5 7 2 2 8" xfId="50732" xr:uid="{95731BF1-583C-446D-BF5A-B4CEC380233A}"/>
    <cellStyle name="40% - Accent5 7 2 3" xfId="4441" xr:uid="{474D5108-F306-43FA-AA32-FD35A90E5B75}"/>
    <cellStyle name="40% - Accent5 7 2 3 2" xfId="16404" xr:uid="{06382C1B-D63E-4ED7-A5DA-553B56B55CB7}"/>
    <cellStyle name="40% - Accent5 7 2 3 2 2" xfId="34331" xr:uid="{DE8F9827-9EC8-47F8-9D46-1E225773DB25}"/>
    <cellStyle name="40% - Accent5 7 2 3 2 3" xfId="46276" xr:uid="{5EBA7F82-B63D-4ACC-A23C-B35DFE3A0D78}"/>
    <cellStyle name="40% - Accent5 7 2 3 2 4" xfId="58241" xr:uid="{773148C6-3ACC-4E48-B179-CAB1B3376CD6}"/>
    <cellStyle name="40% - Accent5 7 2 3 3" xfId="22363" xr:uid="{335BA4C4-D602-4AF6-B784-5C5F2D036D24}"/>
    <cellStyle name="40% - Accent5 7 2 3 4" xfId="10421" xr:uid="{65D8239C-F895-4558-BFB4-D11EB2B04BBB}"/>
    <cellStyle name="40% - Accent5 7 2 3 5" xfId="28348" xr:uid="{17C88C71-30F8-450B-AF9A-AFDA735C4701}"/>
    <cellStyle name="40% - Accent5 7 2 3 6" xfId="40293" xr:uid="{EBE46AB0-210D-41AC-9B30-5FA90246B21E}"/>
    <cellStyle name="40% - Accent5 7 2 3 7" xfId="52258" xr:uid="{2AFAF3BF-D9F5-4B9E-8178-454BD0787FED}"/>
    <cellStyle name="40% - Accent5 7 2 4" xfId="13434" xr:uid="{F7117C97-7C93-4BB5-9CFA-0584543E169C}"/>
    <cellStyle name="40% - Accent5 7 2 4 2" xfId="31361" xr:uid="{15DE980E-84EB-4260-8C41-CFE663610520}"/>
    <cellStyle name="40% - Accent5 7 2 4 3" xfId="43306" xr:uid="{6EA51B2D-507E-452E-8263-D49AB0B5930C}"/>
    <cellStyle name="40% - Accent5 7 2 4 4" xfId="55271" xr:uid="{87498CAE-DCF5-4B98-9E06-413DE047FC01}"/>
    <cellStyle name="40% - Accent5 7 2 5" xfId="19393" xr:uid="{A9C5CB01-9BD1-4721-8E57-E6A4BE9BB892}"/>
    <cellStyle name="40% - Accent5 7 2 6" xfId="7451" xr:uid="{72EB9651-B156-4062-86F5-BF5F296F52C3}"/>
    <cellStyle name="40% - Accent5 7 2 7" xfId="25378" xr:uid="{08275CA7-050B-432B-9241-70D03B2ED80B}"/>
    <cellStyle name="40% - Accent5 7 2 8" xfId="37323" xr:uid="{4B4B0FBA-2ED3-4348-A8C1-2DEA30D0B9E2}"/>
    <cellStyle name="40% - Accent5 7 2 9" xfId="49288" xr:uid="{C8FA087D-861B-4A2C-94A8-9C5B911226DC}"/>
    <cellStyle name="40% - Accent5 7 3" xfId="2193" xr:uid="{00000000-0005-0000-0000-0000E6020000}"/>
    <cellStyle name="40% - Accent5 7 3 2" xfId="5163" xr:uid="{41AEAAAA-0E54-4B31-97D5-EE938C053270}"/>
    <cellStyle name="40% - Accent5 7 3 2 2" xfId="17126" xr:uid="{987B3537-7BB2-47E4-A145-E389A33D2CEB}"/>
    <cellStyle name="40% - Accent5 7 3 2 2 2" xfId="35053" xr:uid="{0CFBCBD4-7284-4DAE-A54B-A5F4B79BB4E0}"/>
    <cellStyle name="40% - Accent5 7 3 2 2 3" xfId="46998" xr:uid="{F448E237-2E12-475C-8B3F-F98C4FED3F57}"/>
    <cellStyle name="40% - Accent5 7 3 2 2 4" xfId="58963" xr:uid="{C481BDD2-5F48-4241-9EE3-4BDDBF7189EC}"/>
    <cellStyle name="40% - Accent5 7 3 2 3" xfId="23085" xr:uid="{F4465E0D-AB56-42A3-B83A-D6B7E94ACF5A}"/>
    <cellStyle name="40% - Accent5 7 3 2 4" xfId="11143" xr:uid="{22A0A0D3-6166-4819-BAD2-629070B1DD30}"/>
    <cellStyle name="40% - Accent5 7 3 2 5" xfId="29070" xr:uid="{D26D6B16-F917-4A7E-9D00-B79AE10AA76E}"/>
    <cellStyle name="40% - Accent5 7 3 2 6" xfId="41015" xr:uid="{46DB63F3-4298-4006-9673-1C48634507B0}"/>
    <cellStyle name="40% - Accent5 7 3 2 7" xfId="52980" xr:uid="{FC0BB0FB-2A8A-4C24-A2E3-D3DFDC5FFA84}"/>
    <cellStyle name="40% - Accent5 7 3 3" xfId="14156" xr:uid="{A4538016-F7C9-440E-8555-B68B49B45188}"/>
    <cellStyle name="40% - Accent5 7 3 3 2" xfId="32083" xr:uid="{9BC3FE00-4B69-44FF-92DA-EDE5DF189DA4}"/>
    <cellStyle name="40% - Accent5 7 3 3 3" xfId="44028" xr:uid="{B65A1824-B0A3-494A-B9F3-DC44C0209F57}"/>
    <cellStyle name="40% - Accent5 7 3 3 4" xfId="55993" xr:uid="{9BA48735-11A4-4BAC-B499-EDEAF3E08CF8}"/>
    <cellStyle name="40% - Accent5 7 3 4" xfId="20115" xr:uid="{91080C5C-6C4E-4806-BA6D-9634ABAE52E2}"/>
    <cellStyle name="40% - Accent5 7 3 5" xfId="8173" xr:uid="{D220E1A0-8E10-4924-A90F-8E8869CE531B}"/>
    <cellStyle name="40% - Accent5 7 3 6" xfId="26100" xr:uid="{4370DCCF-35DA-4254-85AD-90C8EB1A0F8E}"/>
    <cellStyle name="40% - Accent5 7 3 7" xfId="38045" xr:uid="{94D09F06-B520-4C63-BDB7-6444E07854E1}"/>
    <cellStyle name="40% - Accent5 7 3 8" xfId="50010" xr:uid="{58FA2319-00C6-423C-81A9-3BCFFB0F467E}"/>
    <cellStyle name="40% - Accent5 7 4" xfId="3719" xr:uid="{F7BBC3D4-A353-4E1D-A447-61107C1E9F1B}"/>
    <cellStyle name="40% - Accent5 7 4 2" xfId="15682" xr:uid="{20CA8927-CCFF-48D4-ABBC-AA8D1F6FC19B}"/>
    <cellStyle name="40% - Accent5 7 4 2 2" xfId="33609" xr:uid="{40DD24FC-0098-4AE5-8476-774A227E955B}"/>
    <cellStyle name="40% - Accent5 7 4 2 3" xfId="45554" xr:uid="{89B9A5CE-5F44-40D4-ADE6-A0EF5C4F5D31}"/>
    <cellStyle name="40% - Accent5 7 4 2 4" xfId="57519" xr:uid="{8D0E22DB-5265-4E68-981B-9B2F5FC610BE}"/>
    <cellStyle name="40% - Accent5 7 4 3" xfId="21641" xr:uid="{B633CBD0-7471-4E6F-9259-6FCC79E6DBF9}"/>
    <cellStyle name="40% - Accent5 7 4 4" xfId="9699" xr:uid="{3CEEEDE7-8906-43E9-BDE7-2FD866DD588F}"/>
    <cellStyle name="40% - Accent5 7 4 5" xfId="27626" xr:uid="{92BF334B-D478-41DC-81C4-59649C10A4A6}"/>
    <cellStyle name="40% - Accent5 7 4 6" xfId="39571" xr:uid="{0984B75E-D695-47A0-9EA6-C69F5EDC1FE3}"/>
    <cellStyle name="40% - Accent5 7 4 7" xfId="51536" xr:uid="{4649F898-9128-4286-8324-98043B2AB66C}"/>
    <cellStyle name="40% - Accent5 7 5" xfId="12712" xr:uid="{0A9384A0-BC46-4288-8105-46FEAEEAC456}"/>
    <cellStyle name="40% - Accent5 7 5 2" xfId="30639" xr:uid="{38A58413-E200-42D4-90BD-55F66D175ADC}"/>
    <cellStyle name="40% - Accent5 7 5 3" xfId="42584" xr:uid="{412C985F-BE27-4AA6-8E97-17A729A53A9D}"/>
    <cellStyle name="40% - Accent5 7 5 4" xfId="54549" xr:uid="{2BCEAE4A-4533-4CA9-BF61-382DAB1074D2}"/>
    <cellStyle name="40% - Accent5 7 6" xfId="18671" xr:uid="{38B3CF64-FEA6-4F7F-B9A4-14ACA2371A77}"/>
    <cellStyle name="40% - Accent5 7 7" xfId="6729" xr:uid="{EB06EBD5-37A2-41EE-9550-B6F31B289F63}"/>
    <cellStyle name="40% - Accent5 7 8" xfId="24656" xr:uid="{68D5E67A-5B5F-4BBD-8D22-C771D5EA7E0E}"/>
    <cellStyle name="40% - Accent5 7 9" xfId="36601" xr:uid="{32FC0E91-F3A6-4694-BBE7-BC78C65ABEC7}"/>
    <cellStyle name="40% - Accent5 8" xfId="773" xr:uid="{00000000-0005-0000-0000-0000F2030000}"/>
    <cellStyle name="40% - Accent5 8 2" xfId="2217" xr:uid="{00000000-0005-0000-0000-0000F2030000}"/>
    <cellStyle name="40% - Accent5 8 2 2" xfId="5187" xr:uid="{B2EF4946-6554-48C8-A74A-C060152CAC21}"/>
    <cellStyle name="40% - Accent5 8 2 2 2" xfId="17150" xr:uid="{8336F4C9-E358-4265-A0ED-231D16ECFA97}"/>
    <cellStyle name="40% - Accent5 8 2 2 2 2" xfId="35077" xr:uid="{40EEE6A7-5488-4DED-A3BF-D92932A571A7}"/>
    <cellStyle name="40% - Accent5 8 2 2 2 3" xfId="47022" xr:uid="{12DF3BD2-3795-45DB-9EC3-764F3632AE1E}"/>
    <cellStyle name="40% - Accent5 8 2 2 2 4" xfId="58987" xr:uid="{81F4AA00-F472-4641-825F-8719A17FCD76}"/>
    <cellStyle name="40% - Accent5 8 2 2 3" xfId="23109" xr:uid="{AB198E82-4AA2-4F9C-AB1B-EA3792233868}"/>
    <cellStyle name="40% - Accent5 8 2 2 4" xfId="11167" xr:uid="{189DA7A6-AC29-4208-B93A-F6908FEBEE58}"/>
    <cellStyle name="40% - Accent5 8 2 2 5" xfId="29094" xr:uid="{63A405FA-F46D-4E09-AF9A-BD714C4B7C2E}"/>
    <cellStyle name="40% - Accent5 8 2 2 6" xfId="41039" xr:uid="{694F084C-57D1-46ED-84AA-7B4A3C2DAF0F}"/>
    <cellStyle name="40% - Accent5 8 2 2 7" xfId="53004" xr:uid="{3F33A23E-06CC-45AD-B5CC-471048B73E7D}"/>
    <cellStyle name="40% - Accent5 8 2 3" xfId="14180" xr:uid="{D1FC2640-5180-4891-8D55-08C44ECDFECD}"/>
    <cellStyle name="40% - Accent5 8 2 3 2" xfId="32107" xr:uid="{1A6AB06C-DB9B-479D-BC28-EB9BAE275D9B}"/>
    <cellStyle name="40% - Accent5 8 2 3 3" xfId="44052" xr:uid="{CAE40D43-8BE8-4362-9DBC-2B1E917B5D0E}"/>
    <cellStyle name="40% - Accent5 8 2 3 4" xfId="56017" xr:uid="{FF119077-F6DC-4E9D-A093-2032F54875CC}"/>
    <cellStyle name="40% - Accent5 8 2 4" xfId="20139" xr:uid="{47911673-F75C-4615-AAD1-5FC84ECF7999}"/>
    <cellStyle name="40% - Accent5 8 2 5" xfId="8197" xr:uid="{48D56BE9-8682-46CE-AE8E-D37304BCFC7A}"/>
    <cellStyle name="40% - Accent5 8 2 6" xfId="26124" xr:uid="{C4C53FAD-42C6-4032-81B4-545C6CB759F5}"/>
    <cellStyle name="40% - Accent5 8 2 7" xfId="38069" xr:uid="{C7682C91-526A-4B7C-9110-C5D71082BA9F}"/>
    <cellStyle name="40% - Accent5 8 2 8" xfId="50034" xr:uid="{E7E35F9E-0A1D-4B1D-A9E1-569BC7EA8D96}"/>
    <cellStyle name="40% - Accent5 8 3" xfId="3743" xr:uid="{6C2A1C60-2391-4871-878B-54A411201CE3}"/>
    <cellStyle name="40% - Accent5 8 3 2" xfId="15706" xr:uid="{F99ACECC-4EC8-4727-900C-4531429114F5}"/>
    <cellStyle name="40% - Accent5 8 3 2 2" xfId="33633" xr:uid="{5389160C-1427-4B59-8CE3-3BAA7E302E4E}"/>
    <cellStyle name="40% - Accent5 8 3 2 3" xfId="45578" xr:uid="{A64F16E8-83B4-4135-B11E-A6AEF66A4331}"/>
    <cellStyle name="40% - Accent5 8 3 2 4" xfId="57543" xr:uid="{34D720B8-C41A-47C2-AC5A-CEB06FCC4041}"/>
    <cellStyle name="40% - Accent5 8 3 3" xfId="21665" xr:uid="{F2D48B91-8049-42EA-9F34-013DA4CE871E}"/>
    <cellStyle name="40% - Accent5 8 3 4" xfId="9723" xr:uid="{4B67BC7B-9CAC-460E-AC59-DBB7071BADE1}"/>
    <cellStyle name="40% - Accent5 8 3 5" xfId="27650" xr:uid="{15C2C4F1-3F88-4378-8934-A57485ABC5FC}"/>
    <cellStyle name="40% - Accent5 8 3 6" xfId="39595" xr:uid="{5C6806F6-27D8-4ACF-B9AA-E1530FC6589B}"/>
    <cellStyle name="40% - Accent5 8 3 7" xfId="51560" xr:uid="{4B349007-5269-4F04-8C36-6FDAC0C83D69}"/>
    <cellStyle name="40% - Accent5 8 4" xfId="12736" xr:uid="{DDB78B2D-8129-4812-9287-7BFEF4ECC48F}"/>
    <cellStyle name="40% - Accent5 8 4 2" xfId="30663" xr:uid="{39542192-7930-4161-8FE0-EFE21AFCD30F}"/>
    <cellStyle name="40% - Accent5 8 4 3" xfId="42608" xr:uid="{7DAFB540-5191-4352-B943-13F5CCCA94B2}"/>
    <cellStyle name="40% - Accent5 8 4 4" xfId="54573" xr:uid="{5DA1ACDC-A9F7-45A8-84A3-4960B7CFF272}"/>
    <cellStyle name="40% - Accent5 8 5" xfId="18695" xr:uid="{0B25B89E-B5DA-4DEE-A846-752090507E0A}"/>
    <cellStyle name="40% - Accent5 8 6" xfId="6753" xr:uid="{7C4045E9-286C-4009-9BB4-A52AB5C8A8EA}"/>
    <cellStyle name="40% - Accent5 8 7" xfId="24680" xr:uid="{E03F4668-047C-4CD6-9480-381906D3D766}"/>
    <cellStyle name="40% - Accent5 8 8" xfId="36625" xr:uid="{281B94D3-BC77-49C8-83C8-277C47208715}"/>
    <cellStyle name="40% - Accent5 8 9" xfId="48590" xr:uid="{4109386A-4D80-4133-A67E-0B2D9E73F720}"/>
    <cellStyle name="40% - Accent5 9" xfId="1495" xr:uid="{00000000-0005-0000-0000-0000BC070000}"/>
    <cellStyle name="40% - Accent5 9 2" xfId="4465" xr:uid="{78F132CE-4C52-4FE2-B691-0AD6C7E229C8}"/>
    <cellStyle name="40% - Accent5 9 2 2" xfId="16428" xr:uid="{AB497EDD-98F1-4687-BEC6-CD96DB36B3C1}"/>
    <cellStyle name="40% - Accent5 9 2 2 2" xfId="34355" xr:uid="{335821A6-F504-4D39-8D67-EAC85A89ACF5}"/>
    <cellStyle name="40% - Accent5 9 2 2 3" xfId="46300" xr:uid="{69B0550C-122C-4992-B7E6-6DBA188CEF3D}"/>
    <cellStyle name="40% - Accent5 9 2 2 4" xfId="58265" xr:uid="{BF6678C3-ED66-482E-8364-BD8AF83CE6B4}"/>
    <cellStyle name="40% - Accent5 9 2 3" xfId="22387" xr:uid="{F3A746BB-7325-48E6-BF92-C1C80C8A8737}"/>
    <cellStyle name="40% - Accent5 9 2 4" xfId="10445" xr:uid="{9145F602-67D5-4C2E-89C1-F8D3E9DCC043}"/>
    <cellStyle name="40% - Accent5 9 2 5" xfId="28372" xr:uid="{E74DF30E-E7E3-406E-83BA-69C97A750CDF}"/>
    <cellStyle name="40% - Accent5 9 2 6" xfId="40317" xr:uid="{673F521F-E6FD-465A-B741-C4FF1BAF58AE}"/>
    <cellStyle name="40% - Accent5 9 2 7" xfId="52282" xr:uid="{77CA7396-E569-43D1-BC39-26C688292B3B}"/>
    <cellStyle name="40% - Accent5 9 3" xfId="13458" xr:uid="{2DF9DCC6-2B5C-44DE-9EB0-41DCE88F05D4}"/>
    <cellStyle name="40% - Accent5 9 3 2" xfId="31385" xr:uid="{1A3BA76B-E52D-473B-9D41-547B582EA369}"/>
    <cellStyle name="40% - Accent5 9 3 3" xfId="43330" xr:uid="{32FA3564-4B95-4D6B-9AD0-CE02A18E523C}"/>
    <cellStyle name="40% - Accent5 9 3 4" xfId="55295" xr:uid="{80974669-0E91-45C6-993F-D1E33E616861}"/>
    <cellStyle name="40% - Accent5 9 4" xfId="19417" xr:uid="{39752026-2A81-4048-9BEB-4A3EE2C438D1}"/>
    <cellStyle name="40% - Accent5 9 5" xfId="7475" xr:uid="{B565BD94-25AE-4284-97CE-327FE43D9696}"/>
    <cellStyle name="40% - Accent5 9 6" xfId="25402" xr:uid="{2159AAC2-E7BB-4F63-8510-222D39D7BF14}"/>
    <cellStyle name="40% - Accent5 9 7" xfId="37347" xr:uid="{99EBF9A5-D17D-4290-B5BF-B8E027779F9F}"/>
    <cellStyle name="40% - Accent5 9 8" xfId="49312" xr:uid="{E95C8D46-4FBE-4B5B-8F4D-6F3835FAD8B8}"/>
    <cellStyle name="40% - Accent6" xfId="54" builtinId="51" customBuiltin="1"/>
    <cellStyle name="40% - Accent6 10" xfId="2942" xr:uid="{00000000-0005-0000-0000-0000790B0000}"/>
    <cellStyle name="40% - Accent6 10 2" xfId="5912" xr:uid="{1694501E-A3F9-4837-B3DA-16080776917D}"/>
    <cellStyle name="40% - Accent6 10 2 2" xfId="17875" xr:uid="{8B8ACB48-3B3F-4CC2-A887-EF212CCE8F67}"/>
    <cellStyle name="40% - Accent6 10 2 2 2" xfId="35802" xr:uid="{9A2D8D75-D85E-415B-A507-2BE3FD5F4DFE}"/>
    <cellStyle name="40% - Accent6 10 2 2 3" xfId="47747" xr:uid="{9900DB9C-B1FB-40C5-B52A-3F6D7F761A57}"/>
    <cellStyle name="40% - Accent6 10 2 2 4" xfId="59712" xr:uid="{AF52D07E-C547-4327-A7DC-A4057E713D6F}"/>
    <cellStyle name="40% - Accent6 10 2 3" xfId="23834" xr:uid="{A24E6DC1-CC0C-4203-8990-0335B4FBAB79}"/>
    <cellStyle name="40% - Accent6 10 2 4" xfId="11892" xr:uid="{23C83DAA-E847-4A43-8E9E-1D8C645C9412}"/>
    <cellStyle name="40% - Accent6 10 2 5" xfId="29819" xr:uid="{F91FF459-1F1F-4277-8CFC-7FECE6A69192}"/>
    <cellStyle name="40% - Accent6 10 2 6" xfId="41764" xr:uid="{07853C52-F2DD-4BA6-990C-A8A33DD140B8}"/>
    <cellStyle name="40% - Accent6 10 2 7" xfId="53729" xr:uid="{CB01B12A-A8FA-48DA-830C-5EF56022036F}"/>
    <cellStyle name="40% - Accent6 10 3" xfId="14905" xr:uid="{3E42364F-99CF-40F2-854F-0435C2E8CAF5}"/>
    <cellStyle name="40% - Accent6 10 3 2" xfId="32832" xr:uid="{CE8BB3AE-001F-4B08-BC4F-AAFD705385C5}"/>
    <cellStyle name="40% - Accent6 10 3 3" xfId="44777" xr:uid="{853DB3B2-A4B4-448A-9DD9-2B92FAEB8897}"/>
    <cellStyle name="40% - Accent6 10 3 4" xfId="56742" xr:uid="{6BBD04D8-AAB1-4D26-BFA4-1C37641844C3}"/>
    <cellStyle name="40% - Accent6 10 4" xfId="20864" xr:uid="{5F54E559-28EE-49AA-8DB8-34922F688C7F}"/>
    <cellStyle name="40% - Accent6 10 5" xfId="8922" xr:uid="{82E15E46-09E8-40E4-B978-A60A2F15CFBA}"/>
    <cellStyle name="40% - Accent6 10 6" xfId="26849" xr:uid="{D976EE64-BF89-4510-8306-E6AC061D6D9A}"/>
    <cellStyle name="40% - Accent6 10 7" xfId="38794" xr:uid="{8094F8FE-885D-4F1A-BDF1-266C2B139EF9}"/>
    <cellStyle name="40% - Accent6 10 8" xfId="50759" xr:uid="{DA52F12A-EBE3-4536-B823-C1B191BCCC05}"/>
    <cellStyle name="40% - Accent6 11" xfId="2975" xr:uid="{08A16DD8-FBA2-4194-BFFA-7C207E544B1B}"/>
    <cellStyle name="40% - Accent6 11 2" xfId="5945" xr:uid="{5C0B3AE5-9C1F-46D0-81A9-F543479F7CA5}"/>
    <cellStyle name="40% - Accent6 11 2 2" xfId="17908" xr:uid="{DC621E14-7F76-49A0-ADD9-179500C3D37D}"/>
    <cellStyle name="40% - Accent6 11 2 2 2" xfId="35835" xr:uid="{B3F65DE2-5373-4883-834E-DDF916CF061C}"/>
    <cellStyle name="40% - Accent6 11 2 2 3" xfId="47780" xr:uid="{DE5F396C-F5D9-4A65-A893-7647EB36AC22}"/>
    <cellStyle name="40% - Accent6 11 2 2 4" xfId="59745" xr:uid="{F17EC631-BAD0-479A-82B7-6738B4D43F3C}"/>
    <cellStyle name="40% - Accent6 11 2 3" xfId="23867" xr:uid="{B07FA1E1-DDE9-460F-88B1-A3FA9D56FBC1}"/>
    <cellStyle name="40% - Accent6 11 2 4" xfId="11925" xr:uid="{066E40D6-C12C-440E-9BF1-7527F88055F7}"/>
    <cellStyle name="40% - Accent6 11 2 5" xfId="29852" xr:uid="{541ADC9A-7816-477D-81E2-16B6D4A8C1E7}"/>
    <cellStyle name="40% - Accent6 11 2 6" xfId="41797" xr:uid="{BA3EE3BC-9EA7-42EB-A757-2896C31CCA7B}"/>
    <cellStyle name="40% - Accent6 11 2 7" xfId="53762" xr:uid="{BCFF01E4-1FDC-4780-A964-00954A86DF9B}"/>
    <cellStyle name="40% - Accent6 11 3" xfId="14938" xr:uid="{88E2ADEB-6442-45DA-9CF0-677EF48930B1}"/>
    <cellStyle name="40% - Accent6 11 3 2" xfId="32865" xr:uid="{E01FE62D-37E9-4244-BE13-743B0D93E03C}"/>
    <cellStyle name="40% - Accent6 11 3 3" xfId="44810" xr:uid="{04E901C9-2211-4552-82A7-06A0ABDB8EE1}"/>
    <cellStyle name="40% - Accent6 11 3 4" xfId="56775" xr:uid="{95141C69-E045-41F3-9F28-0A814265343A}"/>
    <cellStyle name="40% - Accent6 11 4" xfId="20897" xr:uid="{E9F9FEBE-A746-4271-ABDF-352407ECA7EE}"/>
    <cellStyle name="40% - Accent6 11 5" xfId="8955" xr:uid="{AF915D52-DFC9-4D65-A191-E539929A0B23}"/>
    <cellStyle name="40% - Accent6 11 6" xfId="26882" xr:uid="{0683C87F-0191-42A4-BD7E-0ECDFA1B9BE9}"/>
    <cellStyle name="40% - Accent6 11 7" xfId="38827" xr:uid="{A28E048B-CBE4-4BB5-97A8-67F705461BBB}"/>
    <cellStyle name="40% - Accent6 11 8" xfId="50792" xr:uid="{2086C444-6AA9-4808-B2C8-EFD5F708C63C}"/>
    <cellStyle name="40% - Accent6 12" xfId="2996" xr:uid="{D2C60F0D-6553-4A7A-8DEE-A41DC2F93B24}"/>
    <cellStyle name="40% - Accent6 12 2" xfId="5966" xr:uid="{D90A9E5D-4FB5-4CCD-BF1E-97C1662D1203}"/>
    <cellStyle name="40% - Accent6 12 2 2" xfId="17929" xr:uid="{532CEC5E-9C40-47EC-A504-19CDAE443013}"/>
    <cellStyle name="40% - Accent6 12 2 2 2" xfId="35856" xr:uid="{DCA2A75C-E4C0-47AA-B81C-81846D076EEB}"/>
    <cellStyle name="40% - Accent6 12 2 2 3" xfId="47801" xr:uid="{849162DE-2840-42CD-B685-104C7D4B7B9F}"/>
    <cellStyle name="40% - Accent6 12 2 2 4" xfId="59766" xr:uid="{CD3349C3-4F12-4A1A-A5C5-773E4E8D1EE0}"/>
    <cellStyle name="40% - Accent6 12 2 3" xfId="23888" xr:uid="{AA8636F7-56EE-479C-9527-DF01DB18C054}"/>
    <cellStyle name="40% - Accent6 12 2 4" xfId="11946" xr:uid="{79442016-1A16-4111-B543-79FD9432C93E}"/>
    <cellStyle name="40% - Accent6 12 2 5" xfId="29873" xr:uid="{95897734-FEA1-4F8B-8ED6-B1FF8513B366}"/>
    <cellStyle name="40% - Accent6 12 2 6" xfId="41818" xr:uid="{1F96F448-7272-4726-8E97-A8EDC96F4285}"/>
    <cellStyle name="40% - Accent6 12 2 7" xfId="53783" xr:uid="{FFDCC2A6-6CB9-447E-839E-0622F7C95E35}"/>
    <cellStyle name="40% - Accent6 12 3" xfId="14959" xr:uid="{6CE003DC-96C1-47EE-AF91-582E0119CEFE}"/>
    <cellStyle name="40% - Accent6 12 3 2" xfId="32886" xr:uid="{BA4B421C-6614-49E3-92E5-8A502E0E9653}"/>
    <cellStyle name="40% - Accent6 12 3 3" xfId="44831" xr:uid="{264DB9FB-5BB2-41A3-8165-4AA7922FB566}"/>
    <cellStyle name="40% - Accent6 12 3 4" xfId="56796" xr:uid="{49347E6E-883B-4964-832C-C5339D772A2C}"/>
    <cellStyle name="40% - Accent6 12 4" xfId="20918" xr:uid="{8603EAFC-196B-4167-B0E7-EA929D6B867D}"/>
    <cellStyle name="40% - Accent6 12 5" xfId="8976" xr:uid="{E8884D27-7FB9-4316-91BC-C178963462B5}"/>
    <cellStyle name="40% - Accent6 12 6" xfId="26903" xr:uid="{8059207C-D14D-4E83-88FA-3C983C9DC7FA}"/>
    <cellStyle name="40% - Accent6 12 7" xfId="38848" xr:uid="{437F9908-B178-4013-B2B6-9C4EA5EDB6D4}"/>
    <cellStyle name="40% - Accent6 12 8" xfId="50813" xr:uid="{52BD35E2-4E46-4C1A-BDB5-1B5BC0FBF024}"/>
    <cellStyle name="40% - Accent6 13" xfId="3023" xr:uid="{56312DA8-A72B-45BC-9B1B-6D4AFD89E156}"/>
    <cellStyle name="40% - Accent6 13 2" xfId="14986" xr:uid="{96D3C436-5CFC-4DF9-8DF9-D8295596D7FD}"/>
    <cellStyle name="40% - Accent6 13 2 2" xfId="32913" xr:uid="{493357AE-6A4C-440F-B230-3F99CDE6295F}"/>
    <cellStyle name="40% - Accent6 13 2 3" xfId="44858" xr:uid="{1FABA3DA-78A1-45C5-B5BC-F71C6C0B3530}"/>
    <cellStyle name="40% - Accent6 13 2 4" xfId="56823" xr:uid="{6385F293-CF5B-47AE-A629-8A38CB86DCAB}"/>
    <cellStyle name="40% - Accent6 13 3" xfId="20945" xr:uid="{F1DA0070-0D6E-42AA-AC39-40F13F300B99}"/>
    <cellStyle name="40% - Accent6 13 4" xfId="9003" xr:uid="{1D8638AB-BFA9-4B5C-8B04-0BEBC69D2DFA}"/>
    <cellStyle name="40% - Accent6 13 5" xfId="26930" xr:uid="{22D84771-287C-4D24-8A33-AE2949EA0702}"/>
    <cellStyle name="40% - Accent6 13 6" xfId="38875" xr:uid="{8D12EBD6-9219-4E81-9BAE-238FDB17A14A}"/>
    <cellStyle name="40% - Accent6 13 7" xfId="50840" xr:uid="{D79D33E9-8A00-4DE8-AEB9-DE6F2DA8F4F9}"/>
    <cellStyle name="40% - Accent6 14" xfId="5989" xr:uid="{8031313A-CCCA-4608-A985-C528619F7641}"/>
    <cellStyle name="40% - Accent6 14 2" xfId="17952" xr:uid="{41B7DE93-25C1-402E-9783-AFE3293B66CD}"/>
    <cellStyle name="40% - Accent6 14 2 2" xfId="35879" xr:uid="{B9D245EF-59EF-4F56-AFE9-23B2FC38FC55}"/>
    <cellStyle name="40% - Accent6 14 2 3" xfId="47824" xr:uid="{492453B9-3FB2-47D3-BDC2-78BF462381C4}"/>
    <cellStyle name="40% - Accent6 14 2 4" xfId="59789" xr:uid="{03F6D4EB-7368-41D1-A8B8-A8B86014797A}"/>
    <cellStyle name="40% - Accent6 14 3" xfId="23911" xr:uid="{691A3DD9-E54B-4D1F-8237-0B5ACE19BC3D}"/>
    <cellStyle name="40% - Accent6 14 4" xfId="11969" xr:uid="{D234CD44-C603-493A-A491-5A4CA5647867}"/>
    <cellStyle name="40% - Accent6 14 5" xfId="29896" xr:uid="{489521F8-5686-49C1-AE39-9F94EAA390CB}"/>
    <cellStyle name="40% - Accent6 14 6" xfId="41841" xr:uid="{C54CD488-1EF8-4B65-B399-585086A8D8E4}"/>
    <cellStyle name="40% - Accent6 14 7" xfId="53806" xr:uid="{DC5340C4-CC99-4084-BA0B-6832F69DE257}"/>
    <cellStyle name="40% - Accent6 15" xfId="6010" xr:uid="{69801527-970C-491A-9A26-3AC8DC7BD003}"/>
    <cellStyle name="40% - Accent6 15 2" xfId="11990" xr:uid="{13FB0329-DECF-472F-B266-73063656B99F}"/>
    <cellStyle name="40% - Accent6 15 3" xfId="29917" xr:uid="{D291A98D-AA8A-4789-90FA-751FCA76ED16}"/>
    <cellStyle name="40% - Accent6 15 4" xfId="41862" xr:uid="{9981C898-4D8E-46F6-962B-23EE577CE362}"/>
    <cellStyle name="40% - Accent6 15 5" xfId="53827" xr:uid="{6D271DEE-AC01-471A-8695-7C4C0C513186}"/>
    <cellStyle name="40% - Accent6 16" xfId="12015" xr:uid="{DE43ECE0-DB69-4745-B39A-311A067ACA5E}"/>
    <cellStyle name="40% - Accent6 16 2" xfId="29942" xr:uid="{A71DA28E-4E88-41BE-ADFA-8DE5D7CC3E4E}"/>
    <cellStyle name="40% - Accent6 16 3" xfId="41887" xr:uid="{AB502E58-EAE0-47B1-9912-C7F989447221}"/>
    <cellStyle name="40% - Accent6 16 4" xfId="53852" xr:uid="{27C5D2EC-BBF9-4F12-B720-3F998DA4992E}"/>
    <cellStyle name="40% - Accent6 17" xfId="17976" xr:uid="{70925744-3F7A-449E-B49B-049E0CACFBBF}"/>
    <cellStyle name="40% - Accent6 18" xfId="23931" xr:uid="{659C95CC-AE73-4C76-8133-DC3500C84B7C}"/>
    <cellStyle name="40% - Accent6 19" xfId="6034" xr:uid="{939613FB-3C82-421A-964F-82D141F203AE}"/>
    <cellStyle name="40% - Accent6 2" xfId="85" xr:uid="{00000000-0005-0000-0000-00004E000000}"/>
    <cellStyle name="40% - Accent6 2 10" xfId="18007" xr:uid="{67EF5E89-3019-4445-92F9-E7B9B6DE662B}"/>
    <cellStyle name="40% - Accent6 2 11" xfId="6065" xr:uid="{CCE9EB7D-1C31-498F-B66D-48144EFA6984}"/>
    <cellStyle name="40% - Accent6 2 12" xfId="23992" xr:uid="{9C720EF9-E46B-47B3-A7CC-616FD06B28A1}"/>
    <cellStyle name="40% - Accent6 2 13" xfId="35937" xr:uid="{024A67B1-88C6-4182-B8EB-C65CE3DBDC42}"/>
    <cellStyle name="40% - Accent6 2 14" xfId="47902" xr:uid="{00511C8A-1D49-4741-87F9-658F8922B15D}"/>
    <cellStyle name="40% - Accent6 2 2" xfId="143" xr:uid="{00000000-0005-0000-0000-00004E000000}"/>
    <cellStyle name="40% - Accent6 2 2 10" xfId="6123" xr:uid="{6F5CC45F-7855-4F6D-84C4-F3045A965836}"/>
    <cellStyle name="40% - Accent6 2 2 11" xfId="24050" xr:uid="{B2116497-8C03-4EB4-9D10-39DE4AC71EBF}"/>
    <cellStyle name="40% - Accent6 2 2 12" xfId="35995" xr:uid="{1DC52FA5-507E-4FDC-8908-1FEE7EE7E1A7}"/>
    <cellStyle name="40% - Accent6 2 2 13" xfId="47960" xr:uid="{D3843E69-5B0F-49EA-8B3A-A4052AAD71E4}"/>
    <cellStyle name="40% - Accent6 2 2 2" xfId="259" xr:uid="{00000000-0005-0000-0000-00004E000000}"/>
    <cellStyle name="40% - Accent6 2 2 2 10" xfId="36111" xr:uid="{060EFBB7-A93D-4E90-9FA3-1D0D96067FBD}"/>
    <cellStyle name="40% - Accent6 2 2 2 11" xfId="48076" xr:uid="{656E0E7B-B910-4D0B-92F7-888C1D4B21EB}"/>
    <cellStyle name="40% - Accent6 2 2 2 2" xfId="607" xr:uid="{00000000-0005-0000-0000-00004E000000}"/>
    <cellStyle name="40% - Accent6 2 2 2 2 10" xfId="48424" xr:uid="{0E6E0110-154C-45EF-BD5D-739BDBA9259A}"/>
    <cellStyle name="40% - Accent6 2 2 2 2 2" xfId="1329" xr:uid="{00000000-0005-0000-0000-00004E000000}"/>
    <cellStyle name="40% - Accent6 2 2 2 2 2 2" xfId="2773" xr:uid="{00000000-0005-0000-0000-00004E000000}"/>
    <cellStyle name="40% - Accent6 2 2 2 2 2 2 2" xfId="5743" xr:uid="{AE1999EA-09DB-4D45-B724-0A79E0FCC262}"/>
    <cellStyle name="40% - Accent6 2 2 2 2 2 2 2 2" xfId="17706" xr:uid="{B56E26ED-40E4-48B1-AC20-FEF1E1CB72B3}"/>
    <cellStyle name="40% - Accent6 2 2 2 2 2 2 2 2 2" xfId="35633" xr:uid="{05154A33-E1AA-4628-9F65-55A60319C571}"/>
    <cellStyle name="40% - Accent6 2 2 2 2 2 2 2 2 3" xfId="47578" xr:uid="{BB1CF478-7678-4E1F-B7C1-C9D1BBE5BB4B}"/>
    <cellStyle name="40% - Accent6 2 2 2 2 2 2 2 2 4" xfId="59543" xr:uid="{08574657-12B7-45C3-8D9C-D1003BB0011C}"/>
    <cellStyle name="40% - Accent6 2 2 2 2 2 2 2 3" xfId="23665" xr:uid="{7D6C8230-922F-48A1-B52E-5E3554582ED2}"/>
    <cellStyle name="40% - Accent6 2 2 2 2 2 2 2 4" xfId="11723" xr:uid="{A30B34AF-CAF0-4338-803A-89494EE1EDC6}"/>
    <cellStyle name="40% - Accent6 2 2 2 2 2 2 2 5" xfId="29650" xr:uid="{73B38185-B486-4083-87A7-FB886E7C33D7}"/>
    <cellStyle name="40% - Accent6 2 2 2 2 2 2 2 6" xfId="41595" xr:uid="{1949294D-E5DB-4A9A-B71F-3608EFCE5210}"/>
    <cellStyle name="40% - Accent6 2 2 2 2 2 2 2 7" xfId="53560" xr:uid="{2285835E-D6FF-4237-97C6-8C0803293EB7}"/>
    <cellStyle name="40% - Accent6 2 2 2 2 2 2 3" xfId="14736" xr:uid="{521A28B5-1657-43FC-B990-7AB6DF3F28B7}"/>
    <cellStyle name="40% - Accent6 2 2 2 2 2 2 3 2" xfId="32663" xr:uid="{0C8C595A-69BA-4060-8DEF-A39BA4C1DB24}"/>
    <cellStyle name="40% - Accent6 2 2 2 2 2 2 3 3" xfId="44608" xr:uid="{D53831E4-248C-4CA7-91A6-99B6B72FC679}"/>
    <cellStyle name="40% - Accent6 2 2 2 2 2 2 3 4" xfId="56573" xr:uid="{DFE2521E-2E79-4EB0-BAAA-8350B5EBF50E}"/>
    <cellStyle name="40% - Accent6 2 2 2 2 2 2 4" xfId="20695" xr:uid="{D04D28A2-4F44-4366-A655-FF13650A8BDD}"/>
    <cellStyle name="40% - Accent6 2 2 2 2 2 2 5" xfId="8753" xr:uid="{DB3A59FC-B439-419F-A576-96B097979B2A}"/>
    <cellStyle name="40% - Accent6 2 2 2 2 2 2 6" xfId="26680" xr:uid="{07A9C263-A4D6-4A6B-8B16-051838777625}"/>
    <cellStyle name="40% - Accent6 2 2 2 2 2 2 7" xfId="38625" xr:uid="{16D03199-7D2F-4A3D-8D17-9849AE0376B4}"/>
    <cellStyle name="40% - Accent6 2 2 2 2 2 2 8" xfId="50590" xr:uid="{16C50B93-2CD0-4FE5-95B2-F9A58F491E7E}"/>
    <cellStyle name="40% - Accent6 2 2 2 2 2 3" xfId="4299" xr:uid="{147CB79B-3981-4789-8E7D-5533881CAD8B}"/>
    <cellStyle name="40% - Accent6 2 2 2 2 2 3 2" xfId="16262" xr:uid="{61D5DFAC-166E-4DE2-BF8C-E2C7AC918947}"/>
    <cellStyle name="40% - Accent6 2 2 2 2 2 3 2 2" xfId="34189" xr:uid="{F5D724FB-87F4-4CA0-8E73-4869D50EDBF8}"/>
    <cellStyle name="40% - Accent6 2 2 2 2 2 3 2 3" xfId="46134" xr:uid="{F212AC00-149B-4F11-849F-AA56DE480076}"/>
    <cellStyle name="40% - Accent6 2 2 2 2 2 3 2 4" xfId="58099" xr:uid="{B5848E2F-345F-4F6B-B71C-15B08482A4A2}"/>
    <cellStyle name="40% - Accent6 2 2 2 2 2 3 3" xfId="22221" xr:uid="{491ACD7D-0B69-45F0-96C0-68DF9F418F4E}"/>
    <cellStyle name="40% - Accent6 2 2 2 2 2 3 4" xfId="10279" xr:uid="{158FEFBF-2F6E-4EE9-98C6-4FE618395155}"/>
    <cellStyle name="40% - Accent6 2 2 2 2 2 3 5" xfId="28206" xr:uid="{D168F17D-4BD0-43CE-A5FC-845B0E31F1B4}"/>
    <cellStyle name="40% - Accent6 2 2 2 2 2 3 6" xfId="40151" xr:uid="{1623FBA0-C91B-460A-A47C-F002B2AF4B91}"/>
    <cellStyle name="40% - Accent6 2 2 2 2 2 3 7" xfId="52116" xr:uid="{14DB0414-0CED-4734-B7C5-9AD1C1F02463}"/>
    <cellStyle name="40% - Accent6 2 2 2 2 2 4" xfId="13292" xr:uid="{6A944E22-2EEE-45D5-9345-C18BBBFA43C0}"/>
    <cellStyle name="40% - Accent6 2 2 2 2 2 4 2" xfId="31219" xr:uid="{D92FA896-199E-4962-B1B0-6DF4C27FB3CD}"/>
    <cellStyle name="40% - Accent6 2 2 2 2 2 4 3" xfId="43164" xr:uid="{41E9104C-689F-4C47-8F8E-2D714B315C54}"/>
    <cellStyle name="40% - Accent6 2 2 2 2 2 4 4" xfId="55129" xr:uid="{8AA2F0B9-7BD8-48F9-BF73-EF85AA71043D}"/>
    <cellStyle name="40% - Accent6 2 2 2 2 2 5" xfId="19251" xr:uid="{FCF1D91E-2796-4141-A7B5-E3C9798D9559}"/>
    <cellStyle name="40% - Accent6 2 2 2 2 2 6" xfId="7309" xr:uid="{5B33A57C-3212-4DED-A947-139DD91FEC9D}"/>
    <cellStyle name="40% - Accent6 2 2 2 2 2 7" xfId="25236" xr:uid="{88185ECA-09C9-4146-ADA8-7E1F67244AA2}"/>
    <cellStyle name="40% - Accent6 2 2 2 2 2 8" xfId="37181" xr:uid="{2B3572E7-B246-4CC7-87A0-6F102A586396}"/>
    <cellStyle name="40% - Accent6 2 2 2 2 2 9" xfId="49146" xr:uid="{467C107E-7418-45CC-82FB-7CCD163DDD81}"/>
    <cellStyle name="40% - Accent6 2 2 2 2 3" xfId="2051" xr:uid="{00000000-0005-0000-0000-00004E000000}"/>
    <cellStyle name="40% - Accent6 2 2 2 2 3 2" xfId="5021" xr:uid="{01BC43DB-9B63-4C28-B72F-944CDC7EF346}"/>
    <cellStyle name="40% - Accent6 2 2 2 2 3 2 2" xfId="16984" xr:uid="{D07A633C-6083-47C5-813B-79F4197B454D}"/>
    <cellStyle name="40% - Accent6 2 2 2 2 3 2 2 2" xfId="34911" xr:uid="{C31E4A64-EB65-4EDC-8ABE-14E48B4B4942}"/>
    <cellStyle name="40% - Accent6 2 2 2 2 3 2 2 3" xfId="46856" xr:uid="{2D1E7972-A0AC-42F3-954C-EE617C10FFCE}"/>
    <cellStyle name="40% - Accent6 2 2 2 2 3 2 2 4" xfId="58821" xr:uid="{E8CAE1A8-2277-419D-8CF6-1481EF204801}"/>
    <cellStyle name="40% - Accent6 2 2 2 2 3 2 3" xfId="22943" xr:uid="{A81BCC7D-1685-4CAC-BDE8-1E243B218A66}"/>
    <cellStyle name="40% - Accent6 2 2 2 2 3 2 4" xfId="11001" xr:uid="{14658DE5-1A19-457B-B709-AABDAC0E1681}"/>
    <cellStyle name="40% - Accent6 2 2 2 2 3 2 5" xfId="28928" xr:uid="{52AC7F78-7272-48C3-BABA-C56709E1E1C4}"/>
    <cellStyle name="40% - Accent6 2 2 2 2 3 2 6" xfId="40873" xr:uid="{04C13D99-722B-418A-85BA-387137824AC5}"/>
    <cellStyle name="40% - Accent6 2 2 2 2 3 2 7" xfId="52838" xr:uid="{776C11E6-9CCE-477D-8F56-5AA4E8D91E44}"/>
    <cellStyle name="40% - Accent6 2 2 2 2 3 3" xfId="14014" xr:uid="{D2CE983E-7E43-4D27-8401-04734C937928}"/>
    <cellStyle name="40% - Accent6 2 2 2 2 3 3 2" xfId="31941" xr:uid="{4F5393E3-B6DC-4E05-A02B-2E95168FA4CE}"/>
    <cellStyle name="40% - Accent6 2 2 2 2 3 3 3" xfId="43886" xr:uid="{A5CF6B40-F192-4080-812A-2F702DD1F5B3}"/>
    <cellStyle name="40% - Accent6 2 2 2 2 3 3 4" xfId="55851" xr:uid="{33338F6C-03E0-4063-AF44-FAF6AA1CF365}"/>
    <cellStyle name="40% - Accent6 2 2 2 2 3 4" xfId="19973" xr:uid="{BFC40EB9-A874-46DB-A364-CF20D2E8E4C5}"/>
    <cellStyle name="40% - Accent6 2 2 2 2 3 5" xfId="8031" xr:uid="{3FC36A9D-53AA-410B-8957-EE02FD2723CF}"/>
    <cellStyle name="40% - Accent6 2 2 2 2 3 6" xfId="25958" xr:uid="{30247875-CAA4-43E2-8B0A-C0B03BB28D79}"/>
    <cellStyle name="40% - Accent6 2 2 2 2 3 7" xfId="37903" xr:uid="{8CA32C47-116C-4821-91C0-685B1EF39BDB}"/>
    <cellStyle name="40% - Accent6 2 2 2 2 3 8" xfId="49868" xr:uid="{B0227646-B92C-4368-803A-7002F870855E}"/>
    <cellStyle name="40% - Accent6 2 2 2 2 4" xfId="3577" xr:uid="{3D430B92-44FA-472E-B8CE-2C6B58246A75}"/>
    <cellStyle name="40% - Accent6 2 2 2 2 4 2" xfId="15540" xr:uid="{8242789E-D034-412D-BE74-999BA3FC8FA9}"/>
    <cellStyle name="40% - Accent6 2 2 2 2 4 2 2" xfId="33467" xr:uid="{C4C1FA98-C4AC-4E09-BDD0-5A6A6E12690C}"/>
    <cellStyle name="40% - Accent6 2 2 2 2 4 2 3" xfId="45412" xr:uid="{2F049D32-F6AF-4664-8BF6-507F55023B20}"/>
    <cellStyle name="40% - Accent6 2 2 2 2 4 2 4" xfId="57377" xr:uid="{5029E877-D5F2-409B-A529-03DE8B6F4C23}"/>
    <cellStyle name="40% - Accent6 2 2 2 2 4 3" xfId="21499" xr:uid="{53F06B30-B4B3-482B-9234-4392E7A91F2E}"/>
    <cellStyle name="40% - Accent6 2 2 2 2 4 4" xfId="9557" xr:uid="{47F8460D-227D-421C-AAC0-96A5A7905A1E}"/>
    <cellStyle name="40% - Accent6 2 2 2 2 4 5" xfId="27484" xr:uid="{91DD16B8-7755-49B5-A5A8-750520AC5BC9}"/>
    <cellStyle name="40% - Accent6 2 2 2 2 4 6" xfId="39429" xr:uid="{CED9A3EA-B1F4-43B9-8458-48F8AC8CA79C}"/>
    <cellStyle name="40% - Accent6 2 2 2 2 4 7" xfId="51394" xr:uid="{50ED7B09-BAC0-4C3A-805A-D58966F82C4B}"/>
    <cellStyle name="40% - Accent6 2 2 2 2 5" xfId="12570" xr:uid="{FD6CBAAC-FF75-46A6-A350-474D93345097}"/>
    <cellStyle name="40% - Accent6 2 2 2 2 5 2" xfId="30497" xr:uid="{E111BC3F-8160-4C5B-8DF5-B5697356FCF8}"/>
    <cellStyle name="40% - Accent6 2 2 2 2 5 3" xfId="42442" xr:uid="{48B45B4C-D6FB-420D-8D79-38A2FB87B8AC}"/>
    <cellStyle name="40% - Accent6 2 2 2 2 5 4" xfId="54407" xr:uid="{809E844B-D36B-4C98-AF62-0DB27F72B3C7}"/>
    <cellStyle name="40% - Accent6 2 2 2 2 6" xfId="18529" xr:uid="{3473008C-1142-4C45-9230-A1763E5B93B5}"/>
    <cellStyle name="40% - Accent6 2 2 2 2 7" xfId="6587" xr:uid="{5B0F7421-D89F-4D61-8499-7CD753D170C3}"/>
    <cellStyle name="40% - Accent6 2 2 2 2 8" xfId="24514" xr:uid="{25466070-4BE6-4427-9615-420F57EB6416}"/>
    <cellStyle name="40% - Accent6 2 2 2 2 9" xfId="36459" xr:uid="{67D3797B-DB01-43F7-9035-C5D9C98E428B}"/>
    <cellStyle name="40% - Accent6 2 2 2 3" xfId="981" xr:uid="{00000000-0005-0000-0000-00004E000000}"/>
    <cellStyle name="40% - Accent6 2 2 2 3 2" xfId="2425" xr:uid="{00000000-0005-0000-0000-00004E000000}"/>
    <cellStyle name="40% - Accent6 2 2 2 3 2 2" xfId="5395" xr:uid="{FA81C790-B114-40F5-B049-16288C860AC1}"/>
    <cellStyle name="40% - Accent6 2 2 2 3 2 2 2" xfId="17358" xr:uid="{51571DE4-2487-4AD7-BDF8-C033F4DC33A4}"/>
    <cellStyle name="40% - Accent6 2 2 2 3 2 2 2 2" xfId="35285" xr:uid="{A2E5B307-3E12-476F-90D3-58CC847E3C4F}"/>
    <cellStyle name="40% - Accent6 2 2 2 3 2 2 2 3" xfId="47230" xr:uid="{C61CB89D-A610-4CD8-80A3-77495525353A}"/>
    <cellStyle name="40% - Accent6 2 2 2 3 2 2 2 4" xfId="59195" xr:uid="{75F3C96C-B9CC-4FEC-9CB2-5B406237A636}"/>
    <cellStyle name="40% - Accent6 2 2 2 3 2 2 3" xfId="23317" xr:uid="{71A68582-D783-4BCF-82B7-4A80695BAEB6}"/>
    <cellStyle name="40% - Accent6 2 2 2 3 2 2 4" xfId="11375" xr:uid="{5583BD93-74F3-4F8E-8991-03F05E693387}"/>
    <cellStyle name="40% - Accent6 2 2 2 3 2 2 5" xfId="29302" xr:uid="{2095DEE7-44F1-4524-9A74-A18E65C0A3D8}"/>
    <cellStyle name="40% - Accent6 2 2 2 3 2 2 6" xfId="41247" xr:uid="{D96BE9A1-8C2F-4471-9CEA-73C13FDE6D84}"/>
    <cellStyle name="40% - Accent6 2 2 2 3 2 2 7" xfId="53212" xr:uid="{9BCA4C74-BFD8-453A-9DBF-DF712FEA90A9}"/>
    <cellStyle name="40% - Accent6 2 2 2 3 2 3" xfId="14388" xr:uid="{F7E70CC1-5DB8-4385-AE9F-3EB50D97E2CE}"/>
    <cellStyle name="40% - Accent6 2 2 2 3 2 3 2" xfId="32315" xr:uid="{CCD32083-BCFB-40A2-9480-768DA4168753}"/>
    <cellStyle name="40% - Accent6 2 2 2 3 2 3 3" xfId="44260" xr:uid="{ED30103E-183B-4A08-8B4F-00CDFD4F8087}"/>
    <cellStyle name="40% - Accent6 2 2 2 3 2 3 4" xfId="56225" xr:uid="{109F36E4-F253-49D9-B380-E4078409DB6D}"/>
    <cellStyle name="40% - Accent6 2 2 2 3 2 4" xfId="20347" xr:uid="{3284F72C-ECDF-46E8-AB9B-8D5200DC9453}"/>
    <cellStyle name="40% - Accent6 2 2 2 3 2 5" xfId="8405" xr:uid="{61288AC1-8DE1-47EC-838E-E72891E9475F}"/>
    <cellStyle name="40% - Accent6 2 2 2 3 2 6" xfId="26332" xr:uid="{C4C0EA16-5BCF-49F1-969B-ADFF6B446307}"/>
    <cellStyle name="40% - Accent6 2 2 2 3 2 7" xfId="38277" xr:uid="{AF324CE8-3539-4366-9D53-F0A2A5181806}"/>
    <cellStyle name="40% - Accent6 2 2 2 3 2 8" xfId="50242" xr:uid="{ECAFF0E2-2113-48FC-A79B-475DD0D8D3C2}"/>
    <cellStyle name="40% - Accent6 2 2 2 3 3" xfId="3951" xr:uid="{8CCC95B8-F0A9-45B2-869F-C89913863C56}"/>
    <cellStyle name="40% - Accent6 2 2 2 3 3 2" xfId="15914" xr:uid="{41B6941F-CD91-4718-9814-D9BBEED02B60}"/>
    <cellStyle name="40% - Accent6 2 2 2 3 3 2 2" xfId="33841" xr:uid="{BEFE4D05-B7AF-4F1F-8D8D-A0B68966143B}"/>
    <cellStyle name="40% - Accent6 2 2 2 3 3 2 3" xfId="45786" xr:uid="{8EE36A28-7041-4B38-931B-F4D1EA5FD047}"/>
    <cellStyle name="40% - Accent6 2 2 2 3 3 2 4" xfId="57751" xr:uid="{A55059D7-3639-4EEE-99B6-D637FBA3B5CA}"/>
    <cellStyle name="40% - Accent6 2 2 2 3 3 3" xfId="21873" xr:uid="{487CBA47-65EC-4F77-8B67-E6FEDFD788A8}"/>
    <cellStyle name="40% - Accent6 2 2 2 3 3 4" xfId="9931" xr:uid="{A047A8F9-FE39-4933-B344-247A1BB4E9D9}"/>
    <cellStyle name="40% - Accent6 2 2 2 3 3 5" xfId="27858" xr:uid="{03C82205-7A57-4C22-9ECE-808366B926B4}"/>
    <cellStyle name="40% - Accent6 2 2 2 3 3 6" xfId="39803" xr:uid="{5B6B6983-E394-42FF-8239-6DBA272B3978}"/>
    <cellStyle name="40% - Accent6 2 2 2 3 3 7" xfId="51768" xr:uid="{6F601503-FEA4-4EB6-AB7A-5E3E1CE35D2F}"/>
    <cellStyle name="40% - Accent6 2 2 2 3 4" xfId="12944" xr:uid="{0EADCD7C-05F1-4178-B88D-72DCFA3A57D5}"/>
    <cellStyle name="40% - Accent6 2 2 2 3 4 2" xfId="30871" xr:uid="{A1923BFB-9C01-42EE-BE8E-6CC456E40361}"/>
    <cellStyle name="40% - Accent6 2 2 2 3 4 3" xfId="42816" xr:uid="{CC4F92DE-D633-410A-BD84-1CBFB808F0CF}"/>
    <cellStyle name="40% - Accent6 2 2 2 3 4 4" xfId="54781" xr:uid="{4BCF275B-8ABE-4C54-A60D-4CFDDAE1DA6F}"/>
    <cellStyle name="40% - Accent6 2 2 2 3 5" xfId="18903" xr:uid="{3345218E-3AE0-49CF-A1D4-4F1CFF480445}"/>
    <cellStyle name="40% - Accent6 2 2 2 3 6" xfId="6961" xr:uid="{0F855AD0-BD5B-4980-88B2-8467713A8A6C}"/>
    <cellStyle name="40% - Accent6 2 2 2 3 7" xfId="24888" xr:uid="{07E4443A-827C-465B-93B3-92A2801E9CED}"/>
    <cellStyle name="40% - Accent6 2 2 2 3 8" xfId="36833" xr:uid="{833044C2-3E3C-4C4E-A037-B0DD5E707380}"/>
    <cellStyle name="40% - Accent6 2 2 2 3 9" xfId="48798" xr:uid="{0EA27DB2-6EEB-41E7-AABA-A1B3D1D74E70}"/>
    <cellStyle name="40% - Accent6 2 2 2 4" xfId="1703" xr:uid="{00000000-0005-0000-0000-00004E000000}"/>
    <cellStyle name="40% - Accent6 2 2 2 4 2" xfId="4673" xr:uid="{5396F16A-8358-40FF-A6A5-618B49B306CB}"/>
    <cellStyle name="40% - Accent6 2 2 2 4 2 2" xfId="16636" xr:uid="{9C6C1515-7921-4BE0-8320-84043902CF34}"/>
    <cellStyle name="40% - Accent6 2 2 2 4 2 2 2" xfId="34563" xr:uid="{A3C637E1-30B7-4B3F-92D0-78DB2FD9CA68}"/>
    <cellStyle name="40% - Accent6 2 2 2 4 2 2 3" xfId="46508" xr:uid="{556293AB-6BA3-4C38-897C-B5741F0470B3}"/>
    <cellStyle name="40% - Accent6 2 2 2 4 2 2 4" xfId="58473" xr:uid="{BD58FCEF-9B0D-45CB-84B5-FDA50B5BFB0F}"/>
    <cellStyle name="40% - Accent6 2 2 2 4 2 3" xfId="22595" xr:uid="{ADC1DEF2-DCB4-4461-A65E-11959DB93859}"/>
    <cellStyle name="40% - Accent6 2 2 2 4 2 4" xfId="10653" xr:uid="{C59CAE2C-F5F2-43F3-BA1F-9DC952702B6C}"/>
    <cellStyle name="40% - Accent6 2 2 2 4 2 5" xfId="28580" xr:uid="{67281702-0E8D-4783-8C45-23A0901396EE}"/>
    <cellStyle name="40% - Accent6 2 2 2 4 2 6" xfId="40525" xr:uid="{B883FED3-E52D-4C63-9A49-241401A50868}"/>
    <cellStyle name="40% - Accent6 2 2 2 4 2 7" xfId="52490" xr:uid="{6ED107BB-16D9-4A48-9C43-C157E497FFCE}"/>
    <cellStyle name="40% - Accent6 2 2 2 4 3" xfId="13666" xr:uid="{27158BDA-D5A0-4B00-A1E3-05947EED52C4}"/>
    <cellStyle name="40% - Accent6 2 2 2 4 3 2" xfId="31593" xr:uid="{79C1A974-6FE8-416B-AAF6-4A7F09ED848B}"/>
    <cellStyle name="40% - Accent6 2 2 2 4 3 3" xfId="43538" xr:uid="{33DF0886-6378-4A0F-A951-9EB4DB796BCF}"/>
    <cellStyle name="40% - Accent6 2 2 2 4 3 4" xfId="55503" xr:uid="{2E4F776C-EDB2-4ECB-A935-CC1CF8BFF162}"/>
    <cellStyle name="40% - Accent6 2 2 2 4 4" xfId="19625" xr:uid="{B61BF25D-7683-47B9-B27B-E524701B8EEF}"/>
    <cellStyle name="40% - Accent6 2 2 2 4 5" xfId="7683" xr:uid="{FE1CC155-A52E-414F-9D59-5DFE42764480}"/>
    <cellStyle name="40% - Accent6 2 2 2 4 6" xfId="25610" xr:uid="{0DFFB877-A5B9-4593-9427-DA3222B5E201}"/>
    <cellStyle name="40% - Accent6 2 2 2 4 7" xfId="37555" xr:uid="{92B9242C-3A6E-49D7-8A50-850DD24509CF}"/>
    <cellStyle name="40% - Accent6 2 2 2 4 8" xfId="49520" xr:uid="{BA2A9C51-6178-478F-8AEC-97FD4F016846}"/>
    <cellStyle name="40% - Accent6 2 2 2 5" xfId="3229" xr:uid="{9B368CDB-9389-4DF6-895B-1700E09D7241}"/>
    <cellStyle name="40% - Accent6 2 2 2 5 2" xfId="15192" xr:uid="{94ADA3D2-EA8F-4D53-A446-C1294881006D}"/>
    <cellStyle name="40% - Accent6 2 2 2 5 2 2" xfId="33119" xr:uid="{C583BFA3-4B14-4F5A-895F-0BA53B3B5EC1}"/>
    <cellStyle name="40% - Accent6 2 2 2 5 2 3" xfId="45064" xr:uid="{717B8DDE-958A-4C23-BA13-4486C60B4ECD}"/>
    <cellStyle name="40% - Accent6 2 2 2 5 2 4" xfId="57029" xr:uid="{0D5867D4-9822-4AD2-AA1F-A76EB60ECA9A}"/>
    <cellStyle name="40% - Accent6 2 2 2 5 3" xfId="21151" xr:uid="{D0F387FF-4910-4EC1-95AD-7E01FDDABAA8}"/>
    <cellStyle name="40% - Accent6 2 2 2 5 4" xfId="9209" xr:uid="{37712B95-51B2-4FC4-B93D-8EDEE16CC22B}"/>
    <cellStyle name="40% - Accent6 2 2 2 5 5" xfId="27136" xr:uid="{5884D557-C549-424A-AEBA-1B4D576714BF}"/>
    <cellStyle name="40% - Accent6 2 2 2 5 6" xfId="39081" xr:uid="{AE74327D-2D77-43F2-B7F2-3FA38F02B3BF}"/>
    <cellStyle name="40% - Accent6 2 2 2 5 7" xfId="51046" xr:uid="{EADD4320-1981-4557-9AD2-78C50AB909F0}"/>
    <cellStyle name="40% - Accent6 2 2 2 6" xfId="12222" xr:uid="{BC797AA4-2B6E-4195-9C12-F2571CBFE53B}"/>
    <cellStyle name="40% - Accent6 2 2 2 6 2" xfId="30149" xr:uid="{3D92B84B-6727-45E5-86E2-CDDD9A2632C9}"/>
    <cellStyle name="40% - Accent6 2 2 2 6 3" xfId="42094" xr:uid="{0797D9DE-63A1-414D-B349-EB9F56AD1337}"/>
    <cellStyle name="40% - Accent6 2 2 2 6 4" xfId="54059" xr:uid="{38F34E5B-3528-48C6-8FD2-50A51656C592}"/>
    <cellStyle name="40% - Accent6 2 2 2 7" xfId="18181" xr:uid="{849A17C0-462A-4153-9ACC-31FBA0268963}"/>
    <cellStyle name="40% - Accent6 2 2 2 8" xfId="6239" xr:uid="{8F844EFB-F5FE-4BBD-92A8-112E4CF49A33}"/>
    <cellStyle name="40% - Accent6 2 2 2 9" xfId="24166" xr:uid="{247CCC88-3649-4354-A6FA-F0849B5731D7}"/>
    <cellStyle name="40% - Accent6 2 2 3" xfId="375" xr:uid="{00000000-0005-0000-0000-00004E000000}"/>
    <cellStyle name="40% - Accent6 2 2 3 10" xfId="36227" xr:uid="{9EA0C7F2-D017-4B71-8D04-E1180502642B}"/>
    <cellStyle name="40% - Accent6 2 2 3 11" xfId="48192" xr:uid="{80562060-8F63-448C-890E-F5289887EBF6}"/>
    <cellStyle name="40% - Accent6 2 2 3 2" xfId="723" xr:uid="{00000000-0005-0000-0000-00004E000000}"/>
    <cellStyle name="40% - Accent6 2 2 3 2 10" xfId="48540" xr:uid="{6137D791-E120-4A71-9E41-0D491EE4F10A}"/>
    <cellStyle name="40% - Accent6 2 2 3 2 2" xfId="1445" xr:uid="{00000000-0005-0000-0000-00004E000000}"/>
    <cellStyle name="40% - Accent6 2 2 3 2 2 2" xfId="2889" xr:uid="{00000000-0005-0000-0000-00004E000000}"/>
    <cellStyle name="40% - Accent6 2 2 3 2 2 2 2" xfId="5859" xr:uid="{B949203E-653F-4C71-A8F6-300BD781F93A}"/>
    <cellStyle name="40% - Accent6 2 2 3 2 2 2 2 2" xfId="17822" xr:uid="{E0CBEA4C-5743-485C-8B97-43558B8AA2DE}"/>
    <cellStyle name="40% - Accent6 2 2 3 2 2 2 2 2 2" xfId="35749" xr:uid="{2850BBE7-A83D-4DDD-BD68-95B7F9A7F488}"/>
    <cellStyle name="40% - Accent6 2 2 3 2 2 2 2 2 3" xfId="47694" xr:uid="{ACFE1E56-26AF-4B82-8AE6-E1EE5C4522FC}"/>
    <cellStyle name="40% - Accent6 2 2 3 2 2 2 2 2 4" xfId="59659" xr:uid="{F8BCD54F-0AFA-43E0-B80D-03E66E4EFF74}"/>
    <cellStyle name="40% - Accent6 2 2 3 2 2 2 2 3" xfId="23781" xr:uid="{0BAC3232-4CEC-4B0A-97B6-EF808062366A}"/>
    <cellStyle name="40% - Accent6 2 2 3 2 2 2 2 4" xfId="11839" xr:uid="{E2324C93-128E-4337-A404-6174B3D238B7}"/>
    <cellStyle name="40% - Accent6 2 2 3 2 2 2 2 5" xfId="29766" xr:uid="{D896A831-8357-42F1-ACDA-324ECCE84449}"/>
    <cellStyle name="40% - Accent6 2 2 3 2 2 2 2 6" xfId="41711" xr:uid="{5E564BD6-18FE-4FB2-8920-A2EBE373F25B}"/>
    <cellStyle name="40% - Accent6 2 2 3 2 2 2 2 7" xfId="53676" xr:uid="{6C4C8775-79C7-45ED-80A7-A72C83D32E5D}"/>
    <cellStyle name="40% - Accent6 2 2 3 2 2 2 3" xfId="14852" xr:uid="{725539F6-98BF-4081-A780-2D0164B93F84}"/>
    <cellStyle name="40% - Accent6 2 2 3 2 2 2 3 2" xfId="32779" xr:uid="{5D73C423-5DCD-4D93-8688-B7395ABAC9BB}"/>
    <cellStyle name="40% - Accent6 2 2 3 2 2 2 3 3" xfId="44724" xr:uid="{9B5D67AF-42C6-428C-B7E3-67F3B562F5AB}"/>
    <cellStyle name="40% - Accent6 2 2 3 2 2 2 3 4" xfId="56689" xr:uid="{DB51C120-7904-49B3-9386-49D393FD8F1A}"/>
    <cellStyle name="40% - Accent6 2 2 3 2 2 2 4" xfId="20811" xr:uid="{D716BCA0-B8AA-4FD8-8071-4D6392F67DFB}"/>
    <cellStyle name="40% - Accent6 2 2 3 2 2 2 5" xfId="8869" xr:uid="{74BC1256-7325-4245-A02E-4ED9919619A5}"/>
    <cellStyle name="40% - Accent6 2 2 3 2 2 2 6" xfId="26796" xr:uid="{99C84A4B-5B33-479B-B0BB-A1D95CCD9C50}"/>
    <cellStyle name="40% - Accent6 2 2 3 2 2 2 7" xfId="38741" xr:uid="{9B719A0A-5DBC-4CAA-B47C-C5571ACC5590}"/>
    <cellStyle name="40% - Accent6 2 2 3 2 2 2 8" xfId="50706" xr:uid="{BF3462DD-0A4E-4B7F-8AE7-78F43ADA1DBC}"/>
    <cellStyle name="40% - Accent6 2 2 3 2 2 3" xfId="4415" xr:uid="{9237F8DF-680F-4120-8ADD-CC8F44A75477}"/>
    <cellStyle name="40% - Accent6 2 2 3 2 2 3 2" xfId="16378" xr:uid="{84066816-453C-44DA-A0A9-DE8A57109888}"/>
    <cellStyle name="40% - Accent6 2 2 3 2 2 3 2 2" xfId="34305" xr:uid="{50BCA916-E13A-44B7-9133-B9ADB1435BAA}"/>
    <cellStyle name="40% - Accent6 2 2 3 2 2 3 2 3" xfId="46250" xr:uid="{EE52F2CD-5D7C-4F5F-847C-DE2BBDED8B9F}"/>
    <cellStyle name="40% - Accent6 2 2 3 2 2 3 2 4" xfId="58215" xr:uid="{BF4851C3-8842-4ADE-8501-98197B3FA404}"/>
    <cellStyle name="40% - Accent6 2 2 3 2 2 3 3" xfId="22337" xr:uid="{439BD8F6-F0AE-42F6-B955-E76DBAA67755}"/>
    <cellStyle name="40% - Accent6 2 2 3 2 2 3 4" xfId="10395" xr:uid="{A23A3671-E039-4A91-8E22-E4301C4AEBB5}"/>
    <cellStyle name="40% - Accent6 2 2 3 2 2 3 5" xfId="28322" xr:uid="{72DA5E06-EC9A-4804-ABCB-7CA52094A09F}"/>
    <cellStyle name="40% - Accent6 2 2 3 2 2 3 6" xfId="40267" xr:uid="{55B25E3E-9C28-4684-B1BB-CA70631E996E}"/>
    <cellStyle name="40% - Accent6 2 2 3 2 2 3 7" xfId="52232" xr:uid="{F6181E11-3F1E-4237-BBBE-4EA3C4B227A8}"/>
    <cellStyle name="40% - Accent6 2 2 3 2 2 4" xfId="13408" xr:uid="{A4A64F99-77FD-4C64-85B2-A3450374A866}"/>
    <cellStyle name="40% - Accent6 2 2 3 2 2 4 2" xfId="31335" xr:uid="{84D4F599-E142-458E-8410-733E20052644}"/>
    <cellStyle name="40% - Accent6 2 2 3 2 2 4 3" xfId="43280" xr:uid="{0EE9AB47-6BA8-465A-956B-8A4ECCB304BA}"/>
    <cellStyle name="40% - Accent6 2 2 3 2 2 4 4" xfId="55245" xr:uid="{4F1CD74C-E978-42EC-9DB4-39C7D71D5305}"/>
    <cellStyle name="40% - Accent6 2 2 3 2 2 5" xfId="19367" xr:uid="{87A6877A-ADC1-4A2C-9A95-EC88E9C22C49}"/>
    <cellStyle name="40% - Accent6 2 2 3 2 2 6" xfId="7425" xr:uid="{F5606913-5704-4B04-A7C7-7A72B985243D}"/>
    <cellStyle name="40% - Accent6 2 2 3 2 2 7" xfId="25352" xr:uid="{9721CFFF-91D0-4EA4-87D6-51D3AAFFF9B2}"/>
    <cellStyle name="40% - Accent6 2 2 3 2 2 8" xfId="37297" xr:uid="{AE618206-6527-4CE3-9F71-0973E7FF5CA9}"/>
    <cellStyle name="40% - Accent6 2 2 3 2 2 9" xfId="49262" xr:uid="{E942E463-0B96-4ED3-9E2E-1538E14934E7}"/>
    <cellStyle name="40% - Accent6 2 2 3 2 3" xfId="2167" xr:uid="{00000000-0005-0000-0000-00004E000000}"/>
    <cellStyle name="40% - Accent6 2 2 3 2 3 2" xfId="5137" xr:uid="{030AA012-F518-4FF8-B5B2-E2DA6B2DFF8F}"/>
    <cellStyle name="40% - Accent6 2 2 3 2 3 2 2" xfId="17100" xr:uid="{3376A3E9-F67C-4BCD-8F76-98C7604AAECD}"/>
    <cellStyle name="40% - Accent6 2 2 3 2 3 2 2 2" xfId="35027" xr:uid="{41A73A34-137F-4210-997F-00817106250F}"/>
    <cellStyle name="40% - Accent6 2 2 3 2 3 2 2 3" xfId="46972" xr:uid="{D07121B9-1698-4935-AFAE-090C3D848DBB}"/>
    <cellStyle name="40% - Accent6 2 2 3 2 3 2 2 4" xfId="58937" xr:uid="{40605CBE-FFB6-4F76-906E-8F375997E093}"/>
    <cellStyle name="40% - Accent6 2 2 3 2 3 2 3" xfId="23059" xr:uid="{5D0318F4-26E8-463A-BD55-CEC2FE4A1722}"/>
    <cellStyle name="40% - Accent6 2 2 3 2 3 2 4" xfId="11117" xr:uid="{E4B512D4-2A66-4DA7-9B29-D6AE93BBE69F}"/>
    <cellStyle name="40% - Accent6 2 2 3 2 3 2 5" xfId="29044" xr:uid="{E37FD3B6-08A6-4673-87FF-CC751BAFAF31}"/>
    <cellStyle name="40% - Accent6 2 2 3 2 3 2 6" xfId="40989" xr:uid="{2B6DE5B9-4BB6-4A8C-A2D0-C22BF6ADC88C}"/>
    <cellStyle name="40% - Accent6 2 2 3 2 3 2 7" xfId="52954" xr:uid="{9A6010C8-AEBC-4B1A-9F6F-1D85F95434A6}"/>
    <cellStyle name="40% - Accent6 2 2 3 2 3 3" xfId="14130" xr:uid="{D6E003BC-3A34-4EDF-BC49-C14C92116C9F}"/>
    <cellStyle name="40% - Accent6 2 2 3 2 3 3 2" xfId="32057" xr:uid="{F1431DFB-C7E0-4774-BEF5-FED578342046}"/>
    <cellStyle name="40% - Accent6 2 2 3 2 3 3 3" xfId="44002" xr:uid="{ABFB3DBA-423E-4B13-B8D7-2EAC445BAC41}"/>
    <cellStyle name="40% - Accent6 2 2 3 2 3 3 4" xfId="55967" xr:uid="{CCFB0787-FA09-42A8-9D9D-253979001BA0}"/>
    <cellStyle name="40% - Accent6 2 2 3 2 3 4" xfId="20089" xr:uid="{9932E773-4850-4D41-A475-1D0C25CE3600}"/>
    <cellStyle name="40% - Accent6 2 2 3 2 3 5" xfId="8147" xr:uid="{7B240100-9FAB-40C8-983E-6BAD9880A8D6}"/>
    <cellStyle name="40% - Accent6 2 2 3 2 3 6" xfId="26074" xr:uid="{4FE6CC7B-51D5-4034-ADFF-373901385255}"/>
    <cellStyle name="40% - Accent6 2 2 3 2 3 7" xfId="38019" xr:uid="{20896141-AEE1-4684-9E5C-82B7019D0D9B}"/>
    <cellStyle name="40% - Accent6 2 2 3 2 3 8" xfId="49984" xr:uid="{9A0F746B-ED3B-48CB-AB86-82F2219507B3}"/>
    <cellStyle name="40% - Accent6 2 2 3 2 4" xfId="3693" xr:uid="{CFA14DAE-FD74-4F62-A7A3-BCCE4ADC80CD}"/>
    <cellStyle name="40% - Accent6 2 2 3 2 4 2" xfId="15656" xr:uid="{C9A7E24D-434F-4C34-A7D7-2AAD0ECEFFC0}"/>
    <cellStyle name="40% - Accent6 2 2 3 2 4 2 2" xfId="33583" xr:uid="{CA4DAA6D-4B08-4F49-B659-985DF4861CED}"/>
    <cellStyle name="40% - Accent6 2 2 3 2 4 2 3" xfId="45528" xr:uid="{4D59755E-E282-4BE0-BC2B-61F3B0F09471}"/>
    <cellStyle name="40% - Accent6 2 2 3 2 4 2 4" xfId="57493" xr:uid="{30ADD287-2E33-46E8-A6C2-AF0CC87EFDC7}"/>
    <cellStyle name="40% - Accent6 2 2 3 2 4 3" xfId="21615" xr:uid="{27EE54AC-FDE8-41A1-9404-B5B7803C25AE}"/>
    <cellStyle name="40% - Accent6 2 2 3 2 4 4" xfId="9673" xr:uid="{E9B42D6B-EA9B-4765-A762-6B8222F92F3C}"/>
    <cellStyle name="40% - Accent6 2 2 3 2 4 5" xfId="27600" xr:uid="{08FB3D70-FF17-4E0A-A5C7-AA61FA5B960A}"/>
    <cellStyle name="40% - Accent6 2 2 3 2 4 6" xfId="39545" xr:uid="{6A943BA6-74A6-4D6D-8F05-4766B6BF5237}"/>
    <cellStyle name="40% - Accent6 2 2 3 2 4 7" xfId="51510" xr:uid="{329F038D-CC31-4B5B-9088-23CD6F3CC330}"/>
    <cellStyle name="40% - Accent6 2 2 3 2 5" xfId="12686" xr:uid="{3024248A-A303-4A83-ABAD-4152420227E4}"/>
    <cellStyle name="40% - Accent6 2 2 3 2 5 2" xfId="30613" xr:uid="{6F4A016E-C356-4C66-8F96-047D8EF8D30C}"/>
    <cellStyle name="40% - Accent6 2 2 3 2 5 3" xfId="42558" xr:uid="{375F91FF-343F-437B-BFEB-68A127432033}"/>
    <cellStyle name="40% - Accent6 2 2 3 2 5 4" xfId="54523" xr:uid="{3FBB19DD-5AFF-4ADE-8EC7-D611B8114CED}"/>
    <cellStyle name="40% - Accent6 2 2 3 2 6" xfId="18645" xr:uid="{9A0F750D-8339-4284-8B76-522747E1F835}"/>
    <cellStyle name="40% - Accent6 2 2 3 2 7" xfId="6703" xr:uid="{0C997745-0E84-4E0B-988A-2BB0A302E924}"/>
    <cellStyle name="40% - Accent6 2 2 3 2 8" xfId="24630" xr:uid="{7848AD42-37F1-4EFE-ADF0-08D95706294E}"/>
    <cellStyle name="40% - Accent6 2 2 3 2 9" xfId="36575" xr:uid="{6E29E79C-363B-4D77-BE1B-81F277EF5D09}"/>
    <cellStyle name="40% - Accent6 2 2 3 3" xfId="1097" xr:uid="{00000000-0005-0000-0000-00004E000000}"/>
    <cellStyle name="40% - Accent6 2 2 3 3 2" xfId="2541" xr:uid="{00000000-0005-0000-0000-00004E000000}"/>
    <cellStyle name="40% - Accent6 2 2 3 3 2 2" xfId="5511" xr:uid="{0EA61104-6A41-43AC-87AF-41B6B0FD62D4}"/>
    <cellStyle name="40% - Accent6 2 2 3 3 2 2 2" xfId="17474" xr:uid="{00FE112B-5121-45F2-8BA7-E5D44FAB95E0}"/>
    <cellStyle name="40% - Accent6 2 2 3 3 2 2 2 2" xfId="35401" xr:uid="{5624F8DA-C3A4-4087-A33A-E363596320C3}"/>
    <cellStyle name="40% - Accent6 2 2 3 3 2 2 2 3" xfId="47346" xr:uid="{B560959F-8961-4FA1-BA46-B3566B533916}"/>
    <cellStyle name="40% - Accent6 2 2 3 3 2 2 2 4" xfId="59311" xr:uid="{A6FA81A1-A28E-4086-9A0C-42F392F4B761}"/>
    <cellStyle name="40% - Accent6 2 2 3 3 2 2 3" xfId="23433" xr:uid="{12B68EAA-2505-4494-9D0C-1CA36C855DDA}"/>
    <cellStyle name="40% - Accent6 2 2 3 3 2 2 4" xfId="11491" xr:uid="{3484A67F-517D-425C-9CA1-9859FB2CA537}"/>
    <cellStyle name="40% - Accent6 2 2 3 3 2 2 5" xfId="29418" xr:uid="{C5D59AB1-1845-40D6-9B90-7396E00C687F}"/>
    <cellStyle name="40% - Accent6 2 2 3 3 2 2 6" xfId="41363" xr:uid="{F52AC948-4E44-4223-B16A-7A41F63D62CC}"/>
    <cellStyle name="40% - Accent6 2 2 3 3 2 2 7" xfId="53328" xr:uid="{7ED44E01-AF4C-4280-86AF-5C93D70B250B}"/>
    <cellStyle name="40% - Accent6 2 2 3 3 2 3" xfId="14504" xr:uid="{0406009F-6D03-49EA-A0A8-65BB5EFB5035}"/>
    <cellStyle name="40% - Accent6 2 2 3 3 2 3 2" xfId="32431" xr:uid="{F688EBE2-D359-44B4-A691-1FB87B400820}"/>
    <cellStyle name="40% - Accent6 2 2 3 3 2 3 3" xfId="44376" xr:uid="{AB4684DF-9B9E-4044-A941-09C978E348CF}"/>
    <cellStyle name="40% - Accent6 2 2 3 3 2 3 4" xfId="56341" xr:uid="{0B9E6FE3-551A-4AFB-A21F-C69A16F4E394}"/>
    <cellStyle name="40% - Accent6 2 2 3 3 2 4" xfId="20463" xr:uid="{460B0F26-12E7-46AC-8EF4-85FA14D36BC7}"/>
    <cellStyle name="40% - Accent6 2 2 3 3 2 5" xfId="8521" xr:uid="{A7CC71CC-C147-4280-9EBB-99D72A86FEC8}"/>
    <cellStyle name="40% - Accent6 2 2 3 3 2 6" xfId="26448" xr:uid="{99E298BE-2ACD-4083-8A83-7779B5890909}"/>
    <cellStyle name="40% - Accent6 2 2 3 3 2 7" xfId="38393" xr:uid="{0C023D21-EF74-483C-9355-F21AECD0A588}"/>
    <cellStyle name="40% - Accent6 2 2 3 3 2 8" xfId="50358" xr:uid="{26E7EB3C-E825-4B0B-8ACD-EAFEDC5A9043}"/>
    <cellStyle name="40% - Accent6 2 2 3 3 3" xfId="4067" xr:uid="{EB4ECA83-D983-44EB-BEA6-E0CB1D991A81}"/>
    <cellStyle name="40% - Accent6 2 2 3 3 3 2" xfId="16030" xr:uid="{DE03707F-3E6E-4529-871D-3B381A12369D}"/>
    <cellStyle name="40% - Accent6 2 2 3 3 3 2 2" xfId="33957" xr:uid="{AD96C8BC-2252-43A4-95A9-7FC6AF7B8E39}"/>
    <cellStyle name="40% - Accent6 2 2 3 3 3 2 3" xfId="45902" xr:uid="{59EA4A02-8B83-40F4-B103-C9374C590C90}"/>
    <cellStyle name="40% - Accent6 2 2 3 3 3 2 4" xfId="57867" xr:uid="{C0D04299-BDF0-417E-A0C4-5CBAD638C251}"/>
    <cellStyle name="40% - Accent6 2 2 3 3 3 3" xfId="21989" xr:uid="{7B9CF99C-76C4-4AB1-A973-39CF4A23E1FC}"/>
    <cellStyle name="40% - Accent6 2 2 3 3 3 4" xfId="10047" xr:uid="{4DE77D5A-6A5D-400D-B2B7-E6A99D6D1D32}"/>
    <cellStyle name="40% - Accent6 2 2 3 3 3 5" xfId="27974" xr:uid="{4277ED21-381D-493A-AA12-B5354D4AAF89}"/>
    <cellStyle name="40% - Accent6 2 2 3 3 3 6" xfId="39919" xr:uid="{75D2550C-3A2A-44FD-820C-2EB91250CAF6}"/>
    <cellStyle name="40% - Accent6 2 2 3 3 3 7" xfId="51884" xr:uid="{DEA00B8C-A4E4-4B7F-84C8-2E791F06E95F}"/>
    <cellStyle name="40% - Accent6 2 2 3 3 4" xfId="13060" xr:uid="{DC477160-4E49-4076-B4E4-A1292C1A0CF8}"/>
    <cellStyle name="40% - Accent6 2 2 3 3 4 2" xfId="30987" xr:uid="{CFE2D407-A5B0-4066-BCDF-BA6F0CA9DF92}"/>
    <cellStyle name="40% - Accent6 2 2 3 3 4 3" xfId="42932" xr:uid="{C5F4DCF0-60AE-493E-8EA9-75E86FADE411}"/>
    <cellStyle name="40% - Accent6 2 2 3 3 4 4" xfId="54897" xr:uid="{B62D4174-E080-4706-8F33-F640AC83E838}"/>
    <cellStyle name="40% - Accent6 2 2 3 3 5" xfId="19019" xr:uid="{92B4B390-B840-4144-A127-CDFE01ED7EFC}"/>
    <cellStyle name="40% - Accent6 2 2 3 3 6" xfId="7077" xr:uid="{E0E803CA-DC7C-49A9-AF3A-515B8DDB4D9B}"/>
    <cellStyle name="40% - Accent6 2 2 3 3 7" xfId="25004" xr:uid="{85C6A154-E5BD-4D70-9909-1037AF616574}"/>
    <cellStyle name="40% - Accent6 2 2 3 3 8" xfId="36949" xr:uid="{A893433D-E47E-468C-A66B-9914BB722F46}"/>
    <cellStyle name="40% - Accent6 2 2 3 3 9" xfId="48914" xr:uid="{D6F22D60-98E8-4DEC-9ADF-877F42EF65F0}"/>
    <cellStyle name="40% - Accent6 2 2 3 4" xfId="1819" xr:uid="{00000000-0005-0000-0000-00004E000000}"/>
    <cellStyle name="40% - Accent6 2 2 3 4 2" xfId="4789" xr:uid="{CE098D5D-AD15-4659-BF89-27B8F915793D}"/>
    <cellStyle name="40% - Accent6 2 2 3 4 2 2" xfId="16752" xr:uid="{0AC3E56D-0271-4D9F-88C1-4F9DF2463C8A}"/>
    <cellStyle name="40% - Accent6 2 2 3 4 2 2 2" xfId="34679" xr:uid="{B18B60D7-AF01-418A-B253-080A97C471D1}"/>
    <cellStyle name="40% - Accent6 2 2 3 4 2 2 3" xfId="46624" xr:uid="{31490720-F6FB-45AA-93EC-8319FFF91123}"/>
    <cellStyle name="40% - Accent6 2 2 3 4 2 2 4" xfId="58589" xr:uid="{F457DEF1-1C8F-47B1-A741-723E193A0B93}"/>
    <cellStyle name="40% - Accent6 2 2 3 4 2 3" xfId="22711" xr:uid="{7DB1B629-0688-4B35-B7AF-0F9505076982}"/>
    <cellStyle name="40% - Accent6 2 2 3 4 2 4" xfId="10769" xr:uid="{432DFB81-4B60-4AA6-BC53-1BF676B522E4}"/>
    <cellStyle name="40% - Accent6 2 2 3 4 2 5" xfId="28696" xr:uid="{29717146-52A2-4686-B5DF-528EA39E7196}"/>
    <cellStyle name="40% - Accent6 2 2 3 4 2 6" xfId="40641" xr:uid="{7C0EB6E0-C78C-464E-9D21-577CD4401E52}"/>
    <cellStyle name="40% - Accent6 2 2 3 4 2 7" xfId="52606" xr:uid="{AA93EDF5-04A8-49ED-95AB-DBEEB649141E}"/>
    <cellStyle name="40% - Accent6 2 2 3 4 3" xfId="13782" xr:uid="{1BEF133E-3FA5-4A9F-896D-C8587CC409F7}"/>
    <cellStyle name="40% - Accent6 2 2 3 4 3 2" xfId="31709" xr:uid="{A47DBBF6-E04C-4978-B507-B0050BB5560A}"/>
    <cellStyle name="40% - Accent6 2 2 3 4 3 3" xfId="43654" xr:uid="{8EDC3697-0EA8-465D-8AE7-37722E658F42}"/>
    <cellStyle name="40% - Accent6 2 2 3 4 3 4" xfId="55619" xr:uid="{691ED191-CEF6-456E-A28C-9E6D17524D56}"/>
    <cellStyle name="40% - Accent6 2 2 3 4 4" xfId="19741" xr:uid="{2AAEC6D7-226F-45DB-8E2B-58AB9C9E7F74}"/>
    <cellStyle name="40% - Accent6 2 2 3 4 5" xfId="7799" xr:uid="{D9D55FCE-CC85-4877-A76F-6DF7609FA540}"/>
    <cellStyle name="40% - Accent6 2 2 3 4 6" xfId="25726" xr:uid="{4F24A587-35E7-468A-A97C-901BAFABBC32}"/>
    <cellStyle name="40% - Accent6 2 2 3 4 7" xfId="37671" xr:uid="{3A825B35-71D8-439B-B938-6BC8B1E75CA8}"/>
    <cellStyle name="40% - Accent6 2 2 3 4 8" xfId="49636" xr:uid="{B76DF95F-4883-4356-93DD-12BE3CF95EC1}"/>
    <cellStyle name="40% - Accent6 2 2 3 5" xfId="3345" xr:uid="{2EB51F2D-1387-4247-90AE-0A915CDBD733}"/>
    <cellStyle name="40% - Accent6 2 2 3 5 2" xfId="15308" xr:uid="{7629AD6F-6725-42D5-B2F1-E3F34E61A260}"/>
    <cellStyle name="40% - Accent6 2 2 3 5 2 2" xfId="33235" xr:uid="{EA1B5597-A49D-48AD-876A-2D629EF90984}"/>
    <cellStyle name="40% - Accent6 2 2 3 5 2 3" xfId="45180" xr:uid="{439039CD-AA99-4EDC-805C-3605653A334F}"/>
    <cellStyle name="40% - Accent6 2 2 3 5 2 4" xfId="57145" xr:uid="{2F8CD844-8048-47C0-B80C-4349D4B85F39}"/>
    <cellStyle name="40% - Accent6 2 2 3 5 3" xfId="21267" xr:uid="{F9A90533-4FC4-4717-A089-DF95052B7896}"/>
    <cellStyle name="40% - Accent6 2 2 3 5 4" xfId="9325" xr:uid="{AED9FA9E-43CA-4E58-B38C-39EB86B81968}"/>
    <cellStyle name="40% - Accent6 2 2 3 5 5" xfId="27252" xr:uid="{31D2BB4A-E63F-4EF2-82EA-FB9733C79166}"/>
    <cellStyle name="40% - Accent6 2 2 3 5 6" xfId="39197" xr:uid="{170D07EF-3F78-4041-B375-40EF7C0F0086}"/>
    <cellStyle name="40% - Accent6 2 2 3 5 7" xfId="51162" xr:uid="{3447C9CF-D0FC-4A2A-9B26-F0CCD8558124}"/>
    <cellStyle name="40% - Accent6 2 2 3 6" xfId="12338" xr:uid="{E39DD3D2-740E-4940-8075-BAC7F765E310}"/>
    <cellStyle name="40% - Accent6 2 2 3 6 2" xfId="30265" xr:uid="{CB2D5C63-9B6D-4684-BE65-0004CA06B3AA}"/>
    <cellStyle name="40% - Accent6 2 2 3 6 3" xfId="42210" xr:uid="{8EE3D9FC-3892-497A-A1E2-CC2298E52280}"/>
    <cellStyle name="40% - Accent6 2 2 3 6 4" xfId="54175" xr:uid="{97D437B9-680D-4D68-B938-1E1B46E8CC6D}"/>
    <cellStyle name="40% - Accent6 2 2 3 7" xfId="18297" xr:uid="{304F3FAB-B9A2-4177-8F00-4E30D502AEC8}"/>
    <cellStyle name="40% - Accent6 2 2 3 8" xfId="6355" xr:uid="{05459262-264D-433C-8489-39EE815E73F7}"/>
    <cellStyle name="40% - Accent6 2 2 3 9" xfId="24282" xr:uid="{FF5AF501-974C-4C98-89C0-B9D5001BA749}"/>
    <cellStyle name="40% - Accent6 2 2 4" xfId="491" xr:uid="{00000000-0005-0000-0000-00004E000000}"/>
    <cellStyle name="40% - Accent6 2 2 4 10" xfId="48308" xr:uid="{684E984E-B5AA-4DDA-8D2F-7F36A8C2F88D}"/>
    <cellStyle name="40% - Accent6 2 2 4 2" xfId="1213" xr:uid="{00000000-0005-0000-0000-00004E000000}"/>
    <cellStyle name="40% - Accent6 2 2 4 2 2" xfId="2657" xr:uid="{00000000-0005-0000-0000-00004E000000}"/>
    <cellStyle name="40% - Accent6 2 2 4 2 2 2" xfId="5627" xr:uid="{695A5FF4-961A-41C0-B61C-53BF171718B3}"/>
    <cellStyle name="40% - Accent6 2 2 4 2 2 2 2" xfId="17590" xr:uid="{E9AA62DD-61ED-4E51-BF23-EFC2F418233E}"/>
    <cellStyle name="40% - Accent6 2 2 4 2 2 2 2 2" xfId="35517" xr:uid="{4E8BA50C-9CA2-4935-95B3-BCDFE08DA535}"/>
    <cellStyle name="40% - Accent6 2 2 4 2 2 2 2 3" xfId="47462" xr:uid="{06B1336F-621A-437A-B182-5D5797924FE6}"/>
    <cellStyle name="40% - Accent6 2 2 4 2 2 2 2 4" xfId="59427" xr:uid="{0A8F7238-9B9B-40B8-B11A-4EF7BD7E69D0}"/>
    <cellStyle name="40% - Accent6 2 2 4 2 2 2 3" xfId="23549" xr:uid="{682D65E8-751B-49F9-BE54-D7AD01C510B9}"/>
    <cellStyle name="40% - Accent6 2 2 4 2 2 2 4" xfId="11607" xr:uid="{199A0B91-185B-4AEA-A6C4-5B71053B225B}"/>
    <cellStyle name="40% - Accent6 2 2 4 2 2 2 5" xfId="29534" xr:uid="{5E3858BE-3706-42A8-8AD0-7B54B696C7DA}"/>
    <cellStyle name="40% - Accent6 2 2 4 2 2 2 6" xfId="41479" xr:uid="{4CE560A1-D902-4392-95AF-C61DA5AAB702}"/>
    <cellStyle name="40% - Accent6 2 2 4 2 2 2 7" xfId="53444" xr:uid="{90B186F6-319E-4334-A5B0-2C8D4B769046}"/>
    <cellStyle name="40% - Accent6 2 2 4 2 2 3" xfId="14620" xr:uid="{3B08E712-4C4D-4833-8C36-19E345D27785}"/>
    <cellStyle name="40% - Accent6 2 2 4 2 2 3 2" xfId="32547" xr:uid="{DA9A12BF-E4A7-4C2C-8D40-206BEE398F77}"/>
    <cellStyle name="40% - Accent6 2 2 4 2 2 3 3" xfId="44492" xr:uid="{BD21276D-084A-41D0-BEE0-9D27F25C9ABD}"/>
    <cellStyle name="40% - Accent6 2 2 4 2 2 3 4" xfId="56457" xr:uid="{2DB026C0-DEC5-4FA6-A2D6-4CF1844CE879}"/>
    <cellStyle name="40% - Accent6 2 2 4 2 2 4" xfId="20579" xr:uid="{13F09892-B1FA-4659-AEB0-F4E4159816C2}"/>
    <cellStyle name="40% - Accent6 2 2 4 2 2 5" xfId="8637" xr:uid="{B7988227-5492-49F6-BDCD-9520A3489ED8}"/>
    <cellStyle name="40% - Accent6 2 2 4 2 2 6" xfId="26564" xr:uid="{0D8077E2-E497-4965-97A5-337D0D5C5326}"/>
    <cellStyle name="40% - Accent6 2 2 4 2 2 7" xfId="38509" xr:uid="{9CF9EE0A-D7E9-4990-B6F8-ECCE3DD64A82}"/>
    <cellStyle name="40% - Accent6 2 2 4 2 2 8" xfId="50474" xr:uid="{9CAFF962-D832-4376-9E7D-061AE956DE22}"/>
    <cellStyle name="40% - Accent6 2 2 4 2 3" xfId="4183" xr:uid="{49FD0912-87A4-44BF-AC0E-0C94C5D10953}"/>
    <cellStyle name="40% - Accent6 2 2 4 2 3 2" xfId="16146" xr:uid="{CC641054-1CE1-45CC-AA52-D7151AC8EDED}"/>
    <cellStyle name="40% - Accent6 2 2 4 2 3 2 2" xfId="34073" xr:uid="{7846A2D5-DD26-4E63-AB4A-D081375C0F3B}"/>
    <cellStyle name="40% - Accent6 2 2 4 2 3 2 3" xfId="46018" xr:uid="{83697161-20F4-4457-85F7-23B03BB42F2C}"/>
    <cellStyle name="40% - Accent6 2 2 4 2 3 2 4" xfId="57983" xr:uid="{72B2DF7E-A503-4ACB-B08F-5344E7088BD9}"/>
    <cellStyle name="40% - Accent6 2 2 4 2 3 3" xfId="22105" xr:uid="{E6EC8F4B-27E5-4A71-8FD7-DC82056B28C8}"/>
    <cellStyle name="40% - Accent6 2 2 4 2 3 4" xfId="10163" xr:uid="{2C73422F-0187-41B6-9967-19F1A83060BB}"/>
    <cellStyle name="40% - Accent6 2 2 4 2 3 5" xfId="28090" xr:uid="{589F2110-7D96-4D17-9039-72D07B574193}"/>
    <cellStyle name="40% - Accent6 2 2 4 2 3 6" xfId="40035" xr:uid="{092A853A-6013-4781-B19F-F078BD0A648C}"/>
    <cellStyle name="40% - Accent6 2 2 4 2 3 7" xfId="52000" xr:uid="{D61257D0-0722-4B01-A9AC-0C3B42FA2761}"/>
    <cellStyle name="40% - Accent6 2 2 4 2 4" xfId="13176" xr:uid="{160360A1-1545-4716-9F67-40303465A035}"/>
    <cellStyle name="40% - Accent6 2 2 4 2 4 2" xfId="31103" xr:uid="{9C84BE62-16D8-488A-AF30-FCD42F423C79}"/>
    <cellStyle name="40% - Accent6 2 2 4 2 4 3" xfId="43048" xr:uid="{391957AA-1933-4E9F-AE2C-358FC4A08266}"/>
    <cellStyle name="40% - Accent6 2 2 4 2 4 4" xfId="55013" xr:uid="{59C0BBE3-A227-44FF-92F8-75B56EF0D9D5}"/>
    <cellStyle name="40% - Accent6 2 2 4 2 5" xfId="19135" xr:uid="{5934EEBA-7AA4-402E-AD77-B3158889558E}"/>
    <cellStyle name="40% - Accent6 2 2 4 2 6" xfId="7193" xr:uid="{916C2F52-31A1-40DE-A9DF-F6604AC27832}"/>
    <cellStyle name="40% - Accent6 2 2 4 2 7" xfId="25120" xr:uid="{3ABC10E0-311D-4D8C-BCBA-F000CB6277DC}"/>
    <cellStyle name="40% - Accent6 2 2 4 2 8" xfId="37065" xr:uid="{C3506851-9478-4681-968A-D86BAC5A4A03}"/>
    <cellStyle name="40% - Accent6 2 2 4 2 9" xfId="49030" xr:uid="{84245240-7100-47E9-8A69-5C88D0F45211}"/>
    <cellStyle name="40% - Accent6 2 2 4 3" xfId="1935" xr:uid="{00000000-0005-0000-0000-00004E000000}"/>
    <cellStyle name="40% - Accent6 2 2 4 3 2" xfId="4905" xr:uid="{003C9559-B8B4-402A-BF07-A0A7AD3C1581}"/>
    <cellStyle name="40% - Accent6 2 2 4 3 2 2" xfId="16868" xr:uid="{B0D639DE-DBAB-4A46-81A5-4B3697336401}"/>
    <cellStyle name="40% - Accent6 2 2 4 3 2 2 2" xfId="34795" xr:uid="{39D50570-ECAE-413C-85FA-03A82AC431BF}"/>
    <cellStyle name="40% - Accent6 2 2 4 3 2 2 3" xfId="46740" xr:uid="{4DB51EE2-F9D2-47B6-9051-F55171BD3C1F}"/>
    <cellStyle name="40% - Accent6 2 2 4 3 2 2 4" xfId="58705" xr:uid="{0BFB4039-768C-458A-88C4-DAC23205DA7F}"/>
    <cellStyle name="40% - Accent6 2 2 4 3 2 3" xfId="22827" xr:uid="{F2F21B3F-EAC5-4235-82F2-990EE0C6EC95}"/>
    <cellStyle name="40% - Accent6 2 2 4 3 2 4" xfId="10885" xr:uid="{A1D9EC11-B571-4B3B-878D-9CAFA0F3590A}"/>
    <cellStyle name="40% - Accent6 2 2 4 3 2 5" xfId="28812" xr:uid="{DED7BDAD-985C-4E84-93DA-A80D29A8A981}"/>
    <cellStyle name="40% - Accent6 2 2 4 3 2 6" xfId="40757" xr:uid="{238379D0-83F1-4B3C-9378-BE145EA1F2D5}"/>
    <cellStyle name="40% - Accent6 2 2 4 3 2 7" xfId="52722" xr:uid="{E1DE9598-941B-4AB4-9D24-63356CAA12CF}"/>
    <cellStyle name="40% - Accent6 2 2 4 3 3" xfId="13898" xr:uid="{92945D50-601E-43C1-B4DE-37231CC9F509}"/>
    <cellStyle name="40% - Accent6 2 2 4 3 3 2" xfId="31825" xr:uid="{2FCA39F9-DA58-4224-A810-DAD5048CC7C9}"/>
    <cellStyle name="40% - Accent6 2 2 4 3 3 3" xfId="43770" xr:uid="{583DD756-9D89-4BB3-981B-BD5D55E6C8FA}"/>
    <cellStyle name="40% - Accent6 2 2 4 3 3 4" xfId="55735" xr:uid="{39C7DC10-C5BA-4CBE-B802-513E13A37BDB}"/>
    <cellStyle name="40% - Accent6 2 2 4 3 4" xfId="19857" xr:uid="{B46CB2CB-F453-4FF9-B0D9-DFFF79E01778}"/>
    <cellStyle name="40% - Accent6 2 2 4 3 5" xfId="7915" xr:uid="{6BE6E4FB-6007-48D2-A353-29AF48BECC72}"/>
    <cellStyle name="40% - Accent6 2 2 4 3 6" xfId="25842" xr:uid="{C5401A3C-B047-4FAD-88D8-1B0BED1D8A5D}"/>
    <cellStyle name="40% - Accent6 2 2 4 3 7" xfId="37787" xr:uid="{9544D134-0308-4994-9428-1A52C76BB041}"/>
    <cellStyle name="40% - Accent6 2 2 4 3 8" xfId="49752" xr:uid="{A62D6C3E-D3FE-48EF-8441-4759D6E2BEEB}"/>
    <cellStyle name="40% - Accent6 2 2 4 4" xfId="3461" xr:uid="{FED919F9-7817-4A1A-A7C0-3902FADFAD8A}"/>
    <cellStyle name="40% - Accent6 2 2 4 4 2" xfId="15424" xr:uid="{3DA9234E-D3F6-4F88-ADEE-F413BAD87580}"/>
    <cellStyle name="40% - Accent6 2 2 4 4 2 2" xfId="33351" xr:uid="{43679672-2C12-4D66-BDF9-506BBC98F3CE}"/>
    <cellStyle name="40% - Accent6 2 2 4 4 2 3" xfId="45296" xr:uid="{8452ABC3-8F45-4159-926D-9AD65943B669}"/>
    <cellStyle name="40% - Accent6 2 2 4 4 2 4" xfId="57261" xr:uid="{FB522A4F-9661-4284-8361-1CD0EC8CBA01}"/>
    <cellStyle name="40% - Accent6 2 2 4 4 3" xfId="21383" xr:uid="{E65F6556-031C-424C-B208-93D199F2A2BF}"/>
    <cellStyle name="40% - Accent6 2 2 4 4 4" xfId="9441" xr:uid="{0B08A174-6A10-497A-87E2-394D6A58B643}"/>
    <cellStyle name="40% - Accent6 2 2 4 4 5" xfId="27368" xr:uid="{6ADFF1B9-536C-468C-A5AF-EF62B97C3C80}"/>
    <cellStyle name="40% - Accent6 2 2 4 4 6" xfId="39313" xr:uid="{06B44F73-60F0-491A-AB70-2773A79682C5}"/>
    <cellStyle name="40% - Accent6 2 2 4 4 7" xfId="51278" xr:uid="{B8FD3D4B-FC02-48F5-8C7A-C7878F7C9E41}"/>
    <cellStyle name="40% - Accent6 2 2 4 5" xfId="12454" xr:uid="{042F14B6-7DE5-458C-A7DC-06F39CF4F54F}"/>
    <cellStyle name="40% - Accent6 2 2 4 5 2" xfId="30381" xr:uid="{40336226-5045-44CC-A8E1-13F3A0CEFFED}"/>
    <cellStyle name="40% - Accent6 2 2 4 5 3" xfId="42326" xr:uid="{BF56D607-1887-4194-BABE-C651DCD260A7}"/>
    <cellStyle name="40% - Accent6 2 2 4 5 4" xfId="54291" xr:uid="{7166395B-901B-4472-9D99-DB539BEA8A4A}"/>
    <cellStyle name="40% - Accent6 2 2 4 6" xfId="18413" xr:uid="{E359B925-E947-4D13-A98F-1146E8CAF134}"/>
    <cellStyle name="40% - Accent6 2 2 4 7" xfId="6471" xr:uid="{A2FFC967-A61C-4F03-A79C-BB2AFE161D99}"/>
    <cellStyle name="40% - Accent6 2 2 4 8" xfId="24398" xr:uid="{40EAE41E-B8EC-4AD4-80F5-62BA46524186}"/>
    <cellStyle name="40% - Accent6 2 2 4 9" xfId="36343" xr:uid="{4346D64B-E5EF-4DDB-9840-E711DC29D1EE}"/>
    <cellStyle name="40% - Accent6 2 2 5" xfId="865" xr:uid="{00000000-0005-0000-0000-00004E000000}"/>
    <cellStyle name="40% - Accent6 2 2 5 2" xfId="2309" xr:uid="{00000000-0005-0000-0000-00004E000000}"/>
    <cellStyle name="40% - Accent6 2 2 5 2 2" xfId="5279" xr:uid="{E7335C44-70B3-459B-9CAA-7B1B3BD79390}"/>
    <cellStyle name="40% - Accent6 2 2 5 2 2 2" xfId="17242" xr:uid="{FCA4F822-685E-4E3F-B125-8186A424A0C8}"/>
    <cellStyle name="40% - Accent6 2 2 5 2 2 2 2" xfId="35169" xr:uid="{5652A544-1805-498F-8133-5D95DAB78AB1}"/>
    <cellStyle name="40% - Accent6 2 2 5 2 2 2 3" xfId="47114" xr:uid="{6E079F89-7BC9-4F0F-B4B4-45E1AEE2D0FA}"/>
    <cellStyle name="40% - Accent6 2 2 5 2 2 2 4" xfId="59079" xr:uid="{33FB928B-32F6-4FCB-B662-996A10C01E04}"/>
    <cellStyle name="40% - Accent6 2 2 5 2 2 3" xfId="23201" xr:uid="{D7E83A5F-AE4E-41EB-8CF4-C39F31980444}"/>
    <cellStyle name="40% - Accent6 2 2 5 2 2 4" xfId="11259" xr:uid="{65D6F44B-B35D-4E99-BA5D-E6E2A93DEEF9}"/>
    <cellStyle name="40% - Accent6 2 2 5 2 2 5" xfId="29186" xr:uid="{22269BFD-6CDC-4A42-B0BA-17C30DEAFE0C}"/>
    <cellStyle name="40% - Accent6 2 2 5 2 2 6" xfId="41131" xr:uid="{BBFB72BF-DC98-4C14-A1DF-506B3E12F758}"/>
    <cellStyle name="40% - Accent6 2 2 5 2 2 7" xfId="53096" xr:uid="{7EB84E1F-0BBA-48B5-A690-D10932BA9E86}"/>
    <cellStyle name="40% - Accent6 2 2 5 2 3" xfId="14272" xr:uid="{222107F4-1137-4212-969F-D114C88443D3}"/>
    <cellStyle name="40% - Accent6 2 2 5 2 3 2" xfId="32199" xr:uid="{6D7B760A-35B3-43BF-BE11-9CB13D96133F}"/>
    <cellStyle name="40% - Accent6 2 2 5 2 3 3" xfId="44144" xr:uid="{BE703814-94B4-4F9D-AB3C-0ACB7BB63E76}"/>
    <cellStyle name="40% - Accent6 2 2 5 2 3 4" xfId="56109" xr:uid="{62B7883D-E4A0-4299-BD6B-A4423BE63556}"/>
    <cellStyle name="40% - Accent6 2 2 5 2 4" xfId="20231" xr:uid="{64FEF9FD-DC53-42EB-8965-E2C427711298}"/>
    <cellStyle name="40% - Accent6 2 2 5 2 5" xfId="8289" xr:uid="{6666BE2E-5599-4640-BFAC-0EC36610B932}"/>
    <cellStyle name="40% - Accent6 2 2 5 2 6" xfId="26216" xr:uid="{2954631D-F8EF-4D2E-BED2-F74A7585F47E}"/>
    <cellStyle name="40% - Accent6 2 2 5 2 7" xfId="38161" xr:uid="{33087A7D-DD50-4A09-9E89-A020BDB71B90}"/>
    <cellStyle name="40% - Accent6 2 2 5 2 8" xfId="50126" xr:uid="{4B5F8BE2-750A-4487-B98A-C01F0F83B0B4}"/>
    <cellStyle name="40% - Accent6 2 2 5 3" xfId="3835" xr:uid="{8DC51005-AD15-4F24-BCAB-EE1B41F8E17E}"/>
    <cellStyle name="40% - Accent6 2 2 5 3 2" xfId="15798" xr:uid="{AC6C3823-9801-42C2-A672-C1EB100EF975}"/>
    <cellStyle name="40% - Accent6 2 2 5 3 2 2" xfId="33725" xr:uid="{516BC910-2B6E-4382-813A-CD50408A7550}"/>
    <cellStyle name="40% - Accent6 2 2 5 3 2 3" xfId="45670" xr:uid="{F1143072-04E6-40F7-9DBD-4E9E7BCB4F01}"/>
    <cellStyle name="40% - Accent6 2 2 5 3 2 4" xfId="57635" xr:uid="{2F86360B-F276-4DE3-BB8B-E45034AE3AE5}"/>
    <cellStyle name="40% - Accent6 2 2 5 3 3" xfId="21757" xr:uid="{AA263582-8530-447C-A104-B7332760A671}"/>
    <cellStyle name="40% - Accent6 2 2 5 3 4" xfId="9815" xr:uid="{72729F0E-5502-447F-9D61-D8F267A89784}"/>
    <cellStyle name="40% - Accent6 2 2 5 3 5" xfId="27742" xr:uid="{B29754B0-8F48-436B-9F7E-43610BB0B878}"/>
    <cellStyle name="40% - Accent6 2 2 5 3 6" xfId="39687" xr:uid="{F27622A8-96B9-45D1-8044-B82AD4F50813}"/>
    <cellStyle name="40% - Accent6 2 2 5 3 7" xfId="51652" xr:uid="{6BED89DD-F896-45EC-928C-CFDAF3879747}"/>
    <cellStyle name="40% - Accent6 2 2 5 4" xfId="12828" xr:uid="{7CAAD0CF-6DE1-4B55-9FAA-EEF535782658}"/>
    <cellStyle name="40% - Accent6 2 2 5 4 2" xfId="30755" xr:uid="{FFF14002-E8EC-4761-B849-7C8AB3DB29C8}"/>
    <cellStyle name="40% - Accent6 2 2 5 4 3" xfId="42700" xr:uid="{432C9899-2B65-44DB-B2D3-B501BC65FFDC}"/>
    <cellStyle name="40% - Accent6 2 2 5 4 4" xfId="54665" xr:uid="{99B29AC8-70B7-4DAD-8E11-97D715D14C59}"/>
    <cellStyle name="40% - Accent6 2 2 5 5" xfId="18787" xr:uid="{F2ED4A23-EA9A-4D82-BF9C-C9F37734D516}"/>
    <cellStyle name="40% - Accent6 2 2 5 6" xfId="6845" xr:uid="{30386DD2-46E6-4D72-87F5-DA6D55AF8B6B}"/>
    <cellStyle name="40% - Accent6 2 2 5 7" xfId="24772" xr:uid="{C3A4A978-F3AF-4443-BC49-79DB6B78CFC8}"/>
    <cellStyle name="40% - Accent6 2 2 5 8" xfId="36717" xr:uid="{74E18253-F7A6-4C95-894F-BF985BDDB011}"/>
    <cellStyle name="40% - Accent6 2 2 5 9" xfId="48682" xr:uid="{0B7E9AA5-A937-437F-B45F-A4EEC28B2324}"/>
    <cellStyle name="40% - Accent6 2 2 6" xfId="1587" xr:uid="{00000000-0005-0000-0000-00004E000000}"/>
    <cellStyle name="40% - Accent6 2 2 6 2" xfId="4557" xr:uid="{228D491D-0129-4685-9A33-6CE247277167}"/>
    <cellStyle name="40% - Accent6 2 2 6 2 2" xfId="16520" xr:uid="{80236008-71BD-4144-BB7F-41EEC7A471B0}"/>
    <cellStyle name="40% - Accent6 2 2 6 2 2 2" xfId="34447" xr:uid="{DA8D94D8-8BD1-44C2-B098-0F3019FD862F}"/>
    <cellStyle name="40% - Accent6 2 2 6 2 2 3" xfId="46392" xr:uid="{0581160C-032D-4F21-B4D7-BE685C83FE19}"/>
    <cellStyle name="40% - Accent6 2 2 6 2 2 4" xfId="58357" xr:uid="{CBDC9418-8099-4C9C-BAD6-DC60C08AAF35}"/>
    <cellStyle name="40% - Accent6 2 2 6 2 3" xfId="22479" xr:uid="{A019C6B2-BB01-4190-8F09-3F226C906063}"/>
    <cellStyle name="40% - Accent6 2 2 6 2 4" xfId="10537" xr:uid="{780CABD8-79E8-4BE0-91CA-A8F90790A08C}"/>
    <cellStyle name="40% - Accent6 2 2 6 2 5" xfId="28464" xr:uid="{31DCB521-6F0E-4E4F-8994-629ED452E1D7}"/>
    <cellStyle name="40% - Accent6 2 2 6 2 6" xfId="40409" xr:uid="{CC67A456-9F5E-4ED1-9843-7FA02BA7BC0E}"/>
    <cellStyle name="40% - Accent6 2 2 6 2 7" xfId="52374" xr:uid="{27B2DBFA-D397-47C7-A544-EAABE59322A1}"/>
    <cellStyle name="40% - Accent6 2 2 6 3" xfId="13550" xr:uid="{639AE82D-DB23-4227-8FAB-083D23AAA773}"/>
    <cellStyle name="40% - Accent6 2 2 6 3 2" xfId="31477" xr:uid="{C7591CF0-E3AE-4639-8B51-6A1AE3B625B6}"/>
    <cellStyle name="40% - Accent6 2 2 6 3 3" xfId="43422" xr:uid="{17FC6F1A-1DFD-481B-9C94-B19D169B15E6}"/>
    <cellStyle name="40% - Accent6 2 2 6 3 4" xfId="55387" xr:uid="{F5BEDCD6-CEB2-40C9-B0FA-9C345985D239}"/>
    <cellStyle name="40% - Accent6 2 2 6 4" xfId="19509" xr:uid="{1573D6D9-D2DE-4CC7-A24C-6ECE5237597C}"/>
    <cellStyle name="40% - Accent6 2 2 6 5" xfId="7567" xr:uid="{E05CC955-B411-47CB-8B8D-2C84C2374E56}"/>
    <cellStyle name="40% - Accent6 2 2 6 6" xfId="25494" xr:uid="{47155576-64C4-4FA1-8538-445E7EB804A8}"/>
    <cellStyle name="40% - Accent6 2 2 6 7" xfId="37439" xr:uid="{D4EA6B19-8F68-4F7A-8B72-50E55805A45D}"/>
    <cellStyle name="40% - Accent6 2 2 6 8" xfId="49404" xr:uid="{589F9B75-8A23-4BAC-B7E1-5E93E4750CBE}"/>
    <cellStyle name="40% - Accent6 2 2 7" xfId="3113" xr:uid="{EA66B2E8-B322-40EF-873A-47D68FDB35EA}"/>
    <cellStyle name="40% - Accent6 2 2 7 2" xfId="15076" xr:uid="{BE1EB3BB-85BA-490F-A72A-07128BA29F0E}"/>
    <cellStyle name="40% - Accent6 2 2 7 2 2" xfId="33003" xr:uid="{63716A2A-0CAD-44CD-B43F-0DB5D36A1872}"/>
    <cellStyle name="40% - Accent6 2 2 7 2 3" xfId="44948" xr:uid="{DC45B9F4-D540-4EA7-B10A-D1BEAB5EEC89}"/>
    <cellStyle name="40% - Accent6 2 2 7 2 4" xfId="56913" xr:uid="{97CCF981-1234-4DA4-B809-E5B6E692B9AE}"/>
    <cellStyle name="40% - Accent6 2 2 7 3" xfId="21035" xr:uid="{7516F9AD-5EEE-4CB6-9F6E-64838C561B72}"/>
    <cellStyle name="40% - Accent6 2 2 7 4" xfId="9093" xr:uid="{6DD29680-CE97-4AB9-8FF2-E746A58E6244}"/>
    <cellStyle name="40% - Accent6 2 2 7 5" xfId="27020" xr:uid="{68E70F54-4320-4B90-87CD-D662171E1653}"/>
    <cellStyle name="40% - Accent6 2 2 7 6" xfId="38965" xr:uid="{B0DF3C4B-CB24-4537-861A-B16B5BE1D8CB}"/>
    <cellStyle name="40% - Accent6 2 2 7 7" xfId="50930" xr:uid="{41B9370B-0139-490C-9850-FEECF36483A8}"/>
    <cellStyle name="40% - Accent6 2 2 8" xfId="12106" xr:uid="{EFB9E950-FAB7-451C-8A62-BC5216C9A99B}"/>
    <cellStyle name="40% - Accent6 2 2 8 2" xfId="30033" xr:uid="{1A4315D4-A44E-47E1-A9DB-3FCB022F2ACA}"/>
    <cellStyle name="40% - Accent6 2 2 8 3" xfId="41978" xr:uid="{70C6D2FD-644E-4E36-918E-02CCD3D1D9C4}"/>
    <cellStyle name="40% - Accent6 2 2 8 4" xfId="53943" xr:uid="{E5BF9B2E-DA3C-4E85-AB0E-99C1219C052F}"/>
    <cellStyle name="40% - Accent6 2 2 9" xfId="18065" xr:uid="{C9E7CA5D-AFA0-494F-9E8B-6641A23E9F81}"/>
    <cellStyle name="40% - Accent6 2 3" xfId="201" xr:uid="{00000000-0005-0000-0000-00004E000000}"/>
    <cellStyle name="40% - Accent6 2 3 10" xfId="36053" xr:uid="{116B9DAF-7618-4A67-8729-5D03C4463D55}"/>
    <cellStyle name="40% - Accent6 2 3 11" xfId="48018" xr:uid="{3B36699C-4E13-4032-8F80-5399E916FA63}"/>
    <cellStyle name="40% - Accent6 2 3 2" xfId="549" xr:uid="{00000000-0005-0000-0000-00004E000000}"/>
    <cellStyle name="40% - Accent6 2 3 2 10" xfId="48366" xr:uid="{BD4CB8EA-ADEC-41C4-8B9E-87AF98A3241B}"/>
    <cellStyle name="40% - Accent6 2 3 2 2" xfId="1271" xr:uid="{00000000-0005-0000-0000-00004E000000}"/>
    <cellStyle name="40% - Accent6 2 3 2 2 2" xfId="2715" xr:uid="{00000000-0005-0000-0000-00004E000000}"/>
    <cellStyle name="40% - Accent6 2 3 2 2 2 2" xfId="5685" xr:uid="{E38840DD-92D4-4EFF-8DEA-68EA6B1A946C}"/>
    <cellStyle name="40% - Accent6 2 3 2 2 2 2 2" xfId="17648" xr:uid="{DFA9F9B0-8B36-442E-91F6-B85A87D7CB5D}"/>
    <cellStyle name="40% - Accent6 2 3 2 2 2 2 2 2" xfId="35575" xr:uid="{0E613E29-D20E-4224-9B11-C3839BEF138E}"/>
    <cellStyle name="40% - Accent6 2 3 2 2 2 2 2 3" xfId="47520" xr:uid="{7C5A091C-6C61-4E51-BF67-81559E2BDB35}"/>
    <cellStyle name="40% - Accent6 2 3 2 2 2 2 2 4" xfId="59485" xr:uid="{63DA92C4-2CD7-43EF-BCFF-4E2A6590F7D4}"/>
    <cellStyle name="40% - Accent6 2 3 2 2 2 2 3" xfId="23607" xr:uid="{902C602B-B0DF-495C-9CAC-7E5225F99616}"/>
    <cellStyle name="40% - Accent6 2 3 2 2 2 2 4" xfId="11665" xr:uid="{4962E413-9857-411D-8919-459558612F15}"/>
    <cellStyle name="40% - Accent6 2 3 2 2 2 2 5" xfId="29592" xr:uid="{7FC6EFF0-C1C6-41D0-8D7C-7D1C1A5148D2}"/>
    <cellStyle name="40% - Accent6 2 3 2 2 2 2 6" xfId="41537" xr:uid="{2316B492-8A3C-47D3-A972-01D297D3FAA8}"/>
    <cellStyle name="40% - Accent6 2 3 2 2 2 2 7" xfId="53502" xr:uid="{24679633-73F0-4B3E-BC48-6472C5CFF760}"/>
    <cellStyle name="40% - Accent6 2 3 2 2 2 3" xfId="14678" xr:uid="{1D407014-6480-4BD0-A172-12E5C6408904}"/>
    <cellStyle name="40% - Accent6 2 3 2 2 2 3 2" xfId="32605" xr:uid="{31D72B1A-7DD3-4A79-AC7F-23FE22EFF7D7}"/>
    <cellStyle name="40% - Accent6 2 3 2 2 2 3 3" xfId="44550" xr:uid="{28B8C66C-CCF9-413E-9C5B-4EEF40E8DD87}"/>
    <cellStyle name="40% - Accent6 2 3 2 2 2 3 4" xfId="56515" xr:uid="{A6F21706-F716-4841-A592-23AF7EAD8F6F}"/>
    <cellStyle name="40% - Accent6 2 3 2 2 2 4" xfId="20637" xr:uid="{11152941-712D-4EE9-9019-04923B6E3376}"/>
    <cellStyle name="40% - Accent6 2 3 2 2 2 5" xfId="8695" xr:uid="{5DA9E815-2132-4883-9880-284A6A46B69D}"/>
    <cellStyle name="40% - Accent6 2 3 2 2 2 6" xfId="26622" xr:uid="{1105F09F-FA2A-4484-926D-1EA77BA5130F}"/>
    <cellStyle name="40% - Accent6 2 3 2 2 2 7" xfId="38567" xr:uid="{C0975B98-7889-41F5-800C-E6AB927AA277}"/>
    <cellStyle name="40% - Accent6 2 3 2 2 2 8" xfId="50532" xr:uid="{8C140AEE-1E0C-4020-974C-94FDA9B935AD}"/>
    <cellStyle name="40% - Accent6 2 3 2 2 3" xfId="4241" xr:uid="{8E798430-887F-4743-82E0-4E2C5C2FFA12}"/>
    <cellStyle name="40% - Accent6 2 3 2 2 3 2" xfId="16204" xr:uid="{16E75721-314F-4FC6-9A2C-C909CDE57EB8}"/>
    <cellStyle name="40% - Accent6 2 3 2 2 3 2 2" xfId="34131" xr:uid="{7081AF47-C9C5-4E14-81B7-32E8C4F1C32B}"/>
    <cellStyle name="40% - Accent6 2 3 2 2 3 2 3" xfId="46076" xr:uid="{1CC16088-AF46-46BE-BDBE-BE8BC29227C1}"/>
    <cellStyle name="40% - Accent6 2 3 2 2 3 2 4" xfId="58041" xr:uid="{0972BF20-FFBD-445C-A2AE-38A4F15F2A4F}"/>
    <cellStyle name="40% - Accent6 2 3 2 2 3 3" xfId="22163" xr:uid="{62C6A9FB-5B2B-4826-8698-855891A32B51}"/>
    <cellStyle name="40% - Accent6 2 3 2 2 3 4" xfId="10221" xr:uid="{0DF47450-D368-4ADD-951D-5714643B05C1}"/>
    <cellStyle name="40% - Accent6 2 3 2 2 3 5" xfId="28148" xr:uid="{30BA69A0-A4D6-4F5D-89D6-1F1C439B84C0}"/>
    <cellStyle name="40% - Accent6 2 3 2 2 3 6" xfId="40093" xr:uid="{1B3D68BF-0C8F-4992-9155-842D4CD702B6}"/>
    <cellStyle name="40% - Accent6 2 3 2 2 3 7" xfId="52058" xr:uid="{2F66BB06-C0B9-4C52-A46A-5910CA63B3B1}"/>
    <cellStyle name="40% - Accent6 2 3 2 2 4" xfId="13234" xr:uid="{0D941414-B99F-4C3C-8154-3416BE455B8D}"/>
    <cellStyle name="40% - Accent6 2 3 2 2 4 2" xfId="31161" xr:uid="{C28E4DBD-A03E-4634-9F73-1656D256E489}"/>
    <cellStyle name="40% - Accent6 2 3 2 2 4 3" xfId="43106" xr:uid="{0B1C67D6-F9F6-4832-91E7-CC91DA48CE69}"/>
    <cellStyle name="40% - Accent6 2 3 2 2 4 4" xfId="55071" xr:uid="{23BD47F6-108F-4548-B214-F74D1688AE4A}"/>
    <cellStyle name="40% - Accent6 2 3 2 2 5" xfId="19193" xr:uid="{82953663-48CB-4469-A64A-C1B2697FB663}"/>
    <cellStyle name="40% - Accent6 2 3 2 2 6" xfId="7251" xr:uid="{5BED1FC2-053C-4349-8BD0-6C35CCAC3D0E}"/>
    <cellStyle name="40% - Accent6 2 3 2 2 7" xfId="25178" xr:uid="{76E9D84D-930A-46CF-99B1-22C484E59D2E}"/>
    <cellStyle name="40% - Accent6 2 3 2 2 8" xfId="37123" xr:uid="{B8BC30DE-9F57-48E5-B12B-738F2EFB6470}"/>
    <cellStyle name="40% - Accent6 2 3 2 2 9" xfId="49088" xr:uid="{32C6577B-93F5-4572-B392-BDEC2EE5EEAD}"/>
    <cellStyle name="40% - Accent6 2 3 2 3" xfId="1993" xr:uid="{00000000-0005-0000-0000-00004E000000}"/>
    <cellStyle name="40% - Accent6 2 3 2 3 2" xfId="4963" xr:uid="{DD1C12EA-1CB6-4C8F-96A9-82D50E782B0D}"/>
    <cellStyle name="40% - Accent6 2 3 2 3 2 2" xfId="16926" xr:uid="{BF605198-C779-42F6-B0F3-9D1F0F625E94}"/>
    <cellStyle name="40% - Accent6 2 3 2 3 2 2 2" xfId="34853" xr:uid="{9DA8220D-1521-4F1A-A7C3-5121814FEAE8}"/>
    <cellStyle name="40% - Accent6 2 3 2 3 2 2 3" xfId="46798" xr:uid="{1C4583A1-03A4-499B-8A15-564565E09ADC}"/>
    <cellStyle name="40% - Accent6 2 3 2 3 2 2 4" xfId="58763" xr:uid="{C05E894D-40D3-4EA8-B1AE-68CBDD35831E}"/>
    <cellStyle name="40% - Accent6 2 3 2 3 2 3" xfId="22885" xr:uid="{ABF0218A-D4A3-4EDC-99E5-9007C1F8E30E}"/>
    <cellStyle name="40% - Accent6 2 3 2 3 2 4" xfId="10943" xr:uid="{3027B3B2-83D5-4996-BE03-D89050901E74}"/>
    <cellStyle name="40% - Accent6 2 3 2 3 2 5" xfId="28870" xr:uid="{DE4127A9-CA1B-45D3-9C92-917E6975B6B9}"/>
    <cellStyle name="40% - Accent6 2 3 2 3 2 6" xfId="40815" xr:uid="{B84DE3AD-6E52-4CB2-843F-5A7372CFEA2E}"/>
    <cellStyle name="40% - Accent6 2 3 2 3 2 7" xfId="52780" xr:uid="{CB3B1444-0F4F-4D68-842B-5A2A4D56539E}"/>
    <cellStyle name="40% - Accent6 2 3 2 3 3" xfId="13956" xr:uid="{53DEBDAE-69DB-412B-9BFF-E1DB039EFD3D}"/>
    <cellStyle name="40% - Accent6 2 3 2 3 3 2" xfId="31883" xr:uid="{13E8FF47-59C0-4F56-8191-D716D48E9681}"/>
    <cellStyle name="40% - Accent6 2 3 2 3 3 3" xfId="43828" xr:uid="{C71151BC-98A8-4EF3-BE49-BF71B687BFC7}"/>
    <cellStyle name="40% - Accent6 2 3 2 3 3 4" xfId="55793" xr:uid="{7EBEE85C-6FE7-48E0-90EB-99A622C24EDB}"/>
    <cellStyle name="40% - Accent6 2 3 2 3 4" xfId="19915" xr:uid="{401CF70D-62A9-4334-A63A-1CA8218553F4}"/>
    <cellStyle name="40% - Accent6 2 3 2 3 5" xfId="7973" xr:uid="{3428BE8F-32BD-4FE7-B265-5ACA1DE7280A}"/>
    <cellStyle name="40% - Accent6 2 3 2 3 6" xfId="25900" xr:uid="{475940DC-7762-4754-9CCA-E02F8DA754D3}"/>
    <cellStyle name="40% - Accent6 2 3 2 3 7" xfId="37845" xr:uid="{03973FE3-E67E-482A-8F0A-93D6AF316197}"/>
    <cellStyle name="40% - Accent6 2 3 2 3 8" xfId="49810" xr:uid="{E28D2258-230C-46A2-BE00-77572D4A9A08}"/>
    <cellStyle name="40% - Accent6 2 3 2 4" xfId="3519" xr:uid="{86D75B20-025C-4538-920F-0A07FF5462E8}"/>
    <cellStyle name="40% - Accent6 2 3 2 4 2" xfId="15482" xr:uid="{2671C246-57EB-44AD-9217-7577BDECDC5F}"/>
    <cellStyle name="40% - Accent6 2 3 2 4 2 2" xfId="33409" xr:uid="{90AB3AE7-23A5-4436-B734-A9A1E1D5DE00}"/>
    <cellStyle name="40% - Accent6 2 3 2 4 2 3" xfId="45354" xr:uid="{B9AB1601-852C-400D-9B8E-B3BDAFDCE05B}"/>
    <cellStyle name="40% - Accent6 2 3 2 4 2 4" xfId="57319" xr:uid="{C55006C5-4846-4E60-B66C-BA1DFEA787ED}"/>
    <cellStyle name="40% - Accent6 2 3 2 4 3" xfId="21441" xr:uid="{23ABD1DA-B121-4155-BB4D-1F349BEBA044}"/>
    <cellStyle name="40% - Accent6 2 3 2 4 4" xfId="9499" xr:uid="{E57620D1-3640-470A-AA81-2855745806F7}"/>
    <cellStyle name="40% - Accent6 2 3 2 4 5" xfId="27426" xr:uid="{A5DE9AAC-5C93-4298-B3E6-9BB35E791236}"/>
    <cellStyle name="40% - Accent6 2 3 2 4 6" xfId="39371" xr:uid="{3FA69EE4-47E8-4088-B42E-9F97735393D9}"/>
    <cellStyle name="40% - Accent6 2 3 2 4 7" xfId="51336" xr:uid="{3F8DA577-4A25-4C56-B1E6-001DEF1E27B9}"/>
    <cellStyle name="40% - Accent6 2 3 2 5" xfId="12512" xr:uid="{30F7FD9B-B2A4-448B-9979-C40FF6425245}"/>
    <cellStyle name="40% - Accent6 2 3 2 5 2" xfId="30439" xr:uid="{73D415BE-1202-4756-8F3D-A90E71D1AABC}"/>
    <cellStyle name="40% - Accent6 2 3 2 5 3" xfId="42384" xr:uid="{2BFAECF9-C9D6-4A9D-8D9A-245762C3AAC4}"/>
    <cellStyle name="40% - Accent6 2 3 2 5 4" xfId="54349" xr:uid="{2FC1264F-49C4-40B5-AE41-33F1A5934CC4}"/>
    <cellStyle name="40% - Accent6 2 3 2 6" xfId="18471" xr:uid="{1CAEA274-8C42-4AFF-AF2E-DAFC84DCFC13}"/>
    <cellStyle name="40% - Accent6 2 3 2 7" xfId="6529" xr:uid="{6B9F3C88-C0E5-421C-8E82-243E28D923C6}"/>
    <cellStyle name="40% - Accent6 2 3 2 8" xfId="24456" xr:uid="{313ACF7A-3671-40F4-B702-0DAFFAC9EC37}"/>
    <cellStyle name="40% - Accent6 2 3 2 9" xfId="36401" xr:uid="{5A82B6D7-CB99-4F9C-8F7A-32D61E382D18}"/>
    <cellStyle name="40% - Accent6 2 3 3" xfId="923" xr:uid="{00000000-0005-0000-0000-00004E000000}"/>
    <cellStyle name="40% - Accent6 2 3 3 2" xfId="2367" xr:uid="{00000000-0005-0000-0000-00004E000000}"/>
    <cellStyle name="40% - Accent6 2 3 3 2 2" xfId="5337" xr:uid="{AF29ECAF-C65B-40C4-8ED0-B13504BBD770}"/>
    <cellStyle name="40% - Accent6 2 3 3 2 2 2" xfId="17300" xr:uid="{D9D0B502-AB29-4C97-87EB-DD1EBE12FF97}"/>
    <cellStyle name="40% - Accent6 2 3 3 2 2 2 2" xfId="35227" xr:uid="{D1E751FA-6EAC-4737-8277-6AC636CFE929}"/>
    <cellStyle name="40% - Accent6 2 3 3 2 2 2 3" xfId="47172" xr:uid="{DF7E2AA1-10B7-4F07-AB4D-D52A016C9E2A}"/>
    <cellStyle name="40% - Accent6 2 3 3 2 2 2 4" xfId="59137" xr:uid="{D9AB0D07-E389-47F8-8F8E-F1AD5E8FE61E}"/>
    <cellStyle name="40% - Accent6 2 3 3 2 2 3" xfId="23259" xr:uid="{0CFF2037-BF14-49AF-AF1D-21E7706585F9}"/>
    <cellStyle name="40% - Accent6 2 3 3 2 2 4" xfId="11317" xr:uid="{1338C7A9-5BF1-4E05-9958-D1BEEAE3063A}"/>
    <cellStyle name="40% - Accent6 2 3 3 2 2 5" xfId="29244" xr:uid="{60B3C3BA-CA40-437F-B457-FCCC6FAE91A9}"/>
    <cellStyle name="40% - Accent6 2 3 3 2 2 6" xfId="41189" xr:uid="{212CC5CB-5546-4AE9-9715-F3DE3DF26F24}"/>
    <cellStyle name="40% - Accent6 2 3 3 2 2 7" xfId="53154" xr:uid="{8D19824A-B0BE-4409-BAD5-E157196D213F}"/>
    <cellStyle name="40% - Accent6 2 3 3 2 3" xfId="14330" xr:uid="{4BAD6F0F-927D-4D7C-8726-5CE11EE08CF6}"/>
    <cellStyle name="40% - Accent6 2 3 3 2 3 2" xfId="32257" xr:uid="{D9F735EB-6DFB-415A-8801-CE7B6262AAFC}"/>
    <cellStyle name="40% - Accent6 2 3 3 2 3 3" xfId="44202" xr:uid="{79664D74-F221-49F1-BEA9-AF571E86ED04}"/>
    <cellStyle name="40% - Accent6 2 3 3 2 3 4" xfId="56167" xr:uid="{9C14FDAD-66BC-4C59-A158-87AE9EE4AA75}"/>
    <cellStyle name="40% - Accent6 2 3 3 2 4" xfId="20289" xr:uid="{F5A31E45-3DCA-48A6-9D3A-226A06F38EF7}"/>
    <cellStyle name="40% - Accent6 2 3 3 2 5" xfId="8347" xr:uid="{5E92A7AB-C875-4D93-AE5D-13EBCB7FFF64}"/>
    <cellStyle name="40% - Accent6 2 3 3 2 6" xfId="26274" xr:uid="{22C56507-3E37-4750-8704-57553A4A3345}"/>
    <cellStyle name="40% - Accent6 2 3 3 2 7" xfId="38219" xr:uid="{13F8A5FF-83FA-4779-BF2D-FE2A23F74DBE}"/>
    <cellStyle name="40% - Accent6 2 3 3 2 8" xfId="50184" xr:uid="{74EC70C0-41C1-4EE8-BBA7-F23E81803E49}"/>
    <cellStyle name="40% - Accent6 2 3 3 3" xfId="3893" xr:uid="{1C52DC61-94FD-4F0D-B563-4FFF16B5C371}"/>
    <cellStyle name="40% - Accent6 2 3 3 3 2" xfId="15856" xr:uid="{6DFCC7FE-B5EA-4901-9AE2-AEC7C17280E4}"/>
    <cellStyle name="40% - Accent6 2 3 3 3 2 2" xfId="33783" xr:uid="{6898A9FA-FFCF-4F9F-98AF-4EC629426DE0}"/>
    <cellStyle name="40% - Accent6 2 3 3 3 2 3" xfId="45728" xr:uid="{49F2446B-8970-432F-8290-6A6A672863CA}"/>
    <cellStyle name="40% - Accent6 2 3 3 3 2 4" xfId="57693" xr:uid="{441445C9-301C-4DAA-8726-CE364960EAE9}"/>
    <cellStyle name="40% - Accent6 2 3 3 3 3" xfId="21815" xr:uid="{3EB4F342-5070-4B5E-B015-7D5F94259540}"/>
    <cellStyle name="40% - Accent6 2 3 3 3 4" xfId="9873" xr:uid="{79764772-4616-4665-A0B1-2294E04FF50C}"/>
    <cellStyle name="40% - Accent6 2 3 3 3 5" xfId="27800" xr:uid="{C131BD5F-7977-45D1-A59E-077781E9A21B}"/>
    <cellStyle name="40% - Accent6 2 3 3 3 6" xfId="39745" xr:uid="{20206505-A1A5-4AFD-B61D-419DEA45E99E}"/>
    <cellStyle name="40% - Accent6 2 3 3 3 7" xfId="51710" xr:uid="{AA2B0EE6-DAAE-4EF7-9E78-ED0D2A9E1609}"/>
    <cellStyle name="40% - Accent6 2 3 3 4" xfId="12886" xr:uid="{44A17271-0F55-4AB6-B8E2-185F4A43A5A1}"/>
    <cellStyle name="40% - Accent6 2 3 3 4 2" xfId="30813" xr:uid="{04B64632-0F77-426D-A260-E407BCF5D0B0}"/>
    <cellStyle name="40% - Accent6 2 3 3 4 3" xfId="42758" xr:uid="{DAC8A78F-3684-4EA4-AA95-3DBE366ED792}"/>
    <cellStyle name="40% - Accent6 2 3 3 4 4" xfId="54723" xr:uid="{812E860D-C55D-4FC9-B9F5-F089633A9319}"/>
    <cellStyle name="40% - Accent6 2 3 3 5" xfId="18845" xr:uid="{EF3CB0A9-AEA8-4BAF-A1B5-1F8F992D90A8}"/>
    <cellStyle name="40% - Accent6 2 3 3 6" xfId="6903" xr:uid="{51ABE147-CD3F-47DC-9960-53A795AC8604}"/>
    <cellStyle name="40% - Accent6 2 3 3 7" xfId="24830" xr:uid="{6DE5047C-C9F9-48D4-BC01-15A7C6960686}"/>
    <cellStyle name="40% - Accent6 2 3 3 8" xfId="36775" xr:uid="{9D56F643-05E0-412F-B868-2FD4F89D2FD1}"/>
    <cellStyle name="40% - Accent6 2 3 3 9" xfId="48740" xr:uid="{847827CC-45B7-4AC3-BA23-C932CED25D05}"/>
    <cellStyle name="40% - Accent6 2 3 4" xfId="1645" xr:uid="{00000000-0005-0000-0000-00004E000000}"/>
    <cellStyle name="40% - Accent6 2 3 4 2" xfId="4615" xr:uid="{98FDC7DB-7A7D-44F0-83BA-4684C0AE7D77}"/>
    <cellStyle name="40% - Accent6 2 3 4 2 2" xfId="16578" xr:uid="{1E0799C1-3719-411D-A885-230B849CDB12}"/>
    <cellStyle name="40% - Accent6 2 3 4 2 2 2" xfId="34505" xr:uid="{8DCCD734-CE9A-4281-A5F8-0A956E57BEF1}"/>
    <cellStyle name="40% - Accent6 2 3 4 2 2 3" xfId="46450" xr:uid="{E2D08A64-9278-4A89-9712-8CF1CE419FBC}"/>
    <cellStyle name="40% - Accent6 2 3 4 2 2 4" xfId="58415" xr:uid="{2FEAA119-84B1-45BD-A6C6-0FF9E4EFB760}"/>
    <cellStyle name="40% - Accent6 2 3 4 2 3" xfId="22537" xr:uid="{19CF28F6-7ED3-4F5D-92C6-E0658DC78692}"/>
    <cellStyle name="40% - Accent6 2 3 4 2 4" xfId="10595" xr:uid="{0E53EDC0-1A9B-4354-BF70-3A8E541688AF}"/>
    <cellStyle name="40% - Accent6 2 3 4 2 5" xfId="28522" xr:uid="{073D5D4C-624B-416E-BBFA-A5A347F6F1F0}"/>
    <cellStyle name="40% - Accent6 2 3 4 2 6" xfId="40467" xr:uid="{443738C1-E3EB-4C4E-8DA4-B6BA9806B269}"/>
    <cellStyle name="40% - Accent6 2 3 4 2 7" xfId="52432" xr:uid="{03006731-6F0F-42EA-B385-EB39586999C7}"/>
    <cellStyle name="40% - Accent6 2 3 4 3" xfId="13608" xr:uid="{5996CCCF-E0BE-4D53-9ACF-8E6461AC775E}"/>
    <cellStyle name="40% - Accent6 2 3 4 3 2" xfId="31535" xr:uid="{07772AE6-7893-4247-9F2E-5730F7F62F5A}"/>
    <cellStyle name="40% - Accent6 2 3 4 3 3" xfId="43480" xr:uid="{7650419C-FAC4-48A3-AF7C-326D43C18F5C}"/>
    <cellStyle name="40% - Accent6 2 3 4 3 4" xfId="55445" xr:uid="{80CB4D0C-E249-465C-9D8D-26578D964786}"/>
    <cellStyle name="40% - Accent6 2 3 4 4" xfId="19567" xr:uid="{9BC05607-D7F1-407F-B89D-9DBDB488161A}"/>
    <cellStyle name="40% - Accent6 2 3 4 5" xfId="7625" xr:uid="{59580AD4-1AC3-4271-BEB6-B0EEFFD49333}"/>
    <cellStyle name="40% - Accent6 2 3 4 6" xfId="25552" xr:uid="{6F58E3FA-6727-4A77-83AF-F19539DBAAC5}"/>
    <cellStyle name="40% - Accent6 2 3 4 7" xfId="37497" xr:uid="{D25FE545-87D7-4A8C-87D3-F7D7246A14D4}"/>
    <cellStyle name="40% - Accent6 2 3 4 8" xfId="49462" xr:uid="{F40B1DAB-7A3D-4F88-B99A-2C11CEE58867}"/>
    <cellStyle name="40% - Accent6 2 3 5" xfId="3171" xr:uid="{F5E14867-EE5D-4A07-8427-747FD486AB7D}"/>
    <cellStyle name="40% - Accent6 2 3 5 2" xfId="15134" xr:uid="{C1B5704D-48B6-4E45-B8BE-10C9C421DCE9}"/>
    <cellStyle name="40% - Accent6 2 3 5 2 2" xfId="33061" xr:uid="{2C9EBD81-6101-4581-83E9-60106DCD0089}"/>
    <cellStyle name="40% - Accent6 2 3 5 2 3" xfId="45006" xr:uid="{6A232029-636C-4789-A7F7-A7DAFDE01B9D}"/>
    <cellStyle name="40% - Accent6 2 3 5 2 4" xfId="56971" xr:uid="{BCDA7E9B-550D-4F4E-91D5-EB934C279F90}"/>
    <cellStyle name="40% - Accent6 2 3 5 3" xfId="21093" xr:uid="{4594BC70-D3A2-4C9B-A3B6-C50945B6DE08}"/>
    <cellStyle name="40% - Accent6 2 3 5 4" xfId="9151" xr:uid="{1400844D-6FA5-4583-9FCE-B94BD461AD97}"/>
    <cellStyle name="40% - Accent6 2 3 5 5" xfId="27078" xr:uid="{DDA8D0E0-3395-4561-A05E-CC407D278541}"/>
    <cellStyle name="40% - Accent6 2 3 5 6" xfId="39023" xr:uid="{1E42C80C-021A-47EB-B8AD-A744436C1520}"/>
    <cellStyle name="40% - Accent6 2 3 5 7" xfId="50988" xr:uid="{A3A09075-EB30-4435-AFC4-87F500398869}"/>
    <cellStyle name="40% - Accent6 2 3 6" xfId="12164" xr:uid="{E9036153-04ED-498B-87D5-01D7A7467E00}"/>
    <cellStyle name="40% - Accent6 2 3 6 2" xfId="30091" xr:uid="{15169703-B16B-4133-A490-0E41BB53EEEF}"/>
    <cellStyle name="40% - Accent6 2 3 6 3" xfId="42036" xr:uid="{1859C179-9EBB-4693-B82B-93B7841F408E}"/>
    <cellStyle name="40% - Accent6 2 3 6 4" xfId="54001" xr:uid="{949C719E-ED05-4F5B-B357-4AD2CFEE70DF}"/>
    <cellStyle name="40% - Accent6 2 3 7" xfId="18123" xr:uid="{AF67EC05-5F3C-47B0-86F3-92D59D281397}"/>
    <cellStyle name="40% - Accent6 2 3 8" xfId="6181" xr:uid="{6B0681E8-DA6B-41A2-B085-CF7D0F5C6699}"/>
    <cellStyle name="40% - Accent6 2 3 9" xfId="24108" xr:uid="{828B3E36-916E-4D2B-8C26-C51CE914311A}"/>
    <cellStyle name="40% - Accent6 2 4" xfId="317" xr:uid="{00000000-0005-0000-0000-00004E000000}"/>
    <cellStyle name="40% - Accent6 2 4 10" xfId="36169" xr:uid="{B9F2FFB7-DCBF-4791-BD24-70ED39B12278}"/>
    <cellStyle name="40% - Accent6 2 4 11" xfId="48134" xr:uid="{002C8046-60D5-4F22-AB82-12D04B9AC8BF}"/>
    <cellStyle name="40% - Accent6 2 4 2" xfId="665" xr:uid="{00000000-0005-0000-0000-00004E000000}"/>
    <cellStyle name="40% - Accent6 2 4 2 10" xfId="48482" xr:uid="{E9E47B4B-8BE8-464F-8F9D-A8F184239EF4}"/>
    <cellStyle name="40% - Accent6 2 4 2 2" xfId="1387" xr:uid="{00000000-0005-0000-0000-00004E000000}"/>
    <cellStyle name="40% - Accent6 2 4 2 2 2" xfId="2831" xr:uid="{00000000-0005-0000-0000-00004E000000}"/>
    <cellStyle name="40% - Accent6 2 4 2 2 2 2" xfId="5801" xr:uid="{573A7721-6983-4388-806F-F5F916B889A3}"/>
    <cellStyle name="40% - Accent6 2 4 2 2 2 2 2" xfId="17764" xr:uid="{200CFCDE-28A7-4B12-9854-DC6AFB0C1F53}"/>
    <cellStyle name="40% - Accent6 2 4 2 2 2 2 2 2" xfId="35691" xr:uid="{DCA782D8-0726-4AB3-BD3E-DE2A39E80DBC}"/>
    <cellStyle name="40% - Accent6 2 4 2 2 2 2 2 3" xfId="47636" xr:uid="{8E309D8F-2421-470C-8817-7E64EDD27F01}"/>
    <cellStyle name="40% - Accent6 2 4 2 2 2 2 2 4" xfId="59601" xr:uid="{F1816ADB-6996-41B5-A547-7EA0A2B57DF6}"/>
    <cellStyle name="40% - Accent6 2 4 2 2 2 2 3" xfId="23723" xr:uid="{12AC37A9-B683-48F4-AD95-5FAE1968FEED}"/>
    <cellStyle name="40% - Accent6 2 4 2 2 2 2 4" xfId="11781" xr:uid="{9F27D9EB-B961-4C4C-AABC-BBD303CC53D8}"/>
    <cellStyle name="40% - Accent6 2 4 2 2 2 2 5" xfId="29708" xr:uid="{BCDFE3D7-FC47-4BB5-85F0-6E50D91FD411}"/>
    <cellStyle name="40% - Accent6 2 4 2 2 2 2 6" xfId="41653" xr:uid="{371A725D-3355-4D4E-9976-9A4EB3CF6018}"/>
    <cellStyle name="40% - Accent6 2 4 2 2 2 2 7" xfId="53618" xr:uid="{77B979AA-79E9-48E1-9320-0AA4B74B5D7B}"/>
    <cellStyle name="40% - Accent6 2 4 2 2 2 3" xfId="14794" xr:uid="{59F51F7B-703C-4FA6-B846-7BE08239A966}"/>
    <cellStyle name="40% - Accent6 2 4 2 2 2 3 2" xfId="32721" xr:uid="{76431CE7-FD0B-4D42-9D21-60EF5EDC696E}"/>
    <cellStyle name="40% - Accent6 2 4 2 2 2 3 3" xfId="44666" xr:uid="{7AF86CBA-4DEF-4B56-B235-44A8F8FF080F}"/>
    <cellStyle name="40% - Accent6 2 4 2 2 2 3 4" xfId="56631" xr:uid="{E6267659-DB67-4B3B-8EC2-2F667F257B7A}"/>
    <cellStyle name="40% - Accent6 2 4 2 2 2 4" xfId="20753" xr:uid="{C8F431B8-ADAA-4165-91C4-7C001FFD30BD}"/>
    <cellStyle name="40% - Accent6 2 4 2 2 2 5" xfId="8811" xr:uid="{2DF436A1-10C2-48ED-9E1B-153CFBC667D5}"/>
    <cellStyle name="40% - Accent6 2 4 2 2 2 6" xfId="26738" xr:uid="{5C13221E-4795-4E15-8525-0FA11184E7BB}"/>
    <cellStyle name="40% - Accent6 2 4 2 2 2 7" xfId="38683" xr:uid="{89B42CCC-EA68-4F57-A9A8-8D4F6D09BB32}"/>
    <cellStyle name="40% - Accent6 2 4 2 2 2 8" xfId="50648" xr:uid="{1C776EBC-C397-4409-9BFB-3F01289EF44F}"/>
    <cellStyle name="40% - Accent6 2 4 2 2 3" xfId="4357" xr:uid="{4B4CC9FA-4DEB-4DD0-858A-A963CD720A3E}"/>
    <cellStyle name="40% - Accent6 2 4 2 2 3 2" xfId="16320" xr:uid="{1080B257-A814-475D-8E99-686F22938ECE}"/>
    <cellStyle name="40% - Accent6 2 4 2 2 3 2 2" xfId="34247" xr:uid="{3D90CBC5-C9D9-41FA-8BA5-2CF166336853}"/>
    <cellStyle name="40% - Accent6 2 4 2 2 3 2 3" xfId="46192" xr:uid="{D402AD97-CC12-49ED-9DF6-4792950DF9EB}"/>
    <cellStyle name="40% - Accent6 2 4 2 2 3 2 4" xfId="58157" xr:uid="{2914921F-CA40-495C-B6F2-EA5802DD35B9}"/>
    <cellStyle name="40% - Accent6 2 4 2 2 3 3" xfId="22279" xr:uid="{B7A63B10-AC00-4358-8953-CC99A571B153}"/>
    <cellStyle name="40% - Accent6 2 4 2 2 3 4" xfId="10337" xr:uid="{B524755E-72BB-4622-82D5-13583D214BFA}"/>
    <cellStyle name="40% - Accent6 2 4 2 2 3 5" xfId="28264" xr:uid="{9062BF83-581C-4D0A-8DD2-8C5CBCCD910E}"/>
    <cellStyle name="40% - Accent6 2 4 2 2 3 6" xfId="40209" xr:uid="{6B62159F-7831-41B8-AEC5-AEB5D03AAE40}"/>
    <cellStyle name="40% - Accent6 2 4 2 2 3 7" xfId="52174" xr:uid="{552CAF61-66FC-4B36-BEB0-4D7D17C69D3E}"/>
    <cellStyle name="40% - Accent6 2 4 2 2 4" xfId="13350" xr:uid="{09E8940A-F6BB-4B09-9B20-53D5A49AC731}"/>
    <cellStyle name="40% - Accent6 2 4 2 2 4 2" xfId="31277" xr:uid="{E249CBB2-F6D3-45D0-829D-6C4B7278D1C6}"/>
    <cellStyle name="40% - Accent6 2 4 2 2 4 3" xfId="43222" xr:uid="{CD8802E7-D7A1-4585-AC2E-7E19EC549A2C}"/>
    <cellStyle name="40% - Accent6 2 4 2 2 4 4" xfId="55187" xr:uid="{4B368252-F74A-4C48-92BC-781FC02B1903}"/>
    <cellStyle name="40% - Accent6 2 4 2 2 5" xfId="19309" xr:uid="{3CE1267C-99F6-4377-8F4A-5EFB128A18F3}"/>
    <cellStyle name="40% - Accent6 2 4 2 2 6" xfId="7367" xr:uid="{8B181EF5-2ABB-4F23-8A81-30C4D42E0453}"/>
    <cellStyle name="40% - Accent6 2 4 2 2 7" xfId="25294" xr:uid="{1D9AF0C6-E8F0-4BB6-B35A-FC7248FBD9E3}"/>
    <cellStyle name="40% - Accent6 2 4 2 2 8" xfId="37239" xr:uid="{71656BC5-8084-448B-A73B-E36F31CCA099}"/>
    <cellStyle name="40% - Accent6 2 4 2 2 9" xfId="49204" xr:uid="{00758467-DDF3-462A-93E0-79BCEAEE4DFC}"/>
    <cellStyle name="40% - Accent6 2 4 2 3" xfId="2109" xr:uid="{00000000-0005-0000-0000-00004E000000}"/>
    <cellStyle name="40% - Accent6 2 4 2 3 2" xfId="5079" xr:uid="{CF4C5659-EE1F-4BC0-8B3D-EF9208F7BA4F}"/>
    <cellStyle name="40% - Accent6 2 4 2 3 2 2" xfId="17042" xr:uid="{C05A689A-14A2-47BE-BF81-EB5D2A7F1B4E}"/>
    <cellStyle name="40% - Accent6 2 4 2 3 2 2 2" xfId="34969" xr:uid="{C46185E4-9726-4F37-BEF9-57E98774D93D}"/>
    <cellStyle name="40% - Accent6 2 4 2 3 2 2 3" xfId="46914" xr:uid="{8D826C6C-D3AE-4BC4-A163-63E4FA6952DB}"/>
    <cellStyle name="40% - Accent6 2 4 2 3 2 2 4" xfId="58879" xr:uid="{E25AAE87-B01E-4686-B594-4D7F74FD1AAF}"/>
    <cellStyle name="40% - Accent6 2 4 2 3 2 3" xfId="23001" xr:uid="{422C9C3B-AE15-47CD-A80E-73DD07308872}"/>
    <cellStyle name="40% - Accent6 2 4 2 3 2 4" xfId="11059" xr:uid="{A507550E-3505-4675-B4C7-ED46499FC51E}"/>
    <cellStyle name="40% - Accent6 2 4 2 3 2 5" xfId="28986" xr:uid="{74F2A07A-AEB3-44B1-BDE2-BC8C52DC3E3A}"/>
    <cellStyle name="40% - Accent6 2 4 2 3 2 6" xfId="40931" xr:uid="{981B2C28-BA69-4E4F-B63F-5129ADD308F2}"/>
    <cellStyle name="40% - Accent6 2 4 2 3 2 7" xfId="52896" xr:uid="{F5F721AB-6216-4277-A2C7-12B92BE8C6DE}"/>
    <cellStyle name="40% - Accent6 2 4 2 3 3" xfId="14072" xr:uid="{48E7FD9B-C266-4319-BEEA-D7FDECFB69B4}"/>
    <cellStyle name="40% - Accent6 2 4 2 3 3 2" xfId="31999" xr:uid="{31F6E936-D98B-494B-9512-8EEDB6CAE119}"/>
    <cellStyle name="40% - Accent6 2 4 2 3 3 3" xfId="43944" xr:uid="{E4137F3F-A574-43C8-84DB-1457627F9EBC}"/>
    <cellStyle name="40% - Accent6 2 4 2 3 3 4" xfId="55909" xr:uid="{4955D002-2BCD-4A1C-926A-B7355D821D0D}"/>
    <cellStyle name="40% - Accent6 2 4 2 3 4" xfId="20031" xr:uid="{0E85BAD2-AAA9-4B65-BCD0-5463313ACA85}"/>
    <cellStyle name="40% - Accent6 2 4 2 3 5" xfId="8089" xr:uid="{050AA64A-489D-4926-A214-30EBFC733A15}"/>
    <cellStyle name="40% - Accent6 2 4 2 3 6" xfId="26016" xr:uid="{15EE30E2-96B4-4966-9F04-F2FA9ABA33AF}"/>
    <cellStyle name="40% - Accent6 2 4 2 3 7" xfId="37961" xr:uid="{B46BBEAD-EBF6-4B9A-AF4B-D52A6E335C90}"/>
    <cellStyle name="40% - Accent6 2 4 2 3 8" xfId="49926" xr:uid="{44DC81EA-699B-4CC0-82EF-5971C6279190}"/>
    <cellStyle name="40% - Accent6 2 4 2 4" xfId="3635" xr:uid="{157D7A9B-A325-4378-B32F-B7C9481F1E0F}"/>
    <cellStyle name="40% - Accent6 2 4 2 4 2" xfId="15598" xr:uid="{F6659A7F-0F2C-4E62-A048-C378C324C35A}"/>
    <cellStyle name="40% - Accent6 2 4 2 4 2 2" xfId="33525" xr:uid="{B8F508D9-4A36-4660-B17A-D6683A08746C}"/>
    <cellStyle name="40% - Accent6 2 4 2 4 2 3" xfId="45470" xr:uid="{640CBDD0-435D-4F0C-AA14-012403C2A58E}"/>
    <cellStyle name="40% - Accent6 2 4 2 4 2 4" xfId="57435" xr:uid="{63A27658-5DA3-44B1-91AF-F82C925DF752}"/>
    <cellStyle name="40% - Accent6 2 4 2 4 3" xfId="21557" xr:uid="{8D0BEFDE-F7DC-4AC3-BE8B-E0532C7FF521}"/>
    <cellStyle name="40% - Accent6 2 4 2 4 4" xfId="9615" xr:uid="{03C61A9B-0C1E-4529-B07D-ABA31BDA4942}"/>
    <cellStyle name="40% - Accent6 2 4 2 4 5" xfId="27542" xr:uid="{52318A88-7D40-46C1-BFBD-8F07279C520A}"/>
    <cellStyle name="40% - Accent6 2 4 2 4 6" xfId="39487" xr:uid="{C7F5B63D-D2E8-4562-838A-D1E7C6E29971}"/>
    <cellStyle name="40% - Accent6 2 4 2 4 7" xfId="51452" xr:uid="{42456F6C-226E-490F-83CA-89941C827737}"/>
    <cellStyle name="40% - Accent6 2 4 2 5" xfId="12628" xr:uid="{876291B3-A630-4390-AF45-AF0723A0BE75}"/>
    <cellStyle name="40% - Accent6 2 4 2 5 2" xfId="30555" xr:uid="{1F5EE10B-7EE1-4FF5-A075-3A21271BBF58}"/>
    <cellStyle name="40% - Accent6 2 4 2 5 3" xfId="42500" xr:uid="{F105DFAB-0A6C-4822-B3D6-3C288DD529C8}"/>
    <cellStyle name="40% - Accent6 2 4 2 5 4" xfId="54465" xr:uid="{EF9706DD-FB39-4296-B0F0-B07D27AFEDEF}"/>
    <cellStyle name="40% - Accent6 2 4 2 6" xfId="18587" xr:uid="{FC1B2747-7B17-4947-AF0F-26D71EC3203C}"/>
    <cellStyle name="40% - Accent6 2 4 2 7" xfId="6645" xr:uid="{062EA7B4-222E-4914-8695-80CABA12D9F2}"/>
    <cellStyle name="40% - Accent6 2 4 2 8" xfId="24572" xr:uid="{04FCC416-7A7F-4948-8FEA-81561CF9686E}"/>
    <cellStyle name="40% - Accent6 2 4 2 9" xfId="36517" xr:uid="{5DC3A273-5C41-4F80-B36C-63001BE6D629}"/>
    <cellStyle name="40% - Accent6 2 4 3" xfId="1039" xr:uid="{00000000-0005-0000-0000-00004E000000}"/>
    <cellStyle name="40% - Accent6 2 4 3 2" xfId="2483" xr:uid="{00000000-0005-0000-0000-00004E000000}"/>
    <cellStyle name="40% - Accent6 2 4 3 2 2" xfId="5453" xr:uid="{7BD15FEC-BD20-4E57-A526-22E82920484E}"/>
    <cellStyle name="40% - Accent6 2 4 3 2 2 2" xfId="17416" xr:uid="{35DAD2CB-04BD-4BE7-BE73-678893834BEA}"/>
    <cellStyle name="40% - Accent6 2 4 3 2 2 2 2" xfId="35343" xr:uid="{C2BABAA5-7B1C-4F84-A3AE-2F969B646055}"/>
    <cellStyle name="40% - Accent6 2 4 3 2 2 2 3" xfId="47288" xr:uid="{269AE655-0699-4237-A348-AD164EB2E1E0}"/>
    <cellStyle name="40% - Accent6 2 4 3 2 2 2 4" xfId="59253" xr:uid="{7BA8FDFC-93A7-457A-85FC-F36204D9E352}"/>
    <cellStyle name="40% - Accent6 2 4 3 2 2 3" xfId="23375" xr:uid="{528B258B-74FE-4ECB-8782-E7A1B0E21445}"/>
    <cellStyle name="40% - Accent6 2 4 3 2 2 4" xfId="11433" xr:uid="{58C776B1-19B2-44B8-8DF2-59393E4247F6}"/>
    <cellStyle name="40% - Accent6 2 4 3 2 2 5" xfId="29360" xr:uid="{5E4E28A1-8968-4D0D-8F05-C6AD7D305104}"/>
    <cellStyle name="40% - Accent6 2 4 3 2 2 6" xfId="41305" xr:uid="{6766487B-900E-4C62-AFAE-4DB73283100B}"/>
    <cellStyle name="40% - Accent6 2 4 3 2 2 7" xfId="53270" xr:uid="{0BED363D-641C-470C-BCFF-CF68DD57A9FB}"/>
    <cellStyle name="40% - Accent6 2 4 3 2 3" xfId="14446" xr:uid="{933070AE-D230-4585-99F5-74F6D8C046D7}"/>
    <cellStyle name="40% - Accent6 2 4 3 2 3 2" xfId="32373" xr:uid="{59601D60-2C0F-4E97-B9F5-A486EF8098B9}"/>
    <cellStyle name="40% - Accent6 2 4 3 2 3 3" xfId="44318" xr:uid="{9327EFC6-F013-4458-8EEB-4A982AE03BD4}"/>
    <cellStyle name="40% - Accent6 2 4 3 2 3 4" xfId="56283" xr:uid="{26DF7258-31BB-4B8C-B231-459A23250E86}"/>
    <cellStyle name="40% - Accent6 2 4 3 2 4" xfId="20405" xr:uid="{F0839499-6BE1-421B-8102-1B76ED7345D4}"/>
    <cellStyle name="40% - Accent6 2 4 3 2 5" xfId="8463" xr:uid="{FC10C07A-2E2C-4B33-AA03-0AF23109DEC0}"/>
    <cellStyle name="40% - Accent6 2 4 3 2 6" xfId="26390" xr:uid="{FE91DFDA-BC8B-437A-99B8-55404C3F53D8}"/>
    <cellStyle name="40% - Accent6 2 4 3 2 7" xfId="38335" xr:uid="{17B25EAC-DCA9-4A38-AD79-6896473B8691}"/>
    <cellStyle name="40% - Accent6 2 4 3 2 8" xfId="50300" xr:uid="{806C6D7F-E607-4D2F-B05D-34405903F89F}"/>
    <cellStyle name="40% - Accent6 2 4 3 3" xfId="4009" xr:uid="{03039007-9DC6-41EA-90F1-B544757B9655}"/>
    <cellStyle name="40% - Accent6 2 4 3 3 2" xfId="15972" xr:uid="{2C09F4F2-164F-4518-8BEF-27EC14AF4CAF}"/>
    <cellStyle name="40% - Accent6 2 4 3 3 2 2" xfId="33899" xr:uid="{CE096948-238E-4C9D-BD89-A8D228754A0E}"/>
    <cellStyle name="40% - Accent6 2 4 3 3 2 3" xfId="45844" xr:uid="{5D47B5E6-4A7C-4A0A-B04F-F4D685D5959C}"/>
    <cellStyle name="40% - Accent6 2 4 3 3 2 4" xfId="57809" xr:uid="{83B2C274-AFCD-44FA-AFF2-A5DC4723D54A}"/>
    <cellStyle name="40% - Accent6 2 4 3 3 3" xfId="21931" xr:uid="{01011A66-363A-451D-B4B7-0F0E12C86DEA}"/>
    <cellStyle name="40% - Accent6 2 4 3 3 4" xfId="9989" xr:uid="{6653BC8C-1776-4FEF-9327-49D7DAADC199}"/>
    <cellStyle name="40% - Accent6 2 4 3 3 5" xfId="27916" xr:uid="{BA722962-1B2E-4F93-ACCD-1AC5DEBDDF3B}"/>
    <cellStyle name="40% - Accent6 2 4 3 3 6" xfId="39861" xr:uid="{C37B3C41-027D-4C1F-8880-A6B13EDFE716}"/>
    <cellStyle name="40% - Accent6 2 4 3 3 7" xfId="51826" xr:uid="{4D3707E8-0C07-4C40-B2E4-023B02A14A95}"/>
    <cellStyle name="40% - Accent6 2 4 3 4" xfId="13002" xr:uid="{148C1C11-FCD9-4DA7-9807-0991DC79BBE9}"/>
    <cellStyle name="40% - Accent6 2 4 3 4 2" xfId="30929" xr:uid="{06EC4608-CE78-4098-9955-B86BC71ACDF2}"/>
    <cellStyle name="40% - Accent6 2 4 3 4 3" xfId="42874" xr:uid="{E5647DB0-39BA-4410-97E0-120ED12784B6}"/>
    <cellStyle name="40% - Accent6 2 4 3 4 4" xfId="54839" xr:uid="{B4301EF4-FC69-4709-A670-59F7F5A60876}"/>
    <cellStyle name="40% - Accent6 2 4 3 5" xfId="18961" xr:uid="{9F8952CF-EA9F-4E12-A1CB-070F6AC16E96}"/>
    <cellStyle name="40% - Accent6 2 4 3 6" xfId="7019" xr:uid="{9D657E99-D18F-4A31-BDB4-8BC3246253B2}"/>
    <cellStyle name="40% - Accent6 2 4 3 7" xfId="24946" xr:uid="{42DE3944-D47B-4763-9B4E-12D8141BF28D}"/>
    <cellStyle name="40% - Accent6 2 4 3 8" xfId="36891" xr:uid="{825C951C-509E-4414-A56A-D2601484B177}"/>
    <cellStyle name="40% - Accent6 2 4 3 9" xfId="48856" xr:uid="{353E1900-3812-4A8C-91DD-0552E73BD70E}"/>
    <cellStyle name="40% - Accent6 2 4 4" xfId="1761" xr:uid="{00000000-0005-0000-0000-00004E000000}"/>
    <cellStyle name="40% - Accent6 2 4 4 2" xfId="4731" xr:uid="{188B0556-D727-4CA6-A1EC-09F9DB717A04}"/>
    <cellStyle name="40% - Accent6 2 4 4 2 2" xfId="16694" xr:uid="{2B76D6D4-EBEA-42CC-B530-9D77CD067536}"/>
    <cellStyle name="40% - Accent6 2 4 4 2 2 2" xfId="34621" xr:uid="{BE70AED6-B6B6-4B11-8E2B-567D421E1709}"/>
    <cellStyle name="40% - Accent6 2 4 4 2 2 3" xfId="46566" xr:uid="{0377666A-D8FA-4C01-AB85-8F4B58C52958}"/>
    <cellStyle name="40% - Accent6 2 4 4 2 2 4" xfId="58531" xr:uid="{AE73D1E6-75B6-4C41-9E54-A13244E49A3E}"/>
    <cellStyle name="40% - Accent6 2 4 4 2 3" xfId="22653" xr:uid="{97C9C582-C51A-47A8-BF12-84F785BE56A3}"/>
    <cellStyle name="40% - Accent6 2 4 4 2 4" xfId="10711" xr:uid="{D651B654-7B11-4019-B6E0-F3F80407AAB7}"/>
    <cellStyle name="40% - Accent6 2 4 4 2 5" xfId="28638" xr:uid="{9213FA90-80A7-4016-AA6E-6544900521F6}"/>
    <cellStyle name="40% - Accent6 2 4 4 2 6" xfId="40583" xr:uid="{5E0272BE-AEF2-4C1D-8F32-1DD852D95DE3}"/>
    <cellStyle name="40% - Accent6 2 4 4 2 7" xfId="52548" xr:uid="{6BF59A96-2994-41BD-B7CA-2059CC886D96}"/>
    <cellStyle name="40% - Accent6 2 4 4 3" xfId="13724" xr:uid="{40A87022-C8D4-49FF-BA96-5669934FCCB6}"/>
    <cellStyle name="40% - Accent6 2 4 4 3 2" xfId="31651" xr:uid="{ED849928-D940-4E28-A97A-CB19536BF4F7}"/>
    <cellStyle name="40% - Accent6 2 4 4 3 3" xfId="43596" xr:uid="{A313E63B-8061-41C0-B93B-1465F95C29E7}"/>
    <cellStyle name="40% - Accent6 2 4 4 3 4" xfId="55561" xr:uid="{0A7E6428-9174-405E-A38A-8091569DD20C}"/>
    <cellStyle name="40% - Accent6 2 4 4 4" xfId="19683" xr:uid="{A42A9F20-6E33-4567-9E87-EE3DC9839010}"/>
    <cellStyle name="40% - Accent6 2 4 4 5" xfId="7741" xr:uid="{E80FAC2A-2337-4A58-B264-794C257B5BE2}"/>
    <cellStyle name="40% - Accent6 2 4 4 6" xfId="25668" xr:uid="{03259D7E-CE16-429B-B7A0-01B5DA695A47}"/>
    <cellStyle name="40% - Accent6 2 4 4 7" xfId="37613" xr:uid="{B83196BD-7C34-4CCD-BCB1-76348B5DF4F9}"/>
    <cellStyle name="40% - Accent6 2 4 4 8" xfId="49578" xr:uid="{FE8367A1-9B32-4874-8E2D-FA453883A515}"/>
    <cellStyle name="40% - Accent6 2 4 5" xfId="3287" xr:uid="{223EFAE4-9B66-472D-ABE2-21ACAEA500B6}"/>
    <cellStyle name="40% - Accent6 2 4 5 2" xfId="15250" xr:uid="{FD07067F-1106-467D-99C0-A46850655B8C}"/>
    <cellStyle name="40% - Accent6 2 4 5 2 2" xfId="33177" xr:uid="{01EBB660-A40B-417C-9E3F-D1165C1769BF}"/>
    <cellStyle name="40% - Accent6 2 4 5 2 3" xfId="45122" xr:uid="{8425FAD1-979A-4C58-B2F7-1F4079997891}"/>
    <cellStyle name="40% - Accent6 2 4 5 2 4" xfId="57087" xr:uid="{955F26B5-8E96-4A97-8D76-27AEF6CCFDF8}"/>
    <cellStyle name="40% - Accent6 2 4 5 3" xfId="21209" xr:uid="{45AB8606-B40E-4805-BFE8-FD17FE970DAB}"/>
    <cellStyle name="40% - Accent6 2 4 5 4" xfId="9267" xr:uid="{63289BF8-5763-4834-8AFD-F9D6238A5516}"/>
    <cellStyle name="40% - Accent6 2 4 5 5" xfId="27194" xr:uid="{8291197D-B458-44F6-AF4E-EDBFD718325C}"/>
    <cellStyle name="40% - Accent6 2 4 5 6" xfId="39139" xr:uid="{B95D9C33-53F8-4CA1-9A48-0905A403E82B}"/>
    <cellStyle name="40% - Accent6 2 4 5 7" xfId="51104" xr:uid="{1B0F5E8E-10E0-4188-8496-D16F7C21AFA3}"/>
    <cellStyle name="40% - Accent6 2 4 6" xfId="12280" xr:uid="{5C5A447F-C597-4C4D-B640-5925E4C26DA7}"/>
    <cellStyle name="40% - Accent6 2 4 6 2" xfId="30207" xr:uid="{CA3CC35A-B5A8-4B6C-9A6F-49ABF59ECAD0}"/>
    <cellStyle name="40% - Accent6 2 4 6 3" xfId="42152" xr:uid="{100BDF29-C145-4028-8D30-230A788C7276}"/>
    <cellStyle name="40% - Accent6 2 4 6 4" xfId="54117" xr:uid="{914D2E3D-9BB6-4F54-B7CE-011BCB7A2F3E}"/>
    <cellStyle name="40% - Accent6 2 4 7" xfId="18239" xr:uid="{E411EB80-AA18-4E5A-906B-F07BDEE4DD24}"/>
    <cellStyle name="40% - Accent6 2 4 8" xfId="6297" xr:uid="{71BE960D-FA2B-4750-9881-9F74F14F8F21}"/>
    <cellStyle name="40% - Accent6 2 4 9" xfId="24224" xr:uid="{7379DF3A-EC7A-4184-AB3D-C643D21DDDE0}"/>
    <cellStyle name="40% - Accent6 2 5" xfId="433" xr:uid="{00000000-0005-0000-0000-00004E000000}"/>
    <cellStyle name="40% - Accent6 2 5 10" xfId="48250" xr:uid="{04884BB9-DD3D-43FA-BDBF-1300EB46D3DE}"/>
    <cellStyle name="40% - Accent6 2 5 2" xfId="1155" xr:uid="{00000000-0005-0000-0000-00004E000000}"/>
    <cellStyle name="40% - Accent6 2 5 2 2" xfId="2599" xr:uid="{00000000-0005-0000-0000-00004E000000}"/>
    <cellStyle name="40% - Accent6 2 5 2 2 2" xfId="5569" xr:uid="{CF15C0AC-98C4-45C5-931D-B7A582CBB3DD}"/>
    <cellStyle name="40% - Accent6 2 5 2 2 2 2" xfId="17532" xr:uid="{E5B62051-E83D-4DC3-8F4C-9AC776C8C827}"/>
    <cellStyle name="40% - Accent6 2 5 2 2 2 2 2" xfId="35459" xr:uid="{CA692E84-2850-4B91-8E22-C20AFB40ADF5}"/>
    <cellStyle name="40% - Accent6 2 5 2 2 2 2 3" xfId="47404" xr:uid="{1025A8F6-06E8-475A-ACC0-5EB296A4C5FC}"/>
    <cellStyle name="40% - Accent6 2 5 2 2 2 2 4" xfId="59369" xr:uid="{F4DCACED-D3D0-4FC5-9FB8-4D6CA70405BF}"/>
    <cellStyle name="40% - Accent6 2 5 2 2 2 3" xfId="23491" xr:uid="{24936D25-EC99-42A7-9E3C-6E348436038E}"/>
    <cellStyle name="40% - Accent6 2 5 2 2 2 4" xfId="11549" xr:uid="{27EA1CB6-59FD-42D8-B4DA-42E15A9554D5}"/>
    <cellStyle name="40% - Accent6 2 5 2 2 2 5" xfId="29476" xr:uid="{79987FFE-9FF6-43AF-9D71-7DA539725359}"/>
    <cellStyle name="40% - Accent6 2 5 2 2 2 6" xfId="41421" xr:uid="{81314FFF-8002-41B5-B73F-B7A7E2B4A355}"/>
    <cellStyle name="40% - Accent6 2 5 2 2 2 7" xfId="53386" xr:uid="{90543374-2082-4C72-ADCF-13113D9D7DB4}"/>
    <cellStyle name="40% - Accent6 2 5 2 2 3" xfId="14562" xr:uid="{AA9B5773-646D-4812-8615-667C8208CA1C}"/>
    <cellStyle name="40% - Accent6 2 5 2 2 3 2" xfId="32489" xr:uid="{06D23793-8F66-4C47-99CB-C3BDFE8EC412}"/>
    <cellStyle name="40% - Accent6 2 5 2 2 3 3" xfId="44434" xr:uid="{C3592C4A-1C72-4057-95DA-1012C5AF7A77}"/>
    <cellStyle name="40% - Accent6 2 5 2 2 3 4" xfId="56399" xr:uid="{59138E9C-A328-4F65-A8D4-369B42A450C9}"/>
    <cellStyle name="40% - Accent6 2 5 2 2 4" xfId="20521" xr:uid="{5AC8751F-788F-4307-B18E-F466BA8BAAC6}"/>
    <cellStyle name="40% - Accent6 2 5 2 2 5" xfId="8579" xr:uid="{6ED0B62C-0FE8-4BA0-B310-9209C924AC64}"/>
    <cellStyle name="40% - Accent6 2 5 2 2 6" xfId="26506" xr:uid="{DA839BD0-D49A-4A4D-B2B1-2F8EF1E40112}"/>
    <cellStyle name="40% - Accent6 2 5 2 2 7" xfId="38451" xr:uid="{6E8F69A3-883E-4BCC-8234-31E0FE5FDE43}"/>
    <cellStyle name="40% - Accent6 2 5 2 2 8" xfId="50416" xr:uid="{8BC06035-A9AE-4C6B-81D3-7EF9574DA452}"/>
    <cellStyle name="40% - Accent6 2 5 2 3" xfId="4125" xr:uid="{15D2D22A-D1B1-4D52-B957-A533862AA7BA}"/>
    <cellStyle name="40% - Accent6 2 5 2 3 2" xfId="16088" xr:uid="{EA6E4B04-AF69-40E2-9F42-197F55F852E7}"/>
    <cellStyle name="40% - Accent6 2 5 2 3 2 2" xfId="34015" xr:uid="{05D60E34-542B-4915-B9E9-B84BB0B27D52}"/>
    <cellStyle name="40% - Accent6 2 5 2 3 2 3" xfId="45960" xr:uid="{9716A7A3-58D6-4565-8211-65A968A34C09}"/>
    <cellStyle name="40% - Accent6 2 5 2 3 2 4" xfId="57925" xr:uid="{EECF74B3-92D2-4517-B843-185020C17628}"/>
    <cellStyle name="40% - Accent6 2 5 2 3 3" xfId="22047" xr:uid="{5721C1AE-B72F-4F4F-AD14-9EC71434D47C}"/>
    <cellStyle name="40% - Accent6 2 5 2 3 4" xfId="10105" xr:uid="{FAD3C39D-2AA5-45CE-8D14-70502DCB27EF}"/>
    <cellStyle name="40% - Accent6 2 5 2 3 5" xfId="28032" xr:uid="{DE588B10-596B-4077-8B9B-FB3B5631D2EF}"/>
    <cellStyle name="40% - Accent6 2 5 2 3 6" xfId="39977" xr:uid="{B081D9A0-2A51-4536-B54D-A71647004CB2}"/>
    <cellStyle name="40% - Accent6 2 5 2 3 7" xfId="51942" xr:uid="{3B94F277-B8B7-4AD1-A8F1-67ED043F91B2}"/>
    <cellStyle name="40% - Accent6 2 5 2 4" xfId="13118" xr:uid="{2EDBE122-28E6-4C4F-AEAB-3D2F8968B7A3}"/>
    <cellStyle name="40% - Accent6 2 5 2 4 2" xfId="31045" xr:uid="{6C578C15-2296-4056-A99D-705B3E5BDF46}"/>
    <cellStyle name="40% - Accent6 2 5 2 4 3" xfId="42990" xr:uid="{EBD185E0-4B66-4965-B80B-5A41C3B5F2BB}"/>
    <cellStyle name="40% - Accent6 2 5 2 4 4" xfId="54955" xr:uid="{E3FCF7CC-B98B-475E-BD34-4D3243E966A0}"/>
    <cellStyle name="40% - Accent6 2 5 2 5" xfId="19077" xr:uid="{EE1BB46D-BF07-48C1-AD07-8D8A433EF33F}"/>
    <cellStyle name="40% - Accent6 2 5 2 6" xfId="7135" xr:uid="{2298A5D3-1481-4BCD-86C0-56B01F484902}"/>
    <cellStyle name="40% - Accent6 2 5 2 7" xfId="25062" xr:uid="{0BFC9AC7-5170-454F-BE27-11EE784142B8}"/>
    <cellStyle name="40% - Accent6 2 5 2 8" xfId="37007" xr:uid="{8EB95F71-D5EA-4B4F-9A93-605EABBA0A2A}"/>
    <cellStyle name="40% - Accent6 2 5 2 9" xfId="48972" xr:uid="{0605CEB2-F00A-47D7-A7E9-F86DE4320099}"/>
    <cellStyle name="40% - Accent6 2 5 3" xfId="1877" xr:uid="{00000000-0005-0000-0000-00004E000000}"/>
    <cellStyle name="40% - Accent6 2 5 3 2" xfId="4847" xr:uid="{0349FD0B-F221-4FC8-93B1-E63B410D994D}"/>
    <cellStyle name="40% - Accent6 2 5 3 2 2" xfId="16810" xr:uid="{746B9244-B6BF-466F-8AC6-F2B39713D0BE}"/>
    <cellStyle name="40% - Accent6 2 5 3 2 2 2" xfId="34737" xr:uid="{2179921E-8ECA-408D-B4C6-5B6DB6FBAD9A}"/>
    <cellStyle name="40% - Accent6 2 5 3 2 2 3" xfId="46682" xr:uid="{607CBB19-81F3-4288-9AE1-E4952AA664E3}"/>
    <cellStyle name="40% - Accent6 2 5 3 2 2 4" xfId="58647" xr:uid="{E9672C4C-D7EE-4C49-BC2B-3B1487A8FFC6}"/>
    <cellStyle name="40% - Accent6 2 5 3 2 3" xfId="22769" xr:uid="{1E0F25A5-BBE6-466C-A6F1-BBF5B4A1A876}"/>
    <cellStyle name="40% - Accent6 2 5 3 2 4" xfId="10827" xr:uid="{61DF5F99-8565-4046-949B-6AE9AD60FF33}"/>
    <cellStyle name="40% - Accent6 2 5 3 2 5" xfId="28754" xr:uid="{A529A2BA-E69D-4157-971F-43AC9EC769EF}"/>
    <cellStyle name="40% - Accent6 2 5 3 2 6" xfId="40699" xr:uid="{EEF78CE9-F7F6-4D67-BF08-691946E66EE9}"/>
    <cellStyle name="40% - Accent6 2 5 3 2 7" xfId="52664" xr:uid="{D6867FB1-CA5D-4A83-9519-4DB83C72B925}"/>
    <cellStyle name="40% - Accent6 2 5 3 3" xfId="13840" xr:uid="{027B84B3-DBE4-401C-921D-95612546E5C2}"/>
    <cellStyle name="40% - Accent6 2 5 3 3 2" xfId="31767" xr:uid="{53EDA41C-FFCE-4DD9-B232-5B6E6B39162F}"/>
    <cellStyle name="40% - Accent6 2 5 3 3 3" xfId="43712" xr:uid="{A04C4E85-E219-4888-AF70-DCE27A753E1D}"/>
    <cellStyle name="40% - Accent6 2 5 3 3 4" xfId="55677" xr:uid="{6E81428D-2864-41DF-9EDD-8E509B4CFF4B}"/>
    <cellStyle name="40% - Accent6 2 5 3 4" xfId="19799" xr:uid="{02123F72-A7EB-4B7B-ADC9-128A5FF9A223}"/>
    <cellStyle name="40% - Accent6 2 5 3 5" xfId="7857" xr:uid="{432F27D7-256F-41D1-8776-54A4FFA3E53E}"/>
    <cellStyle name="40% - Accent6 2 5 3 6" xfId="25784" xr:uid="{1D7A6D72-0030-40AD-A7D3-28FAC3D5DDC1}"/>
    <cellStyle name="40% - Accent6 2 5 3 7" xfId="37729" xr:uid="{360215A2-5E21-4912-AAB4-FFD4434A70A8}"/>
    <cellStyle name="40% - Accent6 2 5 3 8" xfId="49694" xr:uid="{0BD0F5E1-9F2C-4FD3-B7FD-62F5C0FBBAF7}"/>
    <cellStyle name="40% - Accent6 2 5 4" xfId="3403" xr:uid="{0658A4E2-AFE7-4C1C-936E-AF42F2C32F12}"/>
    <cellStyle name="40% - Accent6 2 5 4 2" xfId="15366" xr:uid="{A0F8DBA2-B476-4123-8900-5AB07D9F25C2}"/>
    <cellStyle name="40% - Accent6 2 5 4 2 2" xfId="33293" xr:uid="{B2FBD054-9DEC-44C5-BB67-A38AF6C076CC}"/>
    <cellStyle name="40% - Accent6 2 5 4 2 3" xfId="45238" xr:uid="{CBC6067B-6A74-49A1-89BA-7F87B91D05E4}"/>
    <cellStyle name="40% - Accent6 2 5 4 2 4" xfId="57203" xr:uid="{6A8F0177-E990-4F1C-9B85-5A5D787BAA14}"/>
    <cellStyle name="40% - Accent6 2 5 4 3" xfId="21325" xr:uid="{136DC30A-D8F6-49C4-BA68-4166ADEC28C8}"/>
    <cellStyle name="40% - Accent6 2 5 4 4" xfId="9383" xr:uid="{33B0D7A9-05A8-4D30-A22B-FA30BD2E5025}"/>
    <cellStyle name="40% - Accent6 2 5 4 5" xfId="27310" xr:uid="{6151795B-A6B3-4E8F-A2BB-12ABA0E9DA33}"/>
    <cellStyle name="40% - Accent6 2 5 4 6" xfId="39255" xr:uid="{4F127249-2963-4518-8109-C64016906CF5}"/>
    <cellStyle name="40% - Accent6 2 5 4 7" xfId="51220" xr:uid="{5687CD29-269D-4983-ADB0-87759DBFDCDA}"/>
    <cellStyle name="40% - Accent6 2 5 5" xfId="12396" xr:uid="{F6EA9C0E-0F43-4D23-AD9D-1F4CC63D6621}"/>
    <cellStyle name="40% - Accent6 2 5 5 2" xfId="30323" xr:uid="{848A32ED-9BEF-4BC1-8B8D-37609BFA97BD}"/>
    <cellStyle name="40% - Accent6 2 5 5 3" xfId="42268" xr:uid="{A455A346-A637-4166-B78D-7BAFDF2BA667}"/>
    <cellStyle name="40% - Accent6 2 5 5 4" xfId="54233" xr:uid="{CB015F99-3316-47D7-B01D-514394EA71AF}"/>
    <cellStyle name="40% - Accent6 2 5 6" xfId="18355" xr:uid="{A612E920-0546-4AF2-AAD0-35A42B46EB41}"/>
    <cellStyle name="40% - Accent6 2 5 7" xfId="6413" xr:uid="{7F7ED309-AB64-406F-8E38-9A2BCF852557}"/>
    <cellStyle name="40% - Accent6 2 5 8" xfId="24340" xr:uid="{5EA8CB45-1C3A-4839-B9F4-B22DE3D8CEBA}"/>
    <cellStyle name="40% - Accent6 2 5 9" xfId="36285" xr:uid="{040EF9D4-DF55-4169-BEE3-BEF9CFC65AB3}"/>
    <cellStyle name="40% - Accent6 2 6" xfId="807" xr:uid="{00000000-0005-0000-0000-00004E000000}"/>
    <cellStyle name="40% - Accent6 2 6 2" xfId="2251" xr:uid="{00000000-0005-0000-0000-00004E000000}"/>
    <cellStyle name="40% - Accent6 2 6 2 2" xfId="5221" xr:uid="{63FB6D0B-444C-47E0-91AB-F4EBDB5121E0}"/>
    <cellStyle name="40% - Accent6 2 6 2 2 2" xfId="17184" xr:uid="{53DB9EDC-831B-4272-864F-B75A235A8A11}"/>
    <cellStyle name="40% - Accent6 2 6 2 2 2 2" xfId="35111" xr:uid="{79E19556-0417-478A-8FDC-E56D5B424334}"/>
    <cellStyle name="40% - Accent6 2 6 2 2 2 3" xfId="47056" xr:uid="{510ED5FA-4E1F-4623-A890-DE26EF481760}"/>
    <cellStyle name="40% - Accent6 2 6 2 2 2 4" xfId="59021" xr:uid="{2A6162D9-908C-4ABE-8112-C7F8268786F3}"/>
    <cellStyle name="40% - Accent6 2 6 2 2 3" xfId="23143" xr:uid="{DFEC193F-8B79-4065-9D1E-402B5D9223D6}"/>
    <cellStyle name="40% - Accent6 2 6 2 2 4" xfId="11201" xr:uid="{9FD242FD-3DD2-419F-BF03-765BFDC1D51E}"/>
    <cellStyle name="40% - Accent6 2 6 2 2 5" xfId="29128" xr:uid="{9DE121DC-1684-489C-831E-7FBC22563A75}"/>
    <cellStyle name="40% - Accent6 2 6 2 2 6" xfId="41073" xr:uid="{7332BF9C-69BF-4A57-9513-708F06ECF7A8}"/>
    <cellStyle name="40% - Accent6 2 6 2 2 7" xfId="53038" xr:uid="{C67A9C04-7F39-425F-B0F5-8851B59FEA8E}"/>
    <cellStyle name="40% - Accent6 2 6 2 3" xfId="14214" xr:uid="{5C6D593F-6D96-4AB3-A4A0-4FC95564C722}"/>
    <cellStyle name="40% - Accent6 2 6 2 3 2" xfId="32141" xr:uid="{990AB0CB-D30A-4BB5-8014-108BA7567B82}"/>
    <cellStyle name="40% - Accent6 2 6 2 3 3" xfId="44086" xr:uid="{87FD94BD-21AE-43E0-BD4A-077B9C31BA0A}"/>
    <cellStyle name="40% - Accent6 2 6 2 3 4" xfId="56051" xr:uid="{6DACA94E-E790-4077-8037-26BF5D4F1161}"/>
    <cellStyle name="40% - Accent6 2 6 2 4" xfId="20173" xr:uid="{0A006BF2-1455-403C-803C-B79A7611DF43}"/>
    <cellStyle name="40% - Accent6 2 6 2 5" xfId="8231" xr:uid="{8AB4F5C8-FA82-401F-8BE8-4682B0375CB4}"/>
    <cellStyle name="40% - Accent6 2 6 2 6" xfId="26158" xr:uid="{ABA83AA1-0E9F-4993-ADF2-8FDEA4A23C65}"/>
    <cellStyle name="40% - Accent6 2 6 2 7" xfId="38103" xr:uid="{C2169572-75C2-44BE-B9CD-9ECD952B70FA}"/>
    <cellStyle name="40% - Accent6 2 6 2 8" xfId="50068" xr:uid="{26516B0D-6C5C-4281-898B-D0E0791114AA}"/>
    <cellStyle name="40% - Accent6 2 6 3" xfId="3777" xr:uid="{B160C40D-BB73-4C74-8CC4-38DD6E28B779}"/>
    <cellStyle name="40% - Accent6 2 6 3 2" xfId="15740" xr:uid="{FE58DB15-6036-4CC0-8C1A-8D824AC6C02D}"/>
    <cellStyle name="40% - Accent6 2 6 3 2 2" xfId="33667" xr:uid="{A1B57D9A-A278-466E-BBA1-89EB7F317F0C}"/>
    <cellStyle name="40% - Accent6 2 6 3 2 3" xfId="45612" xr:uid="{EF77DC40-B3B0-4B90-8B51-54DCB1F9D88E}"/>
    <cellStyle name="40% - Accent6 2 6 3 2 4" xfId="57577" xr:uid="{ECF73812-4FD0-4B0E-9633-23FF8FB486E6}"/>
    <cellStyle name="40% - Accent6 2 6 3 3" xfId="21699" xr:uid="{F9DB2DBF-9FEE-4804-A0B3-F7F4D478B186}"/>
    <cellStyle name="40% - Accent6 2 6 3 4" xfId="9757" xr:uid="{16ACC410-FF3C-46E4-A337-14EE62E24FCC}"/>
    <cellStyle name="40% - Accent6 2 6 3 5" xfId="27684" xr:uid="{1245C152-D2D0-4EA4-A3DA-8693CD573A89}"/>
    <cellStyle name="40% - Accent6 2 6 3 6" xfId="39629" xr:uid="{485DDD7D-7D05-4D1C-A21A-CADE2D9669A0}"/>
    <cellStyle name="40% - Accent6 2 6 3 7" xfId="51594" xr:uid="{DC3868B3-DFD0-4387-B0DE-0F4244C3D9D4}"/>
    <cellStyle name="40% - Accent6 2 6 4" xfId="12770" xr:uid="{E30FA656-4618-4BCC-85BD-6E6801A5D26E}"/>
    <cellStyle name="40% - Accent6 2 6 4 2" xfId="30697" xr:uid="{238E06F6-E59A-45D4-AC45-B1C2346C799C}"/>
    <cellStyle name="40% - Accent6 2 6 4 3" xfId="42642" xr:uid="{712E97AB-A8CA-413E-B248-9B9724250E81}"/>
    <cellStyle name="40% - Accent6 2 6 4 4" xfId="54607" xr:uid="{F4E4B644-EC7A-43E2-9F41-CC5AB121B8EF}"/>
    <cellStyle name="40% - Accent6 2 6 5" xfId="18729" xr:uid="{E3CB5039-3673-4E3D-BB1B-E480C6AD90F1}"/>
    <cellStyle name="40% - Accent6 2 6 6" xfId="6787" xr:uid="{2743047D-4CFB-4E9A-B851-8FEB934EF0E8}"/>
    <cellStyle name="40% - Accent6 2 6 7" xfId="24714" xr:uid="{583C5574-5C53-4431-B1BB-8AB678419C76}"/>
    <cellStyle name="40% - Accent6 2 6 8" xfId="36659" xr:uid="{FF1F03C7-ACAE-4443-82EA-7C7E5B1C930B}"/>
    <cellStyle name="40% - Accent6 2 6 9" xfId="48624" xr:uid="{95BA911C-1666-4655-A5EF-EB72582D9FD6}"/>
    <cellStyle name="40% - Accent6 2 7" xfId="1529" xr:uid="{00000000-0005-0000-0000-00004E000000}"/>
    <cellStyle name="40% - Accent6 2 7 2" xfId="4499" xr:uid="{7D9BF542-BEF0-4622-B63B-749D00E63CEB}"/>
    <cellStyle name="40% - Accent6 2 7 2 2" xfId="16462" xr:uid="{873912A7-038B-4E5E-8754-941A8DBB7CD5}"/>
    <cellStyle name="40% - Accent6 2 7 2 2 2" xfId="34389" xr:uid="{57C8AAFF-D6D1-49B0-AD73-2DCCA0526E69}"/>
    <cellStyle name="40% - Accent6 2 7 2 2 3" xfId="46334" xr:uid="{63F12999-70A5-4502-901F-BA58A0C091B7}"/>
    <cellStyle name="40% - Accent6 2 7 2 2 4" xfId="58299" xr:uid="{48ECD006-E23F-4F13-BA8A-080528D3D21B}"/>
    <cellStyle name="40% - Accent6 2 7 2 3" xfId="22421" xr:uid="{652D4AC2-EAC6-4F7F-987F-F07588C0A2CA}"/>
    <cellStyle name="40% - Accent6 2 7 2 4" xfId="10479" xr:uid="{A43C99B8-959F-4145-973D-F7B70477C231}"/>
    <cellStyle name="40% - Accent6 2 7 2 5" xfId="28406" xr:uid="{5B73AFF9-E42D-49F8-B6BA-FB0E30BC30EE}"/>
    <cellStyle name="40% - Accent6 2 7 2 6" xfId="40351" xr:uid="{1C975B3A-47AA-4076-B834-BEEBBE130E0D}"/>
    <cellStyle name="40% - Accent6 2 7 2 7" xfId="52316" xr:uid="{5029359D-FDCB-4253-845D-78B4F632F23B}"/>
    <cellStyle name="40% - Accent6 2 7 3" xfId="13492" xr:uid="{DB984797-9FAF-4515-B33E-534837598171}"/>
    <cellStyle name="40% - Accent6 2 7 3 2" xfId="31419" xr:uid="{BFFB2BDF-2EE6-438B-A8FC-62A05513DFD2}"/>
    <cellStyle name="40% - Accent6 2 7 3 3" xfId="43364" xr:uid="{EB555688-228F-4F6B-A242-C6601DFC8ADF}"/>
    <cellStyle name="40% - Accent6 2 7 3 4" xfId="55329" xr:uid="{49EBF4B5-A7FA-4F70-94F4-4AEF579B7E46}"/>
    <cellStyle name="40% - Accent6 2 7 4" xfId="19451" xr:uid="{6B81CA58-990A-4AFF-87BF-A6653BDD9F3B}"/>
    <cellStyle name="40% - Accent6 2 7 5" xfId="7509" xr:uid="{9CC9F9AD-7A73-43C7-B89A-D66DF060926E}"/>
    <cellStyle name="40% - Accent6 2 7 6" xfId="25436" xr:uid="{8DE71267-43ED-4720-BE24-A87E82DF9130}"/>
    <cellStyle name="40% - Accent6 2 7 7" xfId="37381" xr:uid="{BE075CC1-4CDD-492E-98D8-F380677678CC}"/>
    <cellStyle name="40% - Accent6 2 7 8" xfId="49346" xr:uid="{76659281-2F78-4D2C-9BC5-8AB46375AFC5}"/>
    <cellStyle name="40% - Accent6 2 8" xfId="3055" xr:uid="{ABC8CE68-B603-4C9D-BEA2-5BB9CF308F46}"/>
    <cellStyle name="40% - Accent6 2 8 2" xfId="15018" xr:uid="{23107C7B-5649-49FB-B505-9A029E18BAFB}"/>
    <cellStyle name="40% - Accent6 2 8 2 2" xfId="32945" xr:uid="{04F06681-187E-4C0B-985F-D4E8373D0D73}"/>
    <cellStyle name="40% - Accent6 2 8 2 3" xfId="44890" xr:uid="{404DD545-934A-499B-BCAD-F64E5F667F78}"/>
    <cellStyle name="40% - Accent6 2 8 2 4" xfId="56855" xr:uid="{ED81587C-627F-476D-B576-99076053080E}"/>
    <cellStyle name="40% - Accent6 2 8 3" xfId="20977" xr:uid="{63E8A27C-3AC9-4FD2-B079-6B2DED49F621}"/>
    <cellStyle name="40% - Accent6 2 8 4" xfId="9035" xr:uid="{C04BC59B-7636-4A83-98C6-1A428E591774}"/>
    <cellStyle name="40% - Accent6 2 8 5" xfId="26962" xr:uid="{FE578952-E1B8-49B9-8059-EEA2A948043F}"/>
    <cellStyle name="40% - Accent6 2 8 6" xfId="38907" xr:uid="{B4EC7EF9-A3F4-42D4-9B8F-7D728C1E4D3A}"/>
    <cellStyle name="40% - Accent6 2 8 7" xfId="50872" xr:uid="{C80298C9-9247-49DD-A2E5-3D840EFA6020}"/>
    <cellStyle name="40% - Accent6 2 9" xfId="12048" xr:uid="{7B1FC80B-7043-4DB4-9EE5-7682CE84C6AF}"/>
    <cellStyle name="40% - Accent6 2 9 2" xfId="29975" xr:uid="{678C1509-0F78-455D-B1BD-E019525B754F}"/>
    <cellStyle name="40% - Accent6 2 9 3" xfId="41920" xr:uid="{896AF404-0FE1-4A99-A74D-41C1459473F9}"/>
    <cellStyle name="40% - Accent6 2 9 4" xfId="53885" xr:uid="{198AE3F5-3F20-4003-8D3C-930C13832614}"/>
    <cellStyle name="40% - Accent6 20" xfId="23952" xr:uid="{8099A891-216D-4F33-B010-A4DB316EB819}"/>
    <cellStyle name="40% - Accent6 21" xfId="35900" xr:uid="{7D1EE4F0-EEBA-41FE-B02E-635DC1D7C915}"/>
    <cellStyle name="40% - Accent6 22" xfId="47844" xr:uid="{B9D8E942-A043-4EF1-A5E6-E71781E4A774}"/>
    <cellStyle name="40% - Accent6 23" xfId="47865" xr:uid="{4C13CC0A-CB46-48C5-AF2B-9FDB7B9652C2}"/>
    <cellStyle name="40% - Accent6 24" xfId="59810" xr:uid="{A13ECE03-3549-4603-ACDC-F746F143B4FD}"/>
    <cellStyle name="40% - Accent6 3" xfId="112" xr:uid="{00000000-0005-0000-0000-000074000000}"/>
    <cellStyle name="40% - Accent6 3 10" xfId="6092" xr:uid="{F11A6B9C-A5DE-49E4-B558-5D6B3005F2E7}"/>
    <cellStyle name="40% - Accent6 3 11" xfId="24019" xr:uid="{02C1A3EE-01C2-40C8-98A2-12C22DA684A1}"/>
    <cellStyle name="40% - Accent6 3 12" xfId="35964" xr:uid="{DB85FA4C-A389-42E9-88F7-45F41E6A4DEB}"/>
    <cellStyle name="40% - Accent6 3 13" xfId="47929" xr:uid="{31C3B82B-2A47-4320-9637-CD972118725C}"/>
    <cellStyle name="40% - Accent6 3 2" xfId="228" xr:uid="{00000000-0005-0000-0000-000074000000}"/>
    <cellStyle name="40% - Accent6 3 2 10" xfId="36080" xr:uid="{79B4439D-F8F5-4008-AFB9-016B1C901D7A}"/>
    <cellStyle name="40% - Accent6 3 2 11" xfId="48045" xr:uid="{3CE39EFC-E14E-4D4D-B71C-F97596812FAD}"/>
    <cellStyle name="40% - Accent6 3 2 2" xfId="576" xr:uid="{00000000-0005-0000-0000-000074000000}"/>
    <cellStyle name="40% - Accent6 3 2 2 10" xfId="48393" xr:uid="{3DFBB1CF-8CEA-4B4E-9956-D216339C3669}"/>
    <cellStyle name="40% - Accent6 3 2 2 2" xfId="1298" xr:uid="{00000000-0005-0000-0000-000074000000}"/>
    <cellStyle name="40% - Accent6 3 2 2 2 2" xfId="2742" xr:uid="{00000000-0005-0000-0000-000074000000}"/>
    <cellStyle name="40% - Accent6 3 2 2 2 2 2" xfId="5712" xr:uid="{80DE769F-1512-4E78-9F8D-1175DD261571}"/>
    <cellStyle name="40% - Accent6 3 2 2 2 2 2 2" xfId="17675" xr:uid="{0D037AB5-A188-43B8-8EA8-E4FEB583D578}"/>
    <cellStyle name="40% - Accent6 3 2 2 2 2 2 2 2" xfId="35602" xr:uid="{FC320B13-09B4-4377-B80A-A20965A2BAE9}"/>
    <cellStyle name="40% - Accent6 3 2 2 2 2 2 2 3" xfId="47547" xr:uid="{3D7C787F-50D9-4266-9D05-3FDC1AAE4509}"/>
    <cellStyle name="40% - Accent6 3 2 2 2 2 2 2 4" xfId="59512" xr:uid="{49BF33B8-01BA-4671-B1CF-95A7C3F8D384}"/>
    <cellStyle name="40% - Accent6 3 2 2 2 2 2 3" xfId="23634" xr:uid="{46B89595-FABC-4566-9FE5-72E480EE826C}"/>
    <cellStyle name="40% - Accent6 3 2 2 2 2 2 4" xfId="11692" xr:uid="{2D2684AB-4681-453B-8166-73E9B5C93D0D}"/>
    <cellStyle name="40% - Accent6 3 2 2 2 2 2 5" xfId="29619" xr:uid="{EA3109A0-C63B-42E8-8872-5C8D0E70695C}"/>
    <cellStyle name="40% - Accent6 3 2 2 2 2 2 6" xfId="41564" xr:uid="{AFFB5393-899C-40E6-A2EB-CA4DE787489A}"/>
    <cellStyle name="40% - Accent6 3 2 2 2 2 2 7" xfId="53529" xr:uid="{496F7A88-9560-4CA2-A96F-609202490612}"/>
    <cellStyle name="40% - Accent6 3 2 2 2 2 3" xfId="14705" xr:uid="{AC85AFA1-83F3-4800-A2AA-302B1B3F7610}"/>
    <cellStyle name="40% - Accent6 3 2 2 2 2 3 2" xfId="32632" xr:uid="{FE591177-7AFA-4C48-A0DE-6886F2F86EC1}"/>
    <cellStyle name="40% - Accent6 3 2 2 2 2 3 3" xfId="44577" xr:uid="{7AFAE0B3-C549-4233-A0E9-1D79C1CAAA22}"/>
    <cellStyle name="40% - Accent6 3 2 2 2 2 3 4" xfId="56542" xr:uid="{C37F61CB-E0CC-4AE3-B8A3-C74F3E543F80}"/>
    <cellStyle name="40% - Accent6 3 2 2 2 2 4" xfId="20664" xr:uid="{B4EA09B6-B0E2-461F-A37C-89DE7965DB4A}"/>
    <cellStyle name="40% - Accent6 3 2 2 2 2 5" xfId="8722" xr:uid="{B1A0A35A-0C70-44FB-A3F3-D6849C8325FF}"/>
    <cellStyle name="40% - Accent6 3 2 2 2 2 6" xfId="26649" xr:uid="{5CE06A1E-60F1-4E02-8D12-141D61FAE1E3}"/>
    <cellStyle name="40% - Accent6 3 2 2 2 2 7" xfId="38594" xr:uid="{0D3F0669-D05D-4FD5-AA64-A84D2B6FAF6F}"/>
    <cellStyle name="40% - Accent6 3 2 2 2 2 8" xfId="50559" xr:uid="{3FB8D126-4229-4272-AC8F-64AAB3E80B19}"/>
    <cellStyle name="40% - Accent6 3 2 2 2 3" xfId="4268" xr:uid="{942DBCD7-0996-4764-9C81-00EB91FED177}"/>
    <cellStyle name="40% - Accent6 3 2 2 2 3 2" xfId="16231" xr:uid="{B1A264D9-0451-47A0-B1AE-F2389A464CA8}"/>
    <cellStyle name="40% - Accent6 3 2 2 2 3 2 2" xfId="34158" xr:uid="{4E9344D2-DD2D-4C69-B07B-AAD60BB4D4B7}"/>
    <cellStyle name="40% - Accent6 3 2 2 2 3 2 3" xfId="46103" xr:uid="{324541D8-053F-43EF-ACDB-89E6AD5D39B9}"/>
    <cellStyle name="40% - Accent6 3 2 2 2 3 2 4" xfId="58068" xr:uid="{60AB8232-A6C3-4BC4-AF67-D167709F25F9}"/>
    <cellStyle name="40% - Accent6 3 2 2 2 3 3" xfId="22190" xr:uid="{F1083385-2EE0-4AC6-85C9-545C06F7E994}"/>
    <cellStyle name="40% - Accent6 3 2 2 2 3 4" xfId="10248" xr:uid="{08CABD5F-D2CE-4CA5-8C3A-3B566B9D23A8}"/>
    <cellStyle name="40% - Accent6 3 2 2 2 3 5" xfId="28175" xr:uid="{010E88E0-A6AE-48F0-8B62-9EDE4697BF0A}"/>
    <cellStyle name="40% - Accent6 3 2 2 2 3 6" xfId="40120" xr:uid="{19759881-5701-4647-B09E-37C2FF512EEE}"/>
    <cellStyle name="40% - Accent6 3 2 2 2 3 7" xfId="52085" xr:uid="{C5EB4504-A578-4EA2-A7C3-268E1A6F734E}"/>
    <cellStyle name="40% - Accent6 3 2 2 2 4" xfId="13261" xr:uid="{6A885750-872D-47B1-9956-DFEB3313C3A2}"/>
    <cellStyle name="40% - Accent6 3 2 2 2 4 2" xfId="31188" xr:uid="{190798CB-230D-4AD6-9103-614CEB3315AD}"/>
    <cellStyle name="40% - Accent6 3 2 2 2 4 3" xfId="43133" xr:uid="{A3623A41-8B09-4926-8569-2ECEE5ED07BD}"/>
    <cellStyle name="40% - Accent6 3 2 2 2 4 4" xfId="55098" xr:uid="{EDF2D7BD-2124-48F9-8D44-12643C9663B2}"/>
    <cellStyle name="40% - Accent6 3 2 2 2 5" xfId="19220" xr:uid="{8FDEA173-138E-48F0-BCE8-D90FD36EB72F}"/>
    <cellStyle name="40% - Accent6 3 2 2 2 6" xfId="7278" xr:uid="{E68C14FA-4F7A-4E53-9621-11318F1BAA06}"/>
    <cellStyle name="40% - Accent6 3 2 2 2 7" xfId="25205" xr:uid="{AA8FA5AB-3856-46B6-AF5A-60718D3027E1}"/>
    <cellStyle name="40% - Accent6 3 2 2 2 8" xfId="37150" xr:uid="{84FFFB74-2922-497B-8722-6C7868C1F30F}"/>
    <cellStyle name="40% - Accent6 3 2 2 2 9" xfId="49115" xr:uid="{689B7315-B4EC-49B8-B2E5-C9F44DA996D3}"/>
    <cellStyle name="40% - Accent6 3 2 2 3" xfId="2020" xr:uid="{00000000-0005-0000-0000-000074000000}"/>
    <cellStyle name="40% - Accent6 3 2 2 3 2" xfId="4990" xr:uid="{D87A71A5-44D1-4B51-9C38-87383A807D87}"/>
    <cellStyle name="40% - Accent6 3 2 2 3 2 2" xfId="16953" xr:uid="{53F3F73E-91EE-4D1D-A859-6FC3233DC9F2}"/>
    <cellStyle name="40% - Accent6 3 2 2 3 2 2 2" xfId="34880" xr:uid="{355FC663-4BA2-48AE-8807-FA3A7F5A0685}"/>
    <cellStyle name="40% - Accent6 3 2 2 3 2 2 3" xfId="46825" xr:uid="{D54B5EE7-DAC6-4301-B81D-ACF4C63777BA}"/>
    <cellStyle name="40% - Accent6 3 2 2 3 2 2 4" xfId="58790" xr:uid="{2358BA0B-A24F-4D04-95BC-2EFF360643AB}"/>
    <cellStyle name="40% - Accent6 3 2 2 3 2 3" xfId="22912" xr:uid="{072D7911-08DB-4528-A9B0-0EB68D0D3638}"/>
    <cellStyle name="40% - Accent6 3 2 2 3 2 4" xfId="10970" xr:uid="{66659C9C-FD8A-473E-AD19-FD9014465460}"/>
    <cellStyle name="40% - Accent6 3 2 2 3 2 5" xfId="28897" xr:uid="{8AD1A86D-BA4F-4069-AD62-FB740E764A00}"/>
    <cellStyle name="40% - Accent6 3 2 2 3 2 6" xfId="40842" xr:uid="{094DF2FD-8446-4542-A2DA-E01CABEC913D}"/>
    <cellStyle name="40% - Accent6 3 2 2 3 2 7" xfId="52807" xr:uid="{430EF395-A350-4B48-89F8-69FD1E5A46C8}"/>
    <cellStyle name="40% - Accent6 3 2 2 3 3" xfId="13983" xr:uid="{0402B31D-914B-476E-8A7A-699E19647C70}"/>
    <cellStyle name="40% - Accent6 3 2 2 3 3 2" xfId="31910" xr:uid="{A4483792-20E2-4956-9DE6-82E252CFA3E6}"/>
    <cellStyle name="40% - Accent6 3 2 2 3 3 3" xfId="43855" xr:uid="{C94FA2F0-A419-4904-811A-EFE0CDF75DB4}"/>
    <cellStyle name="40% - Accent6 3 2 2 3 3 4" xfId="55820" xr:uid="{DFA0F5D4-B596-4C08-A3B9-7A73DC4FEDBE}"/>
    <cellStyle name="40% - Accent6 3 2 2 3 4" xfId="19942" xr:uid="{DE484176-ACFE-44F3-8A61-F4781FF564B4}"/>
    <cellStyle name="40% - Accent6 3 2 2 3 5" xfId="8000" xr:uid="{D74D900F-3EE4-4544-8B13-5748A8867916}"/>
    <cellStyle name="40% - Accent6 3 2 2 3 6" xfId="25927" xr:uid="{8DDA4BA0-ADE8-43B1-845A-4CC50841843F}"/>
    <cellStyle name="40% - Accent6 3 2 2 3 7" xfId="37872" xr:uid="{CFF76F80-07C2-46D2-AEA9-F34CD96E8538}"/>
    <cellStyle name="40% - Accent6 3 2 2 3 8" xfId="49837" xr:uid="{D9575432-014C-410D-8563-803FCA3D0330}"/>
    <cellStyle name="40% - Accent6 3 2 2 4" xfId="3546" xr:uid="{30C776CF-13A8-4875-9A79-B11A56D41861}"/>
    <cellStyle name="40% - Accent6 3 2 2 4 2" xfId="15509" xr:uid="{13EEA8FB-B16F-4E2A-8DEA-E32F0A97C8CC}"/>
    <cellStyle name="40% - Accent6 3 2 2 4 2 2" xfId="33436" xr:uid="{03CFD4A4-8CE6-4669-9166-0967B27E56D7}"/>
    <cellStyle name="40% - Accent6 3 2 2 4 2 3" xfId="45381" xr:uid="{2A56C055-1DB6-4201-BCC2-C8010862C85A}"/>
    <cellStyle name="40% - Accent6 3 2 2 4 2 4" xfId="57346" xr:uid="{098C401C-4C6C-48BD-9251-3D991082CE8E}"/>
    <cellStyle name="40% - Accent6 3 2 2 4 3" xfId="21468" xr:uid="{C6C43043-EF5A-484A-A9BA-8B996CB99D44}"/>
    <cellStyle name="40% - Accent6 3 2 2 4 4" xfId="9526" xr:uid="{D50BE0CC-56DA-4285-8E68-E9443E3F70BB}"/>
    <cellStyle name="40% - Accent6 3 2 2 4 5" xfId="27453" xr:uid="{C810F5DC-27A2-4348-B6AB-8FC4F73C83B3}"/>
    <cellStyle name="40% - Accent6 3 2 2 4 6" xfId="39398" xr:uid="{51C0C7C5-401E-4CC2-AFFA-4A2C59D547CC}"/>
    <cellStyle name="40% - Accent6 3 2 2 4 7" xfId="51363" xr:uid="{832045C2-8BA6-4B31-B770-1CD930FEF756}"/>
    <cellStyle name="40% - Accent6 3 2 2 5" xfId="12539" xr:uid="{DEC40AED-F750-4D69-B0E0-A490883368B9}"/>
    <cellStyle name="40% - Accent6 3 2 2 5 2" xfId="30466" xr:uid="{34ECA66D-09E2-4DDB-ACC5-DC05CECC6DDB}"/>
    <cellStyle name="40% - Accent6 3 2 2 5 3" xfId="42411" xr:uid="{C4D4ADB5-5F08-4ECA-99FF-62ABC74541E1}"/>
    <cellStyle name="40% - Accent6 3 2 2 5 4" xfId="54376" xr:uid="{F023DA84-809A-45B2-A11A-F1D5658C2D0B}"/>
    <cellStyle name="40% - Accent6 3 2 2 6" xfId="18498" xr:uid="{F35567C6-A18A-4C07-80D0-80800FF24C11}"/>
    <cellStyle name="40% - Accent6 3 2 2 7" xfId="6556" xr:uid="{A040AEA2-5FC6-47E7-86C4-B13C286D60D0}"/>
    <cellStyle name="40% - Accent6 3 2 2 8" xfId="24483" xr:uid="{FE04D75D-A4C7-41F9-9559-F7B50744C57E}"/>
    <cellStyle name="40% - Accent6 3 2 2 9" xfId="36428" xr:uid="{2D760C9A-F29B-44B3-9094-085F10F28C34}"/>
    <cellStyle name="40% - Accent6 3 2 3" xfId="950" xr:uid="{00000000-0005-0000-0000-000074000000}"/>
    <cellStyle name="40% - Accent6 3 2 3 2" xfId="2394" xr:uid="{00000000-0005-0000-0000-000074000000}"/>
    <cellStyle name="40% - Accent6 3 2 3 2 2" xfId="5364" xr:uid="{7BBAA684-C3EA-4130-800A-41BC650824C0}"/>
    <cellStyle name="40% - Accent6 3 2 3 2 2 2" xfId="17327" xr:uid="{7A953B99-9637-45CD-B71F-C5FD0C3478C8}"/>
    <cellStyle name="40% - Accent6 3 2 3 2 2 2 2" xfId="35254" xr:uid="{F5489F19-8D6C-4419-B98F-BB4D2BCE6B48}"/>
    <cellStyle name="40% - Accent6 3 2 3 2 2 2 3" xfId="47199" xr:uid="{AF042E9C-9D43-4A1C-9A0A-E215A2BCEE7F}"/>
    <cellStyle name="40% - Accent6 3 2 3 2 2 2 4" xfId="59164" xr:uid="{D4CE8229-19BA-4E73-BABB-E4F7F4E36CC3}"/>
    <cellStyle name="40% - Accent6 3 2 3 2 2 3" xfId="23286" xr:uid="{E2E2E8EF-CD46-4991-A524-877F0E2C5800}"/>
    <cellStyle name="40% - Accent6 3 2 3 2 2 4" xfId="11344" xr:uid="{F42E2147-B09B-4260-A540-11E86AC3CD56}"/>
    <cellStyle name="40% - Accent6 3 2 3 2 2 5" xfId="29271" xr:uid="{B20430F4-3D93-4EEC-9E63-0808E7E1617D}"/>
    <cellStyle name="40% - Accent6 3 2 3 2 2 6" xfId="41216" xr:uid="{63A4BFAE-2020-465C-B8A0-4AF0DEC2964E}"/>
    <cellStyle name="40% - Accent6 3 2 3 2 2 7" xfId="53181" xr:uid="{D59CC63D-3448-4FCC-9388-B3068C8EDB44}"/>
    <cellStyle name="40% - Accent6 3 2 3 2 3" xfId="14357" xr:uid="{F3725FAD-02A8-4A4F-ABD1-A667D793932C}"/>
    <cellStyle name="40% - Accent6 3 2 3 2 3 2" xfId="32284" xr:uid="{51A0327D-1C9D-452B-A23C-8F71B3589EC3}"/>
    <cellStyle name="40% - Accent6 3 2 3 2 3 3" xfId="44229" xr:uid="{F1202CC7-19D7-4376-8AFB-7BABBDACBF74}"/>
    <cellStyle name="40% - Accent6 3 2 3 2 3 4" xfId="56194" xr:uid="{BFA18547-A734-4C83-BFDA-B3D522070F92}"/>
    <cellStyle name="40% - Accent6 3 2 3 2 4" xfId="20316" xr:uid="{7DFD6EF1-C5BD-4AD3-B938-5A3E90E00878}"/>
    <cellStyle name="40% - Accent6 3 2 3 2 5" xfId="8374" xr:uid="{D6428A8C-8E26-4802-8FED-FF5656C739C5}"/>
    <cellStyle name="40% - Accent6 3 2 3 2 6" xfId="26301" xr:uid="{2653D195-0D57-4EED-BEBB-6F07A85AB512}"/>
    <cellStyle name="40% - Accent6 3 2 3 2 7" xfId="38246" xr:uid="{B5E93BE6-348D-4C28-87A2-3BB614A51B20}"/>
    <cellStyle name="40% - Accent6 3 2 3 2 8" xfId="50211" xr:uid="{2BBCFB83-645D-4432-A8BF-CBA30D49E088}"/>
    <cellStyle name="40% - Accent6 3 2 3 3" xfId="3920" xr:uid="{FC8F953A-B1B3-44C9-8E23-8223B3394E6B}"/>
    <cellStyle name="40% - Accent6 3 2 3 3 2" xfId="15883" xr:uid="{BE8B0773-B14E-49BA-B0EE-5E9FD880474B}"/>
    <cellStyle name="40% - Accent6 3 2 3 3 2 2" xfId="33810" xr:uid="{46318251-2AF2-4E58-A6BB-FF98961B9575}"/>
    <cellStyle name="40% - Accent6 3 2 3 3 2 3" xfId="45755" xr:uid="{696C847D-0961-4BCE-B801-103872D09582}"/>
    <cellStyle name="40% - Accent6 3 2 3 3 2 4" xfId="57720" xr:uid="{1CC9C653-D5D1-4C45-91A1-FED890DB9B49}"/>
    <cellStyle name="40% - Accent6 3 2 3 3 3" xfId="21842" xr:uid="{F59F1E79-19D0-4637-A2B7-4C7793D44099}"/>
    <cellStyle name="40% - Accent6 3 2 3 3 4" xfId="9900" xr:uid="{D4B4F927-4ABC-487E-9E8A-41C94904DA6D}"/>
    <cellStyle name="40% - Accent6 3 2 3 3 5" xfId="27827" xr:uid="{A47F929B-5882-4109-8C0D-12AABF56D7E0}"/>
    <cellStyle name="40% - Accent6 3 2 3 3 6" xfId="39772" xr:uid="{394B4A02-76E9-432A-AC91-6D728FE7599F}"/>
    <cellStyle name="40% - Accent6 3 2 3 3 7" xfId="51737" xr:uid="{4B9C0CF3-1066-451C-95D0-DAC86F290D01}"/>
    <cellStyle name="40% - Accent6 3 2 3 4" xfId="12913" xr:uid="{9090B3BE-884A-4731-B715-3D2A2FA5672D}"/>
    <cellStyle name="40% - Accent6 3 2 3 4 2" xfId="30840" xr:uid="{F6F268A0-B137-492B-BCF8-EB5B5F85CD35}"/>
    <cellStyle name="40% - Accent6 3 2 3 4 3" xfId="42785" xr:uid="{E6C1220D-8507-4646-9833-87A8E3C3907B}"/>
    <cellStyle name="40% - Accent6 3 2 3 4 4" xfId="54750" xr:uid="{25173960-E2DE-4FE3-8899-0B605B431511}"/>
    <cellStyle name="40% - Accent6 3 2 3 5" xfId="18872" xr:uid="{D85E0CFA-06F5-4503-A60A-A4CEA6472800}"/>
    <cellStyle name="40% - Accent6 3 2 3 6" xfId="6930" xr:uid="{2048D01C-192D-4B0C-9E08-16918EDC16AE}"/>
    <cellStyle name="40% - Accent6 3 2 3 7" xfId="24857" xr:uid="{24B432AB-C408-47E9-91D4-44C8BAFAB320}"/>
    <cellStyle name="40% - Accent6 3 2 3 8" xfId="36802" xr:uid="{74DFD92E-98DC-4221-A740-D3D94853B5BA}"/>
    <cellStyle name="40% - Accent6 3 2 3 9" xfId="48767" xr:uid="{4ECFE8AD-CD28-4266-823D-BD049AAB54D8}"/>
    <cellStyle name="40% - Accent6 3 2 4" xfId="1672" xr:uid="{00000000-0005-0000-0000-000074000000}"/>
    <cellStyle name="40% - Accent6 3 2 4 2" xfId="4642" xr:uid="{2B923905-0474-4235-BDF4-20B7A8DE37BF}"/>
    <cellStyle name="40% - Accent6 3 2 4 2 2" xfId="16605" xr:uid="{2B1DB26D-21BF-4365-B393-DAC801553304}"/>
    <cellStyle name="40% - Accent6 3 2 4 2 2 2" xfId="34532" xr:uid="{2C167CFE-12E6-4EA5-B5F2-0DB0B81B6F6D}"/>
    <cellStyle name="40% - Accent6 3 2 4 2 2 3" xfId="46477" xr:uid="{86D63533-0B3A-4365-B120-6275707C1917}"/>
    <cellStyle name="40% - Accent6 3 2 4 2 2 4" xfId="58442" xr:uid="{0E968ED0-8101-4D2E-9440-ED6DF242BB31}"/>
    <cellStyle name="40% - Accent6 3 2 4 2 3" xfId="22564" xr:uid="{251D2585-4AE4-4428-8913-FCCA03F10AD7}"/>
    <cellStyle name="40% - Accent6 3 2 4 2 4" xfId="10622" xr:uid="{CCE568A6-C88F-4A2A-875B-378222E1EDCF}"/>
    <cellStyle name="40% - Accent6 3 2 4 2 5" xfId="28549" xr:uid="{1505C152-50BD-4802-A2F5-7B625E4AF903}"/>
    <cellStyle name="40% - Accent6 3 2 4 2 6" xfId="40494" xr:uid="{96BD0BE2-BB4A-4B8E-B909-33E4E06EDBEB}"/>
    <cellStyle name="40% - Accent6 3 2 4 2 7" xfId="52459" xr:uid="{0BDCB277-7B26-408B-9D6C-508D091B26F7}"/>
    <cellStyle name="40% - Accent6 3 2 4 3" xfId="13635" xr:uid="{F356BEB0-6CA1-4946-A8FC-114285A1F6CD}"/>
    <cellStyle name="40% - Accent6 3 2 4 3 2" xfId="31562" xr:uid="{E2A337F4-22DA-4AD8-A01F-B44F6B1C6017}"/>
    <cellStyle name="40% - Accent6 3 2 4 3 3" xfId="43507" xr:uid="{4C0A5993-FDE2-4BEC-9633-5F407A0A5297}"/>
    <cellStyle name="40% - Accent6 3 2 4 3 4" xfId="55472" xr:uid="{CCA5E588-86FE-464D-9CC3-9C26D6677D54}"/>
    <cellStyle name="40% - Accent6 3 2 4 4" xfId="19594" xr:uid="{9E4007F1-C570-4F08-B921-8931E8799FB5}"/>
    <cellStyle name="40% - Accent6 3 2 4 5" xfId="7652" xr:uid="{62DA5588-69D2-43D3-8A73-EC14F5797F93}"/>
    <cellStyle name="40% - Accent6 3 2 4 6" xfId="25579" xr:uid="{ED3ED301-F4D7-4981-A706-25D0584776F7}"/>
    <cellStyle name="40% - Accent6 3 2 4 7" xfId="37524" xr:uid="{EB1A587B-1D10-4CE9-A9E8-BCA552692B8E}"/>
    <cellStyle name="40% - Accent6 3 2 4 8" xfId="49489" xr:uid="{DBFB4CF7-9945-4156-8729-6207744FC270}"/>
    <cellStyle name="40% - Accent6 3 2 5" xfId="3198" xr:uid="{A86B68B3-3955-44C2-BBE0-7CF631C1DCD6}"/>
    <cellStyle name="40% - Accent6 3 2 5 2" xfId="15161" xr:uid="{3CE55B86-088A-4BBC-B44C-A6C4DA281F8F}"/>
    <cellStyle name="40% - Accent6 3 2 5 2 2" xfId="33088" xr:uid="{F84F247B-7375-4A72-B200-04E2605B65AF}"/>
    <cellStyle name="40% - Accent6 3 2 5 2 3" xfId="45033" xr:uid="{21840131-CBC3-4284-80DC-E1897AC2D68E}"/>
    <cellStyle name="40% - Accent6 3 2 5 2 4" xfId="56998" xr:uid="{C9BBAEE8-01ED-472A-91F8-834B3A984D0E}"/>
    <cellStyle name="40% - Accent6 3 2 5 3" xfId="21120" xr:uid="{80BF953C-ACFD-4994-A1DA-73A01DBE910A}"/>
    <cellStyle name="40% - Accent6 3 2 5 4" xfId="9178" xr:uid="{523F7A99-B36E-4232-9239-950A4E050ED9}"/>
    <cellStyle name="40% - Accent6 3 2 5 5" xfId="27105" xr:uid="{37346B67-D80A-443F-AD70-975AA73AE58F}"/>
    <cellStyle name="40% - Accent6 3 2 5 6" xfId="39050" xr:uid="{78E0E5EC-3116-48B9-8229-E36E2D1ACC98}"/>
    <cellStyle name="40% - Accent6 3 2 5 7" xfId="51015" xr:uid="{FC31FEAA-EB22-465D-91C9-88FA60E09549}"/>
    <cellStyle name="40% - Accent6 3 2 6" xfId="12191" xr:uid="{71510B66-323B-4A62-AE9D-D1BBEF90E7E9}"/>
    <cellStyle name="40% - Accent6 3 2 6 2" xfId="30118" xr:uid="{679804E2-7A1B-4E63-B59A-1D444B7FC100}"/>
    <cellStyle name="40% - Accent6 3 2 6 3" xfId="42063" xr:uid="{92558D8C-51A3-4C26-B9AA-1C6196A7DC0E}"/>
    <cellStyle name="40% - Accent6 3 2 6 4" xfId="54028" xr:uid="{FC6FF4B1-5E48-4E49-A17F-9AF675A6BB7A}"/>
    <cellStyle name="40% - Accent6 3 2 7" xfId="18150" xr:uid="{70D1FD02-A39D-4FC7-A6E9-95093B1358CE}"/>
    <cellStyle name="40% - Accent6 3 2 8" xfId="6208" xr:uid="{D06E6840-051C-4590-A392-7551F7FE66F6}"/>
    <cellStyle name="40% - Accent6 3 2 9" xfId="24135" xr:uid="{66B97154-71F7-4A82-AB49-429CC9CC015F}"/>
    <cellStyle name="40% - Accent6 3 3" xfId="344" xr:uid="{00000000-0005-0000-0000-000074000000}"/>
    <cellStyle name="40% - Accent6 3 3 10" xfId="36196" xr:uid="{F2C82ECE-0831-4CDB-A345-25CADEBD09F2}"/>
    <cellStyle name="40% - Accent6 3 3 11" xfId="48161" xr:uid="{ECB2C9BE-0882-4AAA-B644-10D606D70F5E}"/>
    <cellStyle name="40% - Accent6 3 3 2" xfId="692" xr:uid="{00000000-0005-0000-0000-000074000000}"/>
    <cellStyle name="40% - Accent6 3 3 2 10" xfId="48509" xr:uid="{B6C4C495-13FD-4FE2-AB5C-0A3C79774F14}"/>
    <cellStyle name="40% - Accent6 3 3 2 2" xfId="1414" xr:uid="{00000000-0005-0000-0000-000074000000}"/>
    <cellStyle name="40% - Accent6 3 3 2 2 2" xfId="2858" xr:uid="{00000000-0005-0000-0000-000074000000}"/>
    <cellStyle name="40% - Accent6 3 3 2 2 2 2" xfId="5828" xr:uid="{00A744D6-59B8-40EF-BB47-C4E6885E39ED}"/>
    <cellStyle name="40% - Accent6 3 3 2 2 2 2 2" xfId="17791" xr:uid="{9B5F2C5A-58B3-4000-B262-87652E3B37FB}"/>
    <cellStyle name="40% - Accent6 3 3 2 2 2 2 2 2" xfId="35718" xr:uid="{880609A4-7128-494A-AF99-F7957DE8104E}"/>
    <cellStyle name="40% - Accent6 3 3 2 2 2 2 2 3" xfId="47663" xr:uid="{9D946FAA-7BF4-48F0-91A1-8A35CD294EF7}"/>
    <cellStyle name="40% - Accent6 3 3 2 2 2 2 2 4" xfId="59628" xr:uid="{41149976-9114-428F-9315-26542F9EF096}"/>
    <cellStyle name="40% - Accent6 3 3 2 2 2 2 3" xfId="23750" xr:uid="{733617AD-B54C-4F0D-B265-7A21A3C4E2A9}"/>
    <cellStyle name="40% - Accent6 3 3 2 2 2 2 4" xfId="11808" xr:uid="{05C6E922-5B2C-4C87-BFCC-809E40601205}"/>
    <cellStyle name="40% - Accent6 3 3 2 2 2 2 5" xfId="29735" xr:uid="{69BACB9B-A5E0-46E0-A765-092B24FD18C5}"/>
    <cellStyle name="40% - Accent6 3 3 2 2 2 2 6" xfId="41680" xr:uid="{6C27CD54-29EE-4243-B506-2EFC27C691F7}"/>
    <cellStyle name="40% - Accent6 3 3 2 2 2 2 7" xfId="53645" xr:uid="{E8C45A42-29BD-446A-9176-0AE689011C29}"/>
    <cellStyle name="40% - Accent6 3 3 2 2 2 3" xfId="14821" xr:uid="{4343ECB2-F31D-4DA1-8348-81E5851C1BCE}"/>
    <cellStyle name="40% - Accent6 3 3 2 2 2 3 2" xfId="32748" xr:uid="{77117D77-3F96-4987-9529-418EBC1F4B2D}"/>
    <cellStyle name="40% - Accent6 3 3 2 2 2 3 3" xfId="44693" xr:uid="{8CEEF7D4-9F13-4DEC-AF15-8F6B2914D8D5}"/>
    <cellStyle name="40% - Accent6 3 3 2 2 2 3 4" xfId="56658" xr:uid="{0AA87830-2F61-4C17-948F-8E43122B2387}"/>
    <cellStyle name="40% - Accent6 3 3 2 2 2 4" xfId="20780" xr:uid="{24C2B3D3-AF1E-45A8-9D0F-1233D2219C5D}"/>
    <cellStyle name="40% - Accent6 3 3 2 2 2 5" xfId="8838" xr:uid="{DB8FEF25-8DA4-4A33-912D-5757F8CA098F}"/>
    <cellStyle name="40% - Accent6 3 3 2 2 2 6" xfId="26765" xr:uid="{269D8F91-15A9-4593-BDCE-07932536064B}"/>
    <cellStyle name="40% - Accent6 3 3 2 2 2 7" xfId="38710" xr:uid="{F406D363-D5B5-4BB7-8A8A-7F7150807019}"/>
    <cellStyle name="40% - Accent6 3 3 2 2 2 8" xfId="50675" xr:uid="{B84EA55F-96FE-4804-8AD5-6D4CC17A5972}"/>
    <cellStyle name="40% - Accent6 3 3 2 2 3" xfId="4384" xr:uid="{486DF7C6-5CC4-4683-99FC-78DDD6D18CBF}"/>
    <cellStyle name="40% - Accent6 3 3 2 2 3 2" xfId="16347" xr:uid="{4257F37A-FE38-43A9-9B76-B2A9B1BC68F1}"/>
    <cellStyle name="40% - Accent6 3 3 2 2 3 2 2" xfId="34274" xr:uid="{50BAB795-A824-4ED7-8B41-A1A88CF92E1F}"/>
    <cellStyle name="40% - Accent6 3 3 2 2 3 2 3" xfId="46219" xr:uid="{8EA14DD5-DFD1-45B3-A533-0F05A318155B}"/>
    <cellStyle name="40% - Accent6 3 3 2 2 3 2 4" xfId="58184" xr:uid="{2E817560-7FAE-4ACD-A047-EBD5F6ED8F51}"/>
    <cellStyle name="40% - Accent6 3 3 2 2 3 3" xfId="22306" xr:uid="{FFE52BCA-DA54-4A59-A48C-5D4407A900C2}"/>
    <cellStyle name="40% - Accent6 3 3 2 2 3 4" xfId="10364" xr:uid="{E9B28F73-F269-4A49-968B-82F250857F0F}"/>
    <cellStyle name="40% - Accent6 3 3 2 2 3 5" xfId="28291" xr:uid="{6DA1FC87-F70D-4372-A0FD-1625053E30AA}"/>
    <cellStyle name="40% - Accent6 3 3 2 2 3 6" xfId="40236" xr:uid="{21400303-6F7E-4575-AAEB-D177C432EA75}"/>
    <cellStyle name="40% - Accent6 3 3 2 2 3 7" xfId="52201" xr:uid="{F72F3772-BD13-43F1-91D7-A949F235D876}"/>
    <cellStyle name="40% - Accent6 3 3 2 2 4" xfId="13377" xr:uid="{28BB7AFE-7D0C-4BC5-8D84-8696FF78ED20}"/>
    <cellStyle name="40% - Accent6 3 3 2 2 4 2" xfId="31304" xr:uid="{7D993BD2-0A32-4343-81A6-B8C6453ED67F}"/>
    <cellStyle name="40% - Accent6 3 3 2 2 4 3" xfId="43249" xr:uid="{E32A2455-3C86-4FDB-A761-91E27B25F992}"/>
    <cellStyle name="40% - Accent6 3 3 2 2 4 4" xfId="55214" xr:uid="{F4434B97-DE7D-4E40-8B93-C9543B197812}"/>
    <cellStyle name="40% - Accent6 3 3 2 2 5" xfId="19336" xr:uid="{11E18422-F51F-41AE-8292-7439E0278CD8}"/>
    <cellStyle name="40% - Accent6 3 3 2 2 6" xfId="7394" xr:uid="{86C2894D-02BE-4CA0-BBE1-8CD10F529193}"/>
    <cellStyle name="40% - Accent6 3 3 2 2 7" xfId="25321" xr:uid="{22178AE7-7492-4500-9DC7-6FBEE4C31627}"/>
    <cellStyle name="40% - Accent6 3 3 2 2 8" xfId="37266" xr:uid="{37D9EB13-4651-488D-A145-8E78A3E5C72D}"/>
    <cellStyle name="40% - Accent6 3 3 2 2 9" xfId="49231" xr:uid="{EC01890E-7F86-4546-BAB5-65236F8AA940}"/>
    <cellStyle name="40% - Accent6 3 3 2 3" xfId="2136" xr:uid="{00000000-0005-0000-0000-000074000000}"/>
    <cellStyle name="40% - Accent6 3 3 2 3 2" xfId="5106" xr:uid="{1B56B860-CD47-480E-B404-229C7B7E5A24}"/>
    <cellStyle name="40% - Accent6 3 3 2 3 2 2" xfId="17069" xr:uid="{3411584B-815A-4DBA-9CE2-4A8C72030536}"/>
    <cellStyle name="40% - Accent6 3 3 2 3 2 2 2" xfId="34996" xr:uid="{3A1AA7FD-B60F-48C6-8C36-79D2B7BFEBBC}"/>
    <cellStyle name="40% - Accent6 3 3 2 3 2 2 3" xfId="46941" xr:uid="{05ABB730-0E9A-4DE0-8789-FB5533460FBB}"/>
    <cellStyle name="40% - Accent6 3 3 2 3 2 2 4" xfId="58906" xr:uid="{897B8548-623E-46E5-9E78-4E5C43445F43}"/>
    <cellStyle name="40% - Accent6 3 3 2 3 2 3" xfId="23028" xr:uid="{B91638C3-43FC-466B-B687-4DDE77E1A115}"/>
    <cellStyle name="40% - Accent6 3 3 2 3 2 4" xfId="11086" xr:uid="{4D717AE5-7F67-424A-A7CC-8628160337F2}"/>
    <cellStyle name="40% - Accent6 3 3 2 3 2 5" xfId="29013" xr:uid="{7F1647A4-84D6-4DDB-BB3F-482F198219DE}"/>
    <cellStyle name="40% - Accent6 3 3 2 3 2 6" xfId="40958" xr:uid="{0E9F5EC5-6FD9-42D5-96FE-547DF3094EEB}"/>
    <cellStyle name="40% - Accent6 3 3 2 3 2 7" xfId="52923" xr:uid="{1F78DDB4-80C5-46FF-AA23-64A8037D52B0}"/>
    <cellStyle name="40% - Accent6 3 3 2 3 3" xfId="14099" xr:uid="{250452BA-54E9-466E-B163-FF3F91F81BF4}"/>
    <cellStyle name="40% - Accent6 3 3 2 3 3 2" xfId="32026" xr:uid="{1BDF6645-1D31-4766-A4DD-F34196D31FCB}"/>
    <cellStyle name="40% - Accent6 3 3 2 3 3 3" xfId="43971" xr:uid="{BC7A95E5-D5B5-4972-B552-CB8FA2545A7C}"/>
    <cellStyle name="40% - Accent6 3 3 2 3 3 4" xfId="55936" xr:uid="{96D89F09-9594-488E-ACCF-43A483EF58C6}"/>
    <cellStyle name="40% - Accent6 3 3 2 3 4" xfId="20058" xr:uid="{459717D9-31DD-4F40-AEAC-5960884BD147}"/>
    <cellStyle name="40% - Accent6 3 3 2 3 5" xfId="8116" xr:uid="{8F2669A2-EC50-45A1-A897-928278D79960}"/>
    <cellStyle name="40% - Accent6 3 3 2 3 6" xfId="26043" xr:uid="{FA24AC5B-A71C-4432-BDE0-D99B2F866060}"/>
    <cellStyle name="40% - Accent6 3 3 2 3 7" xfId="37988" xr:uid="{8BE46CC7-6FE7-4732-97CE-9C6DE748CEA1}"/>
    <cellStyle name="40% - Accent6 3 3 2 3 8" xfId="49953" xr:uid="{183618DB-C535-4C32-8F42-2334FAF85DFF}"/>
    <cellStyle name="40% - Accent6 3 3 2 4" xfId="3662" xr:uid="{B7993AE1-9E29-47DC-9401-166CC4D26A59}"/>
    <cellStyle name="40% - Accent6 3 3 2 4 2" xfId="15625" xr:uid="{4FBD725D-9297-4AF3-930A-A9E7BB8C9B93}"/>
    <cellStyle name="40% - Accent6 3 3 2 4 2 2" xfId="33552" xr:uid="{344006A2-792A-4D20-AAE6-4412B99CB1B8}"/>
    <cellStyle name="40% - Accent6 3 3 2 4 2 3" xfId="45497" xr:uid="{77CA609C-D8E5-44D8-8134-F991C5CD681D}"/>
    <cellStyle name="40% - Accent6 3 3 2 4 2 4" xfId="57462" xr:uid="{C6A83520-E410-4773-B4D4-9968AFA6AACD}"/>
    <cellStyle name="40% - Accent6 3 3 2 4 3" xfId="21584" xr:uid="{07ECE510-1954-41FD-8A45-F6A3F86CA583}"/>
    <cellStyle name="40% - Accent6 3 3 2 4 4" xfId="9642" xr:uid="{20C483D5-3C3A-4DF3-A895-1B14A4F98A0D}"/>
    <cellStyle name="40% - Accent6 3 3 2 4 5" xfId="27569" xr:uid="{076B5A76-1FA6-4F51-B04F-B75C8280CE48}"/>
    <cellStyle name="40% - Accent6 3 3 2 4 6" xfId="39514" xr:uid="{1D5BB574-4A8C-4CF4-9930-4FC9BB2D5CD3}"/>
    <cellStyle name="40% - Accent6 3 3 2 4 7" xfId="51479" xr:uid="{E0506D0C-4DF1-45B6-8E41-CC221F08B690}"/>
    <cellStyle name="40% - Accent6 3 3 2 5" xfId="12655" xr:uid="{571152E6-E3E2-4053-80BD-FBE1E5A11ED4}"/>
    <cellStyle name="40% - Accent6 3 3 2 5 2" xfId="30582" xr:uid="{60E6CC45-5818-41D2-AADD-685107C320EF}"/>
    <cellStyle name="40% - Accent6 3 3 2 5 3" xfId="42527" xr:uid="{02049909-7DBC-4F96-A4A7-1374D0CC982C}"/>
    <cellStyle name="40% - Accent6 3 3 2 5 4" xfId="54492" xr:uid="{DEDD7028-3E30-4B9A-88E9-2704943C691B}"/>
    <cellStyle name="40% - Accent6 3 3 2 6" xfId="18614" xr:uid="{FED6B315-1CAA-4DB3-885E-BC5B7DDEBDFB}"/>
    <cellStyle name="40% - Accent6 3 3 2 7" xfId="6672" xr:uid="{4A084284-1A35-4B26-851D-9F954259261E}"/>
    <cellStyle name="40% - Accent6 3 3 2 8" xfId="24599" xr:uid="{0D16C581-3765-450A-9CAC-AD285E051F2B}"/>
    <cellStyle name="40% - Accent6 3 3 2 9" xfId="36544" xr:uid="{C0E5CFC5-5C43-463C-B4D3-B4FA0A4BF715}"/>
    <cellStyle name="40% - Accent6 3 3 3" xfId="1066" xr:uid="{00000000-0005-0000-0000-000074000000}"/>
    <cellStyle name="40% - Accent6 3 3 3 2" xfId="2510" xr:uid="{00000000-0005-0000-0000-000074000000}"/>
    <cellStyle name="40% - Accent6 3 3 3 2 2" xfId="5480" xr:uid="{250CDCA0-5795-47E1-BFB1-81439443438D}"/>
    <cellStyle name="40% - Accent6 3 3 3 2 2 2" xfId="17443" xr:uid="{12766E67-29FF-43FF-B131-0956E086724A}"/>
    <cellStyle name="40% - Accent6 3 3 3 2 2 2 2" xfId="35370" xr:uid="{368A1207-AE3A-4935-8386-4A4B6F5F2D72}"/>
    <cellStyle name="40% - Accent6 3 3 3 2 2 2 3" xfId="47315" xr:uid="{BB247D1C-6A8B-49D3-A471-423185332491}"/>
    <cellStyle name="40% - Accent6 3 3 3 2 2 2 4" xfId="59280" xr:uid="{8C184F03-B185-4554-8BFC-6064B7E275FD}"/>
    <cellStyle name="40% - Accent6 3 3 3 2 2 3" xfId="23402" xr:uid="{1B5E5D17-B84D-477F-8E8B-9433C31EC430}"/>
    <cellStyle name="40% - Accent6 3 3 3 2 2 4" xfId="11460" xr:uid="{9D8E7C6D-B9EC-49DA-A5FB-F0DBBC86F813}"/>
    <cellStyle name="40% - Accent6 3 3 3 2 2 5" xfId="29387" xr:uid="{2CA692BE-0281-43BD-AB1B-65B2534B545B}"/>
    <cellStyle name="40% - Accent6 3 3 3 2 2 6" xfId="41332" xr:uid="{BCAF1810-8EF0-43C9-A820-F56B4CBFFF18}"/>
    <cellStyle name="40% - Accent6 3 3 3 2 2 7" xfId="53297" xr:uid="{F8A738D6-5004-40B4-9928-D8C493630E27}"/>
    <cellStyle name="40% - Accent6 3 3 3 2 3" xfId="14473" xr:uid="{B3A051EF-8AB5-4D05-B690-EDC5028B1150}"/>
    <cellStyle name="40% - Accent6 3 3 3 2 3 2" xfId="32400" xr:uid="{5A3FDA17-AD10-4E91-80E2-B44F58D86767}"/>
    <cellStyle name="40% - Accent6 3 3 3 2 3 3" xfId="44345" xr:uid="{32B23C8F-E7B7-4098-9BCA-85CDCAAD3744}"/>
    <cellStyle name="40% - Accent6 3 3 3 2 3 4" xfId="56310" xr:uid="{4838824E-DDDC-4F22-9C6A-10FBA55A396A}"/>
    <cellStyle name="40% - Accent6 3 3 3 2 4" xfId="20432" xr:uid="{12699724-0732-4A4A-BFDC-85825957104D}"/>
    <cellStyle name="40% - Accent6 3 3 3 2 5" xfId="8490" xr:uid="{D403121F-254F-4505-BCF8-6A5BBFD04050}"/>
    <cellStyle name="40% - Accent6 3 3 3 2 6" xfId="26417" xr:uid="{F6931539-6F48-408A-B80C-6F9EA3B9A15D}"/>
    <cellStyle name="40% - Accent6 3 3 3 2 7" xfId="38362" xr:uid="{C587D299-4A0A-4766-99DD-B6481BFBE8DA}"/>
    <cellStyle name="40% - Accent6 3 3 3 2 8" xfId="50327" xr:uid="{ADBAAA81-D835-4EC3-A049-4C24E383B28F}"/>
    <cellStyle name="40% - Accent6 3 3 3 3" xfId="4036" xr:uid="{548E473B-1BD3-472D-AD0D-2D07DA1C57D4}"/>
    <cellStyle name="40% - Accent6 3 3 3 3 2" xfId="15999" xr:uid="{F3C1F227-0E7A-4505-97BC-44BFF1003525}"/>
    <cellStyle name="40% - Accent6 3 3 3 3 2 2" xfId="33926" xr:uid="{D3E90158-4F39-4725-95CF-55A9A8DC6C09}"/>
    <cellStyle name="40% - Accent6 3 3 3 3 2 3" xfId="45871" xr:uid="{D92F3FBC-1955-42BA-B17D-7A339450D825}"/>
    <cellStyle name="40% - Accent6 3 3 3 3 2 4" xfId="57836" xr:uid="{EC89B977-B1AF-4581-8BD8-278C54BA79A7}"/>
    <cellStyle name="40% - Accent6 3 3 3 3 3" xfId="21958" xr:uid="{A636336E-E081-4EB0-9A24-E690CF41B8D3}"/>
    <cellStyle name="40% - Accent6 3 3 3 3 4" xfId="10016" xr:uid="{020DE8AE-C964-45FB-B2F9-7EB574556FA2}"/>
    <cellStyle name="40% - Accent6 3 3 3 3 5" xfId="27943" xr:uid="{7AC82B0F-58FF-4351-B889-92AE0CF215BD}"/>
    <cellStyle name="40% - Accent6 3 3 3 3 6" xfId="39888" xr:uid="{D90994D7-F119-48FD-8F78-923BCC96ACD6}"/>
    <cellStyle name="40% - Accent6 3 3 3 3 7" xfId="51853" xr:uid="{5ADC822C-3326-441D-8DD5-E0AD810E5D9D}"/>
    <cellStyle name="40% - Accent6 3 3 3 4" xfId="13029" xr:uid="{2D95E633-0C6F-41C7-A049-F83294E4364F}"/>
    <cellStyle name="40% - Accent6 3 3 3 4 2" xfId="30956" xr:uid="{33C95E88-D3EA-464C-A508-7F1C9568C2C4}"/>
    <cellStyle name="40% - Accent6 3 3 3 4 3" xfId="42901" xr:uid="{1584A3F9-BDCB-4643-8C3A-19BB69064B77}"/>
    <cellStyle name="40% - Accent6 3 3 3 4 4" xfId="54866" xr:uid="{184B8BE4-3CF2-40BD-B08C-B1CDBA9F435C}"/>
    <cellStyle name="40% - Accent6 3 3 3 5" xfId="18988" xr:uid="{0C138866-1070-48CC-BFC9-AE758792B12B}"/>
    <cellStyle name="40% - Accent6 3 3 3 6" xfId="7046" xr:uid="{B02B874B-6C0E-4826-9CA2-30B16517A546}"/>
    <cellStyle name="40% - Accent6 3 3 3 7" xfId="24973" xr:uid="{840364CD-E878-4125-BC34-196DD7564EC3}"/>
    <cellStyle name="40% - Accent6 3 3 3 8" xfId="36918" xr:uid="{AFB02DCC-3ADD-4C3D-9809-09FC1BF89359}"/>
    <cellStyle name="40% - Accent6 3 3 3 9" xfId="48883" xr:uid="{AA93A375-ECCC-4D6D-AD38-9DD8BF270C1A}"/>
    <cellStyle name="40% - Accent6 3 3 4" xfId="1788" xr:uid="{00000000-0005-0000-0000-000074000000}"/>
    <cellStyle name="40% - Accent6 3 3 4 2" xfId="4758" xr:uid="{79E03DC8-1137-416A-8323-E9DFD4D93057}"/>
    <cellStyle name="40% - Accent6 3 3 4 2 2" xfId="16721" xr:uid="{9FB6BDCD-D821-4936-BDAD-AE8A7894D089}"/>
    <cellStyle name="40% - Accent6 3 3 4 2 2 2" xfId="34648" xr:uid="{62D2B20A-2922-4385-A379-5B814E7A832B}"/>
    <cellStyle name="40% - Accent6 3 3 4 2 2 3" xfId="46593" xr:uid="{F46ECEAB-F48E-4460-8357-A14F25282309}"/>
    <cellStyle name="40% - Accent6 3 3 4 2 2 4" xfId="58558" xr:uid="{D2270357-8241-4884-863F-3EE503129707}"/>
    <cellStyle name="40% - Accent6 3 3 4 2 3" xfId="22680" xr:uid="{2AC74C68-62A4-469D-97F0-80D3205F92A1}"/>
    <cellStyle name="40% - Accent6 3 3 4 2 4" xfId="10738" xr:uid="{94087B50-2981-494C-A7C1-64907B507E59}"/>
    <cellStyle name="40% - Accent6 3 3 4 2 5" xfId="28665" xr:uid="{53A876A2-FF69-4780-A258-1F976ED69375}"/>
    <cellStyle name="40% - Accent6 3 3 4 2 6" xfId="40610" xr:uid="{173FD252-D9EF-4E77-B746-2BD12AAC6416}"/>
    <cellStyle name="40% - Accent6 3 3 4 2 7" xfId="52575" xr:uid="{D2512D09-0C9F-46C8-BF36-CD2B741847A8}"/>
    <cellStyle name="40% - Accent6 3 3 4 3" xfId="13751" xr:uid="{B0DD57E0-58CE-4F8E-AE45-7F0E7EF9D9D3}"/>
    <cellStyle name="40% - Accent6 3 3 4 3 2" xfId="31678" xr:uid="{DBBA8513-B3FA-4B09-993A-BC73811211F7}"/>
    <cellStyle name="40% - Accent6 3 3 4 3 3" xfId="43623" xr:uid="{2BE2ECF5-2BCB-47B5-84AE-23C3376A5E58}"/>
    <cellStyle name="40% - Accent6 3 3 4 3 4" xfId="55588" xr:uid="{C717C504-B945-4EA8-849C-556B4917D34C}"/>
    <cellStyle name="40% - Accent6 3 3 4 4" xfId="19710" xr:uid="{33B8FD75-362C-4ADB-8DB3-C09718FFC8E9}"/>
    <cellStyle name="40% - Accent6 3 3 4 5" xfId="7768" xr:uid="{DCD6594D-2F67-4422-9A5D-06B89E92590E}"/>
    <cellStyle name="40% - Accent6 3 3 4 6" xfId="25695" xr:uid="{9F1E14A8-23DF-4C2D-987B-1CC1F7C31B4D}"/>
    <cellStyle name="40% - Accent6 3 3 4 7" xfId="37640" xr:uid="{238507F9-A873-4180-B984-E2F115DE5C24}"/>
    <cellStyle name="40% - Accent6 3 3 4 8" xfId="49605" xr:uid="{19B7E534-79F7-44AB-8510-5A7B05533E4F}"/>
    <cellStyle name="40% - Accent6 3 3 5" xfId="3314" xr:uid="{B3837CD7-109E-4BD9-B56B-A0E819648D1F}"/>
    <cellStyle name="40% - Accent6 3 3 5 2" xfId="15277" xr:uid="{BCF82AFA-4AD3-4084-A622-A3EB57B66260}"/>
    <cellStyle name="40% - Accent6 3 3 5 2 2" xfId="33204" xr:uid="{AF1DFA9E-7CDB-4C93-AFC4-CFB96F79C69C}"/>
    <cellStyle name="40% - Accent6 3 3 5 2 3" xfId="45149" xr:uid="{EFC6DF92-F29D-40D1-A6D4-F32BFFB7B8C9}"/>
    <cellStyle name="40% - Accent6 3 3 5 2 4" xfId="57114" xr:uid="{13E8C1E9-82DF-407A-8513-A73A18752CCC}"/>
    <cellStyle name="40% - Accent6 3 3 5 3" xfId="21236" xr:uid="{104DC623-EDF6-4D41-BF49-EA7D1E23727A}"/>
    <cellStyle name="40% - Accent6 3 3 5 4" xfId="9294" xr:uid="{4BF4D5F7-C422-4004-8D7E-3E68E11F3BFF}"/>
    <cellStyle name="40% - Accent6 3 3 5 5" xfId="27221" xr:uid="{4E4EFE09-BF58-42C1-BF07-22B466CE7095}"/>
    <cellStyle name="40% - Accent6 3 3 5 6" xfId="39166" xr:uid="{0E889011-DE5A-4D42-BF21-67E457D298E0}"/>
    <cellStyle name="40% - Accent6 3 3 5 7" xfId="51131" xr:uid="{F97714B0-EAFA-47D1-890F-B085175B6106}"/>
    <cellStyle name="40% - Accent6 3 3 6" xfId="12307" xr:uid="{06A35440-5427-47B0-B238-E364F82E7F7B}"/>
    <cellStyle name="40% - Accent6 3 3 6 2" xfId="30234" xr:uid="{02FF1679-0A37-4A17-AE8C-F1D3EF598C95}"/>
    <cellStyle name="40% - Accent6 3 3 6 3" xfId="42179" xr:uid="{7734E6AE-DF6F-4C74-BE9D-CB1B47F5136E}"/>
    <cellStyle name="40% - Accent6 3 3 6 4" xfId="54144" xr:uid="{E3078357-86FF-4130-9710-77EBEED39053}"/>
    <cellStyle name="40% - Accent6 3 3 7" xfId="18266" xr:uid="{FB8ECEFF-F5A2-475E-8A26-9AE73AED5F65}"/>
    <cellStyle name="40% - Accent6 3 3 8" xfId="6324" xr:uid="{0B91718C-1331-4F9E-845B-719427354670}"/>
    <cellStyle name="40% - Accent6 3 3 9" xfId="24251" xr:uid="{971AEF4A-D453-4105-8F45-B2C278563389}"/>
    <cellStyle name="40% - Accent6 3 4" xfId="460" xr:uid="{00000000-0005-0000-0000-000074000000}"/>
    <cellStyle name="40% - Accent6 3 4 10" xfId="48277" xr:uid="{9058AE45-8C8C-49F9-BD9A-9A99F457BE31}"/>
    <cellStyle name="40% - Accent6 3 4 2" xfId="1182" xr:uid="{00000000-0005-0000-0000-000074000000}"/>
    <cellStyle name="40% - Accent6 3 4 2 2" xfId="2626" xr:uid="{00000000-0005-0000-0000-000074000000}"/>
    <cellStyle name="40% - Accent6 3 4 2 2 2" xfId="5596" xr:uid="{213FBDC9-194F-4161-9450-3349C689DFF4}"/>
    <cellStyle name="40% - Accent6 3 4 2 2 2 2" xfId="17559" xr:uid="{DF632F67-1CFA-4003-9EA8-3265A1FEF646}"/>
    <cellStyle name="40% - Accent6 3 4 2 2 2 2 2" xfId="35486" xr:uid="{E252278B-A17E-4E23-A6D0-95965294751F}"/>
    <cellStyle name="40% - Accent6 3 4 2 2 2 2 3" xfId="47431" xr:uid="{A49E597B-0B0E-4725-B7FC-914BA945BC73}"/>
    <cellStyle name="40% - Accent6 3 4 2 2 2 2 4" xfId="59396" xr:uid="{3523EEF2-7333-41C1-9FB5-9D5204F7FEB7}"/>
    <cellStyle name="40% - Accent6 3 4 2 2 2 3" xfId="23518" xr:uid="{77CF90C8-B137-4FCD-A89B-94D72D00500C}"/>
    <cellStyle name="40% - Accent6 3 4 2 2 2 4" xfId="11576" xr:uid="{7B487825-4D82-4E9D-8716-7A6C9966E28E}"/>
    <cellStyle name="40% - Accent6 3 4 2 2 2 5" xfId="29503" xr:uid="{01E64BD5-979A-41FE-8C93-EF00583F1872}"/>
    <cellStyle name="40% - Accent6 3 4 2 2 2 6" xfId="41448" xr:uid="{EE08A460-C679-4394-BAA3-AC63CBDDFF30}"/>
    <cellStyle name="40% - Accent6 3 4 2 2 2 7" xfId="53413" xr:uid="{DB94D0BC-33F0-4DB3-AD60-E0181AF0A2D3}"/>
    <cellStyle name="40% - Accent6 3 4 2 2 3" xfId="14589" xr:uid="{8834AF88-453B-455D-A317-276F0FB4C34E}"/>
    <cellStyle name="40% - Accent6 3 4 2 2 3 2" xfId="32516" xr:uid="{558A6060-0CB6-406C-AE85-4AFBAB18EC0A}"/>
    <cellStyle name="40% - Accent6 3 4 2 2 3 3" xfId="44461" xr:uid="{6027FF1C-0CE0-4C63-930A-DB542C095700}"/>
    <cellStyle name="40% - Accent6 3 4 2 2 3 4" xfId="56426" xr:uid="{63526AF2-DEF7-4554-A892-AB7496AE0ED8}"/>
    <cellStyle name="40% - Accent6 3 4 2 2 4" xfId="20548" xr:uid="{7B9B0EBD-1041-471E-9421-7428128E0EA7}"/>
    <cellStyle name="40% - Accent6 3 4 2 2 5" xfId="8606" xr:uid="{DFE60507-2DFB-47AB-A3CD-68B0ECE2D099}"/>
    <cellStyle name="40% - Accent6 3 4 2 2 6" xfId="26533" xr:uid="{1D7352F8-6D2A-4FB9-88DC-22A5E0D7314F}"/>
    <cellStyle name="40% - Accent6 3 4 2 2 7" xfId="38478" xr:uid="{BB930431-DB28-4575-B1F3-AFA9908A56E1}"/>
    <cellStyle name="40% - Accent6 3 4 2 2 8" xfId="50443" xr:uid="{7F2CB7B5-49A6-4DB1-A7DD-AE1B559000E2}"/>
    <cellStyle name="40% - Accent6 3 4 2 3" xfId="4152" xr:uid="{72802FA0-8E72-4230-B793-3E6D260BC03D}"/>
    <cellStyle name="40% - Accent6 3 4 2 3 2" xfId="16115" xr:uid="{0B874668-E8F3-4A47-A3FC-662BF5762765}"/>
    <cellStyle name="40% - Accent6 3 4 2 3 2 2" xfId="34042" xr:uid="{5D963EC8-CDA5-46BA-BC94-38C680BEBA63}"/>
    <cellStyle name="40% - Accent6 3 4 2 3 2 3" xfId="45987" xr:uid="{59B5AD21-A24D-4872-A89A-AA7F071D2F2F}"/>
    <cellStyle name="40% - Accent6 3 4 2 3 2 4" xfId="57952" xr:uid="{78FFB9FB-A2A4-4AD2-AAF7-CA9D4295225F}"/>
    <cellStyle name="40% - Accent6 3 4 2 3 3" xfId="22074" xr:uid="{E559200C-9612-4471-B290-615E79CD7AF3}"/>
    <cellStyle name="40% - Accent6 3 4 2 3 4" xfId="10132" xr:uid="{FBA3DAF5-2C7D-45AA-9F82-FC49E4A98A57}"/>
    <cellStyle name="40% - Accent6 3 4 2 3 5" xfId="28059" xr:uid="{A0D193B5-E51C-4D7D-9357-CCB3DCC08D3E}"/>
    <cellStyle name="40% - Accent6 3 4 2 3 6" xfId="40004" xr:uid="{8876DC0B-23A5-48B3-94C8-B93039712638}"/>
    <cellStyle name="40% - Accent6 3 4 2 3 7" xfId="51969" xr:uid="{A77D865A-8063-4076-8609-CE88D0406328}"/>
    <cellStyle name="40% - Accent6 3 4 2 4" xfId="13145" xr:uid="{7C62684E-6D81-40DE-8D15-CAEB91409B04}"/>
    <cellStyle name="40% - Accent6 3 4 2 4 2" xfId="31072" xr:uid="{7D1A711D-0424-4482-8538-802EF08E751C}"/>
    <cellStyle name="40% - Accent6 3 4 2 4 3" xfId="43017" xr:uid="{09EEEEE7-7028-4F91-8E7E-98ED456F0849}"/>
    <cellStyle name="40% - Accent6 3 4 2 4 4" xfId="54982" xr:uid="{EAAD506C-C129-41C5-BFB1-0E567A03798A}"/>
    <cellStyle name="40% - Accent6 3 4 2 5" xfId="19104" xr:uid="{71940D86-B934-4975-86A9-DF6793CE842A}"/>
    <cellStyle name="40% - Accent6 3 4 2 6" xfId="7162" xr:uid="{29AF36AE-DBC0-4C0D-A435-1A3FEDC7BF28}"/>
    <cellStyle name="40% - Accent6 3 4 2 7" xfId="25089" xr:uid="{CBCF6B71-F6FD-485A-8AAA-B56D652985E9}"/>
    <cellStyle name="40% - Accent6 3 4 2 8" xfId="37034" xr:uid="{F1C00CE4-BA33-4AC9-A5AA-5CBC601076B2}"/>
    <cellStyle name="40% - Accent6 3 4 2 9" xfId="48999" xr:uid="{F889B085-8269-43B4-BF5B-7CBE7535474C}"/>
    <cellStyle name="40% - Accent6 3 4 3" xfId="1904" xr:uid="{00000000-0005-0000-0000-000074000000}"/>
    <cellStyle name="40% - Accent6 3 4 3 2" xfId="4874" xr:uid="{45139F9F-3860-4D29-B35E-B0EBB4390F5F}"/>
    <cellStyle name="40% - Accent6 3 4 3 2 2" xfId="16837" xr:uid="{41B9F2CC-8490-4179-97B5-046B1C5A8354}"/>
    <cellStyle name="40% - Accent6 3 4 3 2 2 2" xfId="34764" xr:uid="{78F75A86-C143-4845-A8D1-37B126A87B9E}"/>
    <cellStyle name="40% - Accent6 3 4 3 2 2 3" xfId="46709" xr:uid="{F9AD2FF8-D52F-475B-89F0-DF87B0D2193A}"/>
    <cellStyle name="40% - Accent6 3 4 3 2 2 4" xfId="58674" xr:uid="{F5FAB2F7-531A-40D5-A032-689015E4ADFA}"/>
    <cellStyle name="40% - Accent6 3 4 3 2 3" xfId="22796" xr:uid="{49422AAB-FDF3-4E60-A668-0678BD4FAE6F}"/>
    <cellStyle name="40% - Accent6 3 4 3 2 4" xfId="10854" xr:uid="{DCDA51CD-9B10-41B6-A432-0C8D0D9D84C8}"/>
    <cellStyle name="40% - Accent6 3 4 3 2 5" xfId="28781" xr:uid="{330E1A89-3F28-4237-90D1-7C00F40E5ED0}"/>
    <cellStyle name="40% - Accent6 3 4 3 2 6" xfId="40726" xr:uid="{45E2E7E6-2E2B-4107-8360-A7D1123C114D}"/>
    <cellStyle name="40% - Accent6 3 4 3 2 7" xfId="52691" xr:uid="{072F6BAD-798D-4E8F-9B04-86B967F9A2D1}"/>
    <cellStyle name="40% - Accent6 3 4 3 3" xfId="13867" xr:uid="{503E2B66-BBD7-4F9E-A87A-A5043EDECCC9}"/>
    <cellStyle name="40% - Accent6 3 4 3 3 2" xfId="31794" xr:uid="{C835305F-3995-4234-BF59-293CB71ABDA8}"/>
    <cellStyle name="40% - Accent6 3 4 3 3 3" xfId="43739" xr:uid="{D6DE6739-5629-4114-AC8F-ED87B039EC03}"/>
    <cellStyle name="40% - Accent6 3 4 3 3 4" xfId="55704" xr:uid="{2545CA58-F764-4516-A586-897FF1AE025F}"/>
    <cellStyle name="40% - Accent6 3 4 3 4" xfId="19826" xr:uid="{9FB309C9-D0CB-4016-B9D7-A1DB8AF0704D}"/>
    <cellStyle name="40% - Accent6 3 4 3 5" xfId="7884" xr:uid="{40666BE0-CDB2-4A9E-B744-0B8E651C8904}"/>
    <cellStyle name="40% - Accent6 3 4 3 6" xfId="25811" xr:uid="{8359E80E-F890-4BFE-A500-FB20532DE0C1}"/>
    <cellStyle name="40% - Accent6 3 4 3 7" xfId="37756" xr:uid="{11F9AB8A-CA85-4D6B-8A2A-4A29D7535349}"/>
    <cellStyle name="40% - Accent6 3 4 3 8" xfId="49721" xr:uid="{EDC5D6A4-C5BF-42BD-9299-C105EFB07672}"/>
    <cellStyle name="40% - Accent6 3 4 4" xfId="3430" xr:uid="{56AAE1CA-B1F7-4FB8-BF5C-E0A82BB4BD15}"/>
    <cellStyle name="40% - Accent6 3 4 4 2" xfId="15393" xr:uid="{EB2598AA-DBC6-4DBC-9946-90BD9FDF26A0}"/>
    <cellStyle name="40% - Accent6 3 4 4 2 2" xfId="33320" xr:uid="{83B4AD0F-30B0-49B1-8C01-DB8B7B8A1692}"/>
    <cellStyle name="40% - Accent6 3 4 4 2 3" xfId="45265" xr:uid="{2BBC52A4-29D8-43B4-9AB0-3A023B3EE861}"/>
    <cellStyle name="40% - Accent6 3 4 4 2 4" xfId="57230" xr:uid="{9AB28426-610F-4184-BDDD-8D85A586E8D6}"/>
    <cellStyle name="40% - Accent6 3 4 4 3" xfId="21352" xr:uid="{1DE9DC50-A31D-45FD-8E33-8CEC031CEAE8}"/>
    <cellStyle name="40% - Accent6 3 4 4 4" xfId="9410" xr:uid="{8AB7FD6E-4392-4C33-83C4-769E935F340C}"/>
    <cellStyle name="40% - Accent6 3 4 4 5" xfId="27337" xr:uid="{04DF2AD4-A902-4293-8EF9-B67D610E08C2}"/>
    <cellStyle name="40% - Accent6 3 4 4 6" xfId="39282" xr:uid="{A5C046CD-AE88-452B-8CDF-0AE5E6D63154}"/>
    <cellStyle name="40% - Accent6 3 4 4 7" xfId="51247" xr:uid="{3FD99911-2B54-4066-A991-2B36F40DA951}"/>
    <cellStyle name="40% - Accent6 3 4 5" xfId="12423" xr:uid="{280F1AE6-5DBC-4369-90AB-E3B4136699BF}"/>
    <cellStyle name="40% - Accent6 3 4 5 2" xfId="30350" xr:uid="{05085A38-684F-4A2E-8E7E-091CFFB317B6}"/>
    <cellStyle name="40% - Accent6 3 4 5 3" xfId="42295" xr:uid="{3B311591-C829-4269-AD03-DCE7D2354AB8}"/>
    <cellStyle name="40% - Accent6 3 4 5 4" xfId="54260" xr:uid="{B78884CC-3F11-4BD1-8D4E-9E933F1A3906}"/>
    <cellStyle name="40% - Accent6 3 4 6" xfId="18382" xr:uid="{729A6072-D58E-4982-ABEF-18A61ED2697A}"/>
    <cellStyle name="40% - Accent6 3 4 7" xfId="6440" xr:uid="{5417E12A-AFC4-42D0-B9CE-C21DC2862AB0}"/>
    <cellStyle name="40% - Accent6 3 4 8" xfId="24367" xr:uid="{04DC8C9F-A817-4E60-838B-2845C479E5BB}"/>
    <cellStyle name="40% - Accent6 3 4 9" xfId="36312" xr:uid="{0D5F782F-3FFB-484B-BCB5-9C8E2B5003BD}"/>
    <cellStyle name="40% - Accent6 3 5" xfId="834" xr:uid="{00000000-0005-0000-0000-000074000000}"/>
    <cellStyle name="40% - Accent6 3 5 2" xfId="2278" xr:uid="{00000000-0005-0000-0000-000074000000}"/>
    <cellStyle name="40% - Accent6 3 5 2 2" xfId="5248" xr:uid="{8A256AC2-5F17-464A-848A-F02704C23821}"/>
    <cellStyle name="40% - Accent6 3 5 2 2 2" xfId="17211" xr:uid="{872E5D59-541D-4F94-B77A-A3AAD80183EC}"/>
    <cellStyle name="40% - Accent6 3 5 2 2 2 2" xfId="35138" xr:uid="{F6867D55-C2A3-4DC6-9B8A-EF9C0BD5600C}"/>
    <cellStyle name="40% - Accent6 3 5 2 2 2 3" xfId="47083" xr:uid="{0BB3138A-82DB-4778-AF34-2F104ED77566}"/>
    <cellStyle name="40% - Accent6 3 5 2 2 2 4" xfId="59048" xr:uid="{360C46D4-56E7-4F55-BA0C-9DB31F4BE52A}"/>
    <cellStyle name="40% - Accent6 3 5 2 2 3" xfId="23170" xr:uid="{304540DE-A65A-4E55-962E-BA9C32FBC66C}"/>
    <cellStyle name="40% - Accent6 3 5 2 2 4" xfId="11228" xr:uid="{B7B379AD-58A3-45C3-AB20-E6E18011114C}"/>
    <cellStyle name="40% - Accent6 3 5 2 2 5" xfId="29155" xr:uid="{FF756DF6-5BBB-4646-9316-C8F22F941023}"/>
    <cellStyle name="40% - Accent6 3 5 2 2 6" xfId="41100" xr:uid="{4F95F801-E493-459F-BBDC-76EA3829DA17}"/>
    <cellStyle name="40% - Accent6 3 5 2 2 7" xfId="53065" xr:uid="{499578DF-B842-4002-97E0-B4D455745CBB}"/>
    <cellStyle name="40% - Accent6 3 5 2 3" xfId="14241" xr:uid="{1FCE4ECD-5E3E-4669-B5D1-F942CB712F75}"/>
    <cellStyle name="40% - Accent6 3 5 2 3 2" xfId="32168" xr:uid="{6FED0DE3-581D-4ED7-BE5D-75B1B83137A5}"/>
    <cellStyle name="40% - Accent6 3 5 2 3 3" xfId="44113" xr:uid="{23FF44C1-0CF8-45C2-9624-F6CCD617FC86}"/>
    <cellStyle name="40% - Accent6 3 5 2 3 4" xfId="56078" xr:uid="{2053D34C-B896-43BE-B21D-70D0DE03291F}"/>
    <cellStyle name="40% - Accent6 3 5 2 4" xfId="20200" xr:uid="{757DCB1E-B684-447F-AEE8-C904F97E0C50}"/>
    <cellStyle name="40% - Accent6 3 5 2 5" xfId="8258" xr:uid="{BABB115C-E123-4BE6-865E-8F14740D509A}"/>
    <cellStyle name="40% - Accent6 3 5 2 6" xfId="26185" xr:uid="{50D3F30D-3DA6-4320-B842-625572082530}"/>
    <cellStyle name="40% - Accent6 3 5 2 7" xfId="38130" xr:uid="{609E1F10-9828-4D70-9A13-1DEEAAF9F995}"/>
    <cellStyle name="40% - Accent6 3 5 2 8" xfId="50095" xr:uid="{D82CFB42-61A1-4678-9EC3-933FB63F09B3}"/>
    <cellStyle name="40% - Accent6 3 5 3" xfId="3804" xr:uid="{77C8EB05-5578-49D4-A4E1-35D2F8A7C25D}"/>
    <cellStyle name="40% - Accent6 3 5 3 2" xfId="15767" xr:uid="{D573D513-8CFB-49C5-AFF2-DEAC0F5BF5C2}"/>
    <cellStyle name="40% - Accent6 3 5 3 2 2" xfId="33694" xr:uid="{D53F5088-54C5-4344-8066-E1E6BDF78245}"/>
    <cellStyle name="40% - Accent6 3 5 3 2 3" xfId="45639" xr:uid="{D96C9DEF-A585-4E0D-8909-0F3D1C0AAC34}"/>
    <cellStyle name="40% - Accent6 3 5 3 2 4" xfId="57604" xr:uid="{24F92DCF-C043-4CAA-BF85-54ECD943033A}"/>
    <cellStyle name="40% - Accent6 3 5 3 3" xfId="21726" xr:uid="{71CB4095-B2BE-4F90-9484-C68992490556}"/>
    <cellStyle name="40% - Accent6 3 5 3 4" xfId="9784" xr:uid="{98DDCF5C-44D0-496A-A3E5-EC7DD5C5D922}"/>
    <cellStyle name="40% - Accent6 3 5 3 5" xfId="27711" xr:uid="{39D6628C-97BE-4EB0-A9E2-46C150E17EF4}"/>
    <cellStyle name="40% - Accent6 3 5 3 6" xfId="39656" xr:uid="{D470E63E-9E21-45EC-A710-973942C8CAED}"/>
    <cellStyle name="40% - Accent6 3 5 3 7" xfId="51621" xr:uid="{3BD572F7-4884-4F21-AC01-0B13A437EAFE}"/>
    <cellStyle name="40% - Accent6 3 5 4" xfId="12797" xr:uid="{280026E7-ABF6-4269-9D95-78F8D5A113F5}"/>
    <cellStyle name="40% - Accent6 3 5 4 2" xfId="30724" xr:uid="{30800B00-83ED-4831-A6E3-688E940302F6}"/>
    <cellStyle name="40% - Accent6 3 5 4 3" xfId="42669" xr:uid="{8E97E22D-5314-4AC0-B000-F6094AFF7AC1}"/>
    <cellStyle name="40% - Accent6 3 5 4 4" xfId="54634" xr:uid="{8DC597B2-E22A-41E6-8B1B-57F9898A5559}"/>
    <cellStyle name="40% - Accent6 3 5 5" xfId="18756" xr:uid="{C8CE3538-0440-4E06-9490-7AFC479A5731}"/>
    <cellStyle name="40% - Accent6 3 5 6" xfId="6814" xr:uid="{62CD256E-F2B5-4F6E-A045-4160CFEF2C4E}"/>
    <cellStyle name="40% - Accent6 3 5 7" xfId="24741" xr:uid="{71E0F8D3-3D95-4C2F-8194-CBF6698FC454}"/>
    <cellStyle name="40% - Accent6 3 5 8" xfId="36686" xr:uid="{95A4ADFD-872B-4212-9475-3AC440D278AF}"/>
    <cellStyle name="40% - Accent6 3 5 9" xfId="48651" xr:uid="{91AB80C2-F4C9-49D4-A49E-CE9BABE74DAE}"/>
    <cellStyle name="40% - Accent6 3 6" xfId="1556" xr:uid="{00000000-0005-0000-0000-000074000000}"/>
    <cellStyle name="40% - Accent6 3 6 2" xfId="4526" xr:uid="{0BC35AC8-4038-412D-85B9-B98EF92B7F47}"/>
    <cellStyle name="40% - Accent6 3 6 2 2" xfId="16489" xr:uid="{5AAB321E-10EF-4E18-9391-53912A43E37C}"/>
    <cellStyle name="40% - Accent6 3 6 2 2 2" xfId="34416" xr:uid="{B3B609ED-3675-4538-86D8-73DE37487208}"/>
    <cellStyle name="40% - Accent6 3 6 2 2 3" xfId="46361" xr:uid="{9D0C3B7D-DFEF-4819-898B-E0D8BE8A34B3}"/>
    <cellStyle name="40% - Accent6 3 6 2 2 4" xfId="58326" xr:uid="{D44E4527-0B31-4C9E-88EF-52908C60C8A8}"/>
    <cellStyle name="40% - Accent6 3 6 2 3" xfId="22448" xr:uid="{2E7B93DD-444B-49F0-8C3E-694DCC12AD05}"/>
    <cellStyle name="40% - Accent6 3 6 2 4" xfId="10506" xr:uid="{E5F4B8BD-7BA2-42E9-AA6B-F27F2E27A650}"/>
    <cellStyle name="40% - Accent6 3 6 2 5" xfId="28433" xr:uid="{15811F8F-AC45-484E-A4E8-9F6D410DEF83}"/>
    <cellStyle name="40% - Accent6 3 6 2 6" xfId="40378" xr:uid="{E720460E-CCA2-4F3D-A525-F864AE1A2945}"/>
    <cellStyle name="40% - Accent6 3 6 2 7" xfId="52343" xr:uid="{2994154D-D594-4AA7-BBBD-276113C2210D}"/>
    <cellStyle name="40% - Accent6 3 6 3" xfId="13519" xr:uid="{C770FC34-7B7E-45B8-A6B0-A834B9625EFB}"/>
    <cellStyle name="40% - Accent6 3 6 3 2" xfId="31446" xr:uid="{3B064121-98DC-46E0-981E-9473288A9D3F}"/>
    <cellStyle name="40% - Accent6 3 6 3 3" xfId="43391" xr:uid="{B8D29A44-30B1-4DFA-B979-08F2DEA66072}"/>
    <cellStyle name="40% - Accent6 3 6 3 4" xfId="55356" xr:uid="{D92CF9DE-1DD3-475B-9F08-AEADAB81E7AE}"/>
    <cellStyle name="40% - Accent6 3 6 4" xfId="19478" xr:uid="{F7DFB54F-7F20-4DB3-B3A0-5C7563595E45}"/>
    <cellStyle name="40% - Accent6 3 6 5" xfId="7536" xr:uid="{66C95E9A-A87D-4E2F-887D-36D16AD4F7D0}"/>
    <cellStyle name="40% - Accent6 3 6 6" xfId="25463" xr:uid="{62934A3F-9E05-4C60-913F-1731723C1D1F}"/>
    <cellStyle name="40% - Accent6 3 6 7" xfId="37408" xr:uid="{1C72EA43-B2EC-4030-A710-6F6240EDFABE}"/>
    <cellStyle name="40% - Accent6 3 6 8" xfId="49373" xr:uid="{0F9A21B9-6783-4A2B-8F39-E33D9A639C53}"/>
    <cellStyle name="40% - Accent6 3 7" xfId="3082" xr:uid="{04172543-AB40-4D55-B19C-4D438E5DAF56}"/>
    <cellStyle name="40% - Accent6 3 7 2" xfId="15045" xr:uid="{6CDB6D3F-37E7-4E88-824E-CA84E124695E}"/>
    <cellStyle name="40% - Accent6 3 7 2 2" xfId="32972" xr:uid="{3A2C284E-4C3A-4C46-802F-34665510D9EF}"/>
    <cellStyle name="40% - Accent6 3 7 2 3" xfId="44917" xr:uid="{CE6558A3-3C26-4A46-A4AB-A88A8954CB41}"/>
    <cellStyle name="40% - Accent6 3 7 2 4" xfId="56882" xr:uid="{BF4CB11C-1590-4383-BD18-F9291B1FA47A}"/>
    <cellStyle name="40% - Accent6 3 7 3" xfId="21004" xr:uid="{B269FEBD-20DF-4E4B-BC81-706C6C264514}"/>
    <cellStyle name="40% - Accent6 3 7 4" xfId="9062" xr:uid="{F0654F02-3069-49F0-BEFA-A1B5229F42A1}"/>
    <cellStyle name="40% - Accent6 3 7 5" xfId="26989" xr:uid="{8EB87E57-266B-4B66-91D4-1593B3C930CA}"/>
    <cellStyle name="40% - Accent6 3 7 6" xfId="38934" xr:uid="{8EB5FF3C-C86E-4B75-A369-D3A1A5134212}"/>
    <cellStyle name="40% - Accent6 3 7 7" xfId="50899" xr:uid="{28BB06E8-3035-41E7-BA8C-AD5528D7EF4B}"/>
    <cellStyle name="40% - Accent6 3 8" xfId="12075" xr:uid="{3CD01724-28C9-401D-AF5D-22129D8FC3C5}"/>
    <cellStyle name="40% - Accent6 3 8 2" xfId="30002" xr:uid="{64A7E247-DCF9-48DE-ACEA-60B98C75D083}"/>
    <cellStyle name="40% - Accent6 3 8 3" xfId="41947" xr:uid="{8FA2D34B-F198-47A2-B817-FACD178AFC65}"/>
    <cellStyle name="40% - Accent6 3 8 4" xfId="53912" xr:uid="{78C0CD6D-FD23-4ECB-A9CA-8C2650F2DCF4}"/>
    <cellStyle name="40% - Accent6 3 9" xfId="18034" xr:uid="{5499F5D6-AD85-4591-A2D3-77907F067177}"/>
    <cellStyle name="40% - Accent6 4" xfId="170" xr:uid="{00000000-0005-0000-0000-0000C4000000}"/>
    <cellStyle name="40% - Accent6 4 10" xfId="36022" xr:uid="{96854127-DEDC-44F5-AB5D-FC37441B8B30}"/>
    <cellStyle name="40% - Accent6 4 11" xfId="47987" xr:uid="{AD07CE4D-7810-49C2-B036-6C32C5A6D978}"/>
    <cellStyle name="40% - Accent6 4 2" xfId="518" xr:uid="{00000000-0005-0000-0000-0000C4000000}"/>
    <cellStyle name="40% - Accent6 4 2 10" xfId="48335" xr:uid="{A651B2FC-4D13-44AD-853F-4FE6EE7753CF}"/>
    <cellStyle name="40% - Accent6 4 2 2" xfId="1240" xr:uid="{00000000-0005-0000-0000-0000C4000000}"/>
    <cellStyle name="40% - Accent6 4 2 2 2" xfId="2684" xr:uid="{00000000-0005-0000-0000-0000C4000000}"/>
    <cellStyle name="40% - Accent6 4 2 2 2 2" xfId="5654" xr:uid="{A7C5F809-82CC-414C-9C35-7FEED8F29F79}"/>
    <cellStyle name="40% - Accent6 4 2 2 2 2 2" xfId="17617" xr:uid="{9941D85E-048C-409C-971E-54BAE8CFDE6E}"/>
    <cellStyle name="40% - Accent6 4 2 2 2 2 2 2" xfId="35544" xr:uid="{DF42091C-8F07-412C-BA0B-315731FC93DD}"/>
    <cellStyle name="40% - Accent6 4 2 2 2 2 2 3" xfId="47489" xr:uid="{62E2B9D5-0E80-49D8-9495-37223839D7FA}"/>
    <cellStyle name="40% - Accent6 4 2 2 2 2 2 4" xfId="59454" xr:uid="{3E7F0E20-D392-45A3-8F92-71406FB753FE}"/>
    <cellStyle name="40% - Accent6 4 2 2 2 2 3" xfId="23576" xr:uid="{AE167D05-021E-47DB-A055-CE998AA0A659}"/>
    <cellStyle name="40% - Accent6 4 2 2 2 2 4" xfId="11634" xr:uid="{63F566D7-82B7-4C74-8E38-891F515B0B0D}"/>
    <cellStyle name="40% - Accent6 4 2 2 2 2 5" xfId="29561" xr:uid="{82D9D64C-D6D8-4257-BA35-9FC91F28BE36}"/>
    <cellStyle name="40% - Accent6 4 2 2 2 2 6" xfId="41506" xr:uid="{B18228AF-3A5E-44EC-9F31-50B3CC821692}"/>
    <cellStyle name="40% - Accent6 4 2 2 2 2 7" xfId="53471" xr:uid="{461AF350-18FE-4C37-A080-F7B81E12A173}"/>
    <cellStyle name="40% - Accent6 4 2 2 2 3" xfId="14647" xr:uid="{1D537A55-B49A-4BE5-83CD-DC3F3F62C619}"/>
    <cellStyle name="40% - Accent6 4 2 2 2 3 2" xfId="32574" xr:uid="{E63381DD-8610-4CA8-96D9-A3D884AFAA67}"/>
    <cellStyle name="40% - Accent6 4 2 2 2 3 3" xfId="44519" xr:uid="{5E02AAA9-2C81-4062-9C02-FFE2B036162B}"/>
    <cellStyle name="40% - Accent6 4 2 2 2 3 4" xfId="56484" xr:uid="{173F2304-D753-4026-9330-4AA744FD8D78}"/>
    <cellStyle name="40% - Accent6 4 2 2 2 4" xfId="20606" xr:uid="{2C9D2DCE-A3F1-4606-93F6-5780824502A0}"/>
    <cellStyle name="40% - Accent6 4 2 2 2 5" xfId="8664" xr:uid="{BD56534E-83EB-4138-BAFF-C8CC0B603386}"/>
    <cellStyle name="40% - Accent6 4 2 2 2 6" xfId="26591" xr:uid="{EEC82B30-91A4-4D17-A216-86CC30F7A72D}"/>
    <cellStyle name="40% - Accent6 4 2 2 2 7" xfId="38536" xr:uid="{B7600756-A979-4500-8523-C414C2BF784E}"/>
    <cellStyle name="40% - Accent6 4 2 2 2 8" xfId="50501" xr:uid="{5C917000-34A7-4898-BF23-ACF6915DE4A4}"/>
    <cellStyle name="40% - Accent6 4 2 2 3" xfId="4210" xr:uid="{F3E9A52E-873B-4A2E-BE46-805D4FA8548C}"/>
    <cellStyle name="40% - Accent6 4 2 2 3 2" xfId="16173" xr:uid="{ED0DE168-6B08-41D5-9B83-F43D1D281BA1}"/>
    <cellStyle name="40% - Accent6 4 2 2 3 2 2" xfId="34100" xr:uid="{4EF420FC-66F9-4087-B9F4-33B4E05B7D81}"/>
    <cellStyle name="40% - Accent6 4 2 2 3 2 3" xfId="46045" xr:uid="{7DA2A248-8C34-45A7-AEC8-583947C80C34}"/>
    <cellStyle name="40% - Accent6 4 2 2 3 2 4" xfId="58010" xr:uid="{A5A19D4E-94DB-4420-A6F0-B2F992CFAE65}"/>
    <cellStyle name="40% - Accent6 4 2 2 3 3" xfId="22132" xr:uid="{C1760A02-788F-4966-8C8E-5E7CB9B14226}"/>
    <cellStyle name="40% - Accent6 4 2 2 3 4" xfId="10190" xr:uid="{AAA00D2B-1ADD-4219-AECB-2E6AA3A7E3FB}"/>
    <cellStyle name="40% - Accent6 4 2 2 3 5" xfId="28117" xr:uid="{A07BD0F9-68F2-4A00-A33C-77990E991B08}"/>
    <cellStyle name="40% - Accent6 4 2 2 3 6" xfId="40062" xr:uid="{7D997BCB-97C3-4A7D-A651-263C324F790B}"/>
    <cellStyle name="40% - Accent6 4 2 2 3 7" xfId="52027" xr:uid="{E0AF883B-D0AF-45C8-B5BC-EFA8EF25048A}"/>
    <cellStyle name="40% - Accent6 4 2 2 4" xfId="13203" xr:uid="{0F23E6CC-A672-4276-97A1-46244ED9F2EC}"/>
    <cellStyle name="40% - Accent6 4 2 2 4 2" xfId="31130" xr:uid="{99C931EF-A7BD-4CFE-BAFC-F33834F3BDDC}"/>
    <cellStyle name="40% - Accent6 4 2 2 4 3" xfId="43075" xr:uid="{3315B5D6-7ED3-4E82-BBB4-397C8E3906A0}"/>
    <cellStyle name="40% - Accent6 4 2 2 4 4" xfId="55040" xr:uid="{CABE7241-A118-4A5B-887A-43B588DEA2EF}"/>
    <cellStyle name="40% - Accent6 4 2 2 5" xfId="19162" xr:uid="{183EA493-4AA8-4442-8B2C-3A74A4F9D309}"/>
    <cellStyle name="40% - Accent6 4 2 2 6" xfId="7220" xr:uid="{B4B33209-2D3B-46BE-A70B-2E9790D793D9}"/>
    <cellStyle name="40% - Accent6 4 2 2 7" xfId="25147" xr:uid="{160EAAA8-AFD4-4FF0-99F0-3C63B3086EF4}"/>
    <cellStyle name="40% - Accent6 4 2 2 8" xfId="37092" xr:uid="{32B7C300-6004-41AF-B226-5065B8D259BF}"/>
    <cellStyle name="40% - Accent6 4 2 2 9" xfId="49057" xr:uid="{E3297D6D-B029-4909-9E7A-5CDDB187DB3C}"/>
    <cellStyle name="40% - Accent6 4 2 3" xfId="1962" xr:uid="{00000000-0005-0000-0000-0000C4000000}"/>
    <cellStyle name="40% - Accent6 4 2 3 2" xfId="4932" xr:uid="{F475B7C7-9E64-46E7-AC4D-33013AC50A77}"/>
    <cellStyle name="40% - Accent6 4 2 3 2 2" xfId="16895" xr:uid="{5809D9C1-0ACF-4E5A-96E5-607E0A139F7E}"/>
    <cellStyle name="40% - Accent6 4 2 3 2 2 2" xfId="34822" xr:uid="{59D4767E-950A-4626-9147-53EF80DFEB24}"/>
    <cellStyle name="40% - Accent6 4 2 3 2 2 3" xfId="46767" xr:uid="{F5A7E623-BBF6-4507-A956-D2F98474051A}"/>
    <cellStyle name="40% - Accent6 4 2 3 2 2 4" xfId="58732" xr:uid="{53B86FC6-0EC5-4EB4-B0EA-494F23F2BA0B}"/>
    <cellStyle name="40% - Accent6 4 2 3 2 3" xfId="22854" xr:uid="{A24EB965-A4CC-4DB9-99FF-3C6AAA91DADD}"/>
    <cellStyle name="40% - Accent6 4 2 3 2 4" xfId="10912" xr:uid="{6D51FC27-A2FC-48AC-8B03-916CB0DE8498}"/>
    <cellStyle name="40% - Accent6 4 2 3 2 5" xfId="28839" xr:uid="{9D9ADF91-6A4D-4899-B47F-7F11777D0003}"/>
    <cellStyle name="40% - Accent6 4 2 3 2 6" xfId="40784" xr:uid="{891F2AD2-6DB0-4CAB-A1AF-1FB2E5C514E0}"/>
    <cellStyle name="40% - Accent6 4 2 3 2 7" xfId="52749" xr:uid="{05640C06-8759-4E94-B168-264A229FDC71}"/>
    <cellStyle name="40% - Accent6 4 2 3 3" xfId="13925" xr:uid="{8EDDA76D-BE55-4E24-A641-AE42FEB3D019}"/>
    <cellStyle name="40% - Accent6 4 2 3 3 2" xfId="31852" xr:uid="{C7F532DD-72C6-4AFB-B021-510DD75E5DD7}"/>
    <cellStyle name="40% - Accent6 4 2 3 3 3" xfId="43797" xr:uid="{044E8CE5-FFF6-457C-B338-DB56CFBB21A1}"/>
    <cellStyle name="40% - Accent6 4 2 3 3 4" xfId="55762" xr:uid="{BEABFA58-0AC6-4555-A4DB-37B0F5350D09}"/>
    <cellStyle name="40% - Accent6 4 2 3 4" xfId="19884" xr:uid="{8C77EB10-84BF-4B58-B63D-A8CF204E1696}"/>
    <cellStyle name="40% - Accent6 4 2 3 5" xfId="7942" xr:uid="{FC21C8BB-9428-4568-AED1-A6B1327CB976}"/>
    <cellStyle name="40% - Accent6 4 2 3 6" xfId="25869" xr:uid="{B6365123-5C78-4C71-9048-032FB3C3818A}"/>
    <cellStyle name="40% - Accent6 4 2 3 7" xfId="37814" xr:uid="{9DF902D3-CA8D-462E-9D0D-65035238991A}"/>
    <cellStyle name="40% - Accent6 4 2 3 8" xfId="49779" xr:uid="{A6687F24-881B-4BFA-B055-EDF63CB90EDE}"/>
    <cellStyle name="40% - Accent6 4 2 4" xfId="3488" xr:uid="{E22BD8FB-1E1F-434B-81CE-9C01D17FAE1E}"/>
    <cellStyle name="40% - Accent6 4 2 4 2" xfId="15451" xr:uid="{E72FB6FD-2518-4EEE-9AFE-2B933FD001F7}"/>
    <cellStyle name="40% - Accent6 4 2 4 2 2" xfId="33378" xr:uid="{57F4CFB8-CE29-4F7D-BE87-486C00FC7BEB}"/>
    <cellStyle name="40% - Accent6 4 2 4 2 3" xfId="45323" xr:uid="{7FDE2719-2B41-4A75-97EF-1E5CD87C214E}"/>
    <cellStyle name="40% - Accent6 4 2 4 2 4" xfId="57288" xr:uid="{737BEE9D-3B02-40D7-B831-4810D0A432FA}"/>
    <cellStyle name="40% - Accent6 4 2 4 3" xfId="21410" xr:uid="{A7249077-0C5E-42C5-8390-5DEDA11EB4B7}"/>
    <cellStyle name="40% - Accent6 4 2 4 4" xfId="9468" xr:uid="{65DDF7BD-FED9-448E-A2C5-D0440967654E}"/>
    <cellStyle name="40% - Accent6 4 2 4 5" xfId="27395" xr:uid="{89234191-880D-4F96-9C78-4625D505CF27}"/>
    <cellStyle name="40% - Accent6 4 2 4 6" xfId="39340" xr:uid="{6CC8D66F-23F0-4478-96CE-F5F88415898D}"/>
    <cellStyle name="40% - Accent6 4 2 4 7" xfId="51305" xr:uid="{2AB5FA33-E8D4-4E2F-A239-D65E53A90EA3}"/>
    <cellStyle name="40% - Accent6 4 2 5" xfId="12481" xr:uid="{E8B47ED5-35F2-4B75-82F5-EC25A03F27CF}"/>
    <cellStyle name="40% - Accent6 4 2 5 2" xfId="30408" xr:uid="{66D4B0F4-A84D-4451-8BFF-619790C7CDCC}"/>
    <cellStyle name="40% - Accent6 4 2 5 3" xfId="42353" xr:uid="{CE40F9B5-BE58-488B-B2EA-2B54ABEF7586}"/>
    <cellStyle name="40% - Accent6 4 2 5 4" xfId="54318" xr:uid="{CF7E26AF-7D55-443C-A9A8-97931C91A3FE}"/>
    <cellStyle name="40% - Accent6 4 2 6" xfId="18440" xr:uid="{26ADDDF6-9C13-440F-8B99-846C3C84642F}"/>
    <cellStyle name="40% - Accent6 4 2 7" xfId="6498" xr:uid="{010E9D49-B41D-425A-B2DC-F153DA0CE4E3}"/>
    <cellStyle name="40% - Accent6 4 2 8" xfId="24425" xr:uid="{65181BA2-A4B5-4B45-A58C-CC463F3CA218}"/>
    <cellStyle name="40% - Accent6 4 2 9" xfId="36370" xr:uid="{8A72FA8F-047B-4170-ACC8-3CA6962CAD36}"/>
    <cellStyle name="40% - Accent6 4 3" xfId="892" xr:uid="{00000000-0005-0000-0000-0000C4000000}"/>
    <cellStyle name="40% - Accent6 4 3 2" xfId="2336" xr:uid="{00000000-0005-0000-0000-0000C4000000}"/>
    <cellStyle name="40% - Accent6 4 3 2 2" xfId="5306" xr:uid="{1F671FDE-15DF-407A-83C5-57ED979250AB}"/>
    <cellStyle name="40% - Accent6 4 3 2 2 2" xfId="17269" xr:uid="{C0FF9A1C-7D19-4BDA-8CCE-21E3C0DB0587}"/>
    <cellStyle name="40% - Accent6 4 3 2 2 2 2" xfId="35196" xr:uid="{680FF71F-53A3-4155-A3E9-59D406A7E787}"/>
    <cellStyle name="40% - Accent6 4 3 2 2 2 3" xfId="47141" xr:uid="{8FB2802D-D056-4FB1-832B-1D59D1F9217D}"/>
    <cellStyle name="40% - Accent6 4 3 2 2 2 4" xfId="59106" xr:uid="{76F056B8-AD24-42FC-9DCC-D8998B094F02}"/>
    <cellStyle name="40% - Accent6 4 3 2 2 3" xfId="23228" xr:uid="{8956F79C-AC3E-4DBD-91F1-CEC1FC4509D5}"/>
    <cellStyle name="40% - Accent6 4 3 2 2 4" xfId="11286" xr:uid="{80517779-7CED-4355-BB99-90C4EBBF3293}"/>
    <cellStyle name="40% - Accent6 4 3 2 2 5" xfId="29213" xr:uid="{B4821B35-6A2A-43BD-B600-0D2B1577B9B8}"/>
    <cellStyle name="40% - Accent6 4 3 2 2 6" xfId="41158" xr:uid="{04656C1B-384E-44DC-8A55-0CFB4DBDCE8A}"/>
    <cellStyle name="40% - Accent6 4 3 2 2 7" xfId="53123" xr:uid="{380265C7-8B7F-445F-A704-5B6A6A06A23B}"/>
    <cellStyle name="40% - Accent6 4 3 2 3" xfId="14299" xr:uid="{79F171D3-E060-4338-A2F5-FBD5F3EC9534}"/>
    <cellStyle name="40% - Accent6 4 3 2 3 2" xfId="32226" xr:uid="{17F49DAC-9C9A-4EE3-89D4-3C19404F584F}"/>
    <cellStyle name="40% - Accent6 4 3 2 3 3" xfId="44171" xr:uid="{6C7D6067-056E-46EA-8FFE-2A72BA74EF6D}"/>
    <cellStyle name="40% - Accent6 4 3 2 3 4" xfId="56136" xr:uid="{33E8A5BF-3065-4344-8CFF-FD35402E98AC}"/>
    <cellStyle name="40% - Accent6 4 3 2 4" xfId="20258" xr:uid="{4E9DFF8D-B0F7-4AAB-A61E-5C6A0CC2CD67}"/>
    <cellStyle name="40% - Accent6 4 3 2 5" xfId="8316" xr:uid="{7F27DF66-E617-4B2D-93CE-56A66CF51D4A}"/>
    <cellStyle name="40% - Accent6 4 3 2 6" xfId="26243" xr:uid="{1DACEFE5-226A-4A43-B458-C09B7A56A4AE}"/>
    <cellStyle name="40% - Accent6 4 3 2 7" xfId="38188" xr:uid="{D314AA26-B780-4CEA-9463-F70109B6B8E2}"/>
    <cellStyle name="40% - Accent6 4 3 2 8" xfId="50153" xr:uid="{18F02BCB-3802-4C85-AD28-FDC5117209DC}"/>
    <cellStyle name="40% - Accent6 4 3 3" xfId="3862" xr:uid="{EACE2C18-BAF5-4527-8CEA-9871FA9D063C}"/>
    <cellStyle name="40% - Accent6 4 3 3 2" xfId="15825" xr:uid="{1ED83481-4547-4CF6-83AD-9EB65777014A}"/>
    <cellStyle name="40% - Accent6 4 3 3 2 2" xfId="33752" xr:uid="{6F1DDBA9-0AF1-4BCA-94A5-C2D37FDD6FC0}"/>
    <cellStyle name="40% - Accent6 4 3 3 2 3" xfId="45697" xr:uid="{4DE154CD-7AB1-47CB-A9F4-B1725D79B66C}"/>
    <cellStyle name="40% - Accent6 4 3 3 2 4" xfId="57662" xr:uid="{89BFADDC-B2D0-4275-B5BE-A0D03AEC5416}"/>
    <cellStyle name="40% - Accent6 4 3 3 3" xfId="21784" xr:uid="{1ED85C7E-B29B-4631-9066-235D5857D63A}"/>
    <cellStyle name="40% - Accent6 4 3 3 4" xfId="9842" xr:uid="{A9E47B15-7B2A-4F97-8CF2-B7EBC611FC74}"/>
    <cellStyle name="40% - Accent6 4 3 3 5" xfId="27769" xr:uid="{52AB71DB-CFE6-4952-A834-D563638266E1}"/>
    <cellStyle name="40% - Accent6 4 3 3 6" xfId="39714" xr:uid="{80625977-6DA9-473B-AE95-213108E8E061}"/>
    <cellStyle name="40% - Accent6 4 3 3 7" xfId="51679" xr:uid="{11E95897-F12B-4452-9EF1-73B4B84EEC6C}"/>
    <cellStyle name="40% - Accent6 4 3 4" xfId="12855" xr:uid="{054A1546-2F54-4B4E-8D3C-053FD54F9288}"/>
    <cellStyle name="40% - Accent6 4 3 4 2" xfId="30782" xr:uid="{75C70A71-3FC0-49AF-92C5-5C6691261B97}"/>
    <cellStyle name="40% - Accent6 4 3 4 3" xfId="42727" xr:uid="{990F1EC7-6C06-4D75-B7AE-E7BE5A41D2A3}"/>
    <cellStyle name="40% - Accent6 4 3 4 4" xfId="54692" xr:uid="{2FE43B13-8F92-4038-A721-99BF1D2E0F77}"/>
    <cellStyle name="40% - Accent6 4 3 5" xfId="18814" xr:uid="{512B61DC-6640-4169-BE82-63CE533128D1}"/>
    <cellStyle name="40% - Accent6 4 3 6" xfId="6872" xr:uid="{6435DD65-FCD1-42E7-8CDE-241F259AEE1A}"/>
    <cellStyle name="40% - Accent6 4 3 7" xfId="24799" xr:uid="{E6F0A40F-0A0D-4C3E-8358-3C7C30715B16}"/>
    <cellStyle name="40% - Accent6 4 3 8" xfId="36744" xr:uid="{FAF1B694-F454-456F-BCCD-4CAB401D83D0}"/>
    <cellStyle name="40% - Accent6 4 3 9" xfId="48709" xr:uid="{CFA6BB1A-B3B1-4A60-A1D7-BD17B0D3C5A9}"/>
    <cellStyle name="40% - Accent6 4 4" xfId="1614" xr:uid="{00000000-0005-0000-0000-0000C4000000}"/>
    <cellStyle name="40% - Accent6 4 4 2" xfId="4584" xr:uid="{A68C7FBC-0B5D-4AA1-970D-BBEF2F65C928}"/>
    <cellStyle name="40% - Accent6 4 4 2 2" xfId="16547" xr:uid="{7DD40BA4-BD54-4E3F-9399-5B903A10BD66}"/>
    <cellStyle name="40% - Accent6 4 4 2 2 2" xfId="34474" xr:uid="{68E17E31-196D-427B-819D-4442FE67DD38}"/>
    <cellStyle name="40% - Accent6 4 4 2 2 3" xfId="46419" xr:uid="{C936A29A-4563-4AF2-97B4-090453870780}"/>
    <cellStyle name="40% - Accent6 4 4 2 2 4" xfId="58384" xr:uid="{11A1369B-F193-416F-9A66-D9FF433B594D}"/>
    <cellStyle name="40% - Accent6 4 4 2 3" xfId="22506" xr:uid="{7E3D1919-33DB-456B-9527-7A4AC625DADF}"/>
    <cellStyle name="40% - Accent6 4 4 2 4" xfId="10564" xr:uid="{234F2F6C-2C52-4102-A49E-4E236839738C}"/>
    <cellStyle name="40% - Accent6 4 4 2 5" xfId="28491" xr:uid="{C1829781-3D5C-46B0-9A09-8D805413DD76}"/>
    <cellStyle name="40% - Accent6 4 4 2 6" xfId="40436" xr:uid="{C15BBA66-A71D-4F71-881B-B2A6841CCF6C}"/>
    <cellStyle name="40% - Accent6 4 4 2 7" xfId="52401" xr:uid="{15619343-7C08-4975-8DA1-23D0959634AD}"/>
    <cellStyle name="40% - Accent6 4 4 3" xfId="13577" xr:uid="{B924A4F6-18C8-4103-9A41-733C30CCAC65}"/>
    <cellStyle name="40% - Accent6 4 4 3 2" xfId="31504" xr:uid="{9F2EA949-4EE2-4DA2-86E6-E09EB1916B52}"/>
    <cellStyle name="40% - Accent6 4 4 3 3" xfId="43449" xr:uid="{1317F3E3-CC5F-4F27-B3B6-A805465A46CE}"/>
    <cellStyle name="40% - Accent6 4 4 3 4" xfId="55414" xr:uid="{0C4B76DE-68D4-4239-96F9-829766D022AF}"/>
    <cellStyle name="40% - Accent6 4 4 4" xfId="19536" xr:uid="{A73D4AE2-BFBE-4418-A84F-24E9C37B224D}"/>
    <cellStyle name="40% - Accent6 4 4 5" xfId="7594" xr:uid="{6DF8E441-F005-45F1-A110-B4A35351636D}"/>
    <cellStyle name="40% - Accent6 4 4 6" xfId="25521" xr:uid="{8B9E97B1-B58A-4D18-BBE2-7AB91DBAA10B}"/>
    <cellStyle name="40% - Accent6 4 4 7" xfId="37466" xr:uid="{D52A21F4-83F7-454F-9BF9-817525ED84B0}"/>
    <cellStyle name="40% - Accent6 4 4 8" xfId="49431" xr:uid="{FF84BB40-E37E-48AB-B952-7A75B3042A3C}"/>
    <cellStyle name="40% - Accent6 4 5" xfId="3140" xr:uid="{23BEA341-CEB3-4108-9650-03358AB42D1E}"/>
    <cellStyle name="40% - Accent6 4 5 2" xfId="15103" xr:uid="{2DB1A919-1463-492B-9586-0EF2E45338E4}"/>
    <cellStyle name="40% - Accent6 4 5 2 2" xfId="33030" xr:uid="{5D60338C-F965-4E5D-92F7-971D8CD24E4B}"/>
    <cellStyle name="40% - Accent6 4 5 2 3" xfId="44975" xr:uid="{84A9C865-6340-471E-AB52-65C07643FFBE}"/>
    <cellStyle name="40% - Accent6 4 5 2 4" xfId="56940" xr:uid="{2E64D0F6-9872-4B92-AC05-F8D4D2870EC1}"/>
    <cellStyle name="40% - Accent6 4 5 3" xfId="21062" xr:uid="{6D8E6D68-A172-4691-BC21-3AE1CC3CA8D1}"/>
    <cellStyle name="40% - Accent6 4 5 4" xfId="9120" xr:uid="{90F0A8EE-F32B-4560-B13E-433047A35D7E}"/>
    <cellStyle name="40% - Accent6 4 5 5" xfId="27047" xr:uid="{1DDEFBE3-BA60-4B54-99E3-9E6ACC2AEA86}"/>
    <cellStyle name="40% - Accent6 4 5 6" xfId="38992" xr:uid="{86D43ABB-A436-4BE1-8B4C-89F4C0B32B6E}"/>
    <cellStyle name="40% - Accent6 4 5 7" xfId="50957" xr:uid="{CCFA645C-8385-4F08-9AC0-BCAA2A7A18D1}"/>
    <cellStyle name="40% - Accent6 4 6" xfId="12133" xr:uid="{FE16C4E2-B17F-46CB-A6D0-0368CB7B6F22}"/>
    <cellStyle name="40% - Accent6 4 6 2" xfId="30060" xr:uid="{851C7F2E-FF50-45E2-834D-334EF162998F}"/>
    <cellStyle name="40% - Accent6 4 6 3" xfId="42005" xr:uid="{98292E60-200D-4E89-8C2B-601D0BA298E1}"/>
    <cellStyle name="40% - Accent6 4 6 4" xfId="53970" xr:uid="{0B8B3D77-DDD7-4E87-8D7E-23817A037D17}"/>
    <cellStyle name="40% - Accent6 4 7" xfId="18092" xr:uid="{0FC0731C-3897-4098-BD61-4D651858F9E7}"/>
    <cellStyle name="40% - Accent6 4 8" xfId="6150" xr:uid="{9ED1DB21-9504-49F0-8631-BDF6E2190A06}"/>
    <cellStyle name="40% - Accent6 4 9" xfId="24077" xr:uid="{A292D98C-B272-4600-8622-C6408B157F72}"/>
    <cellStyle name="40% - Accent6 5" xfId="286" xr:uid="{00000000-0005-0000-0000-000038010000}"/>
    <cellStyle name="40% - Accent6 5 10" xfId="36138" xr:uid="{5144014E-BB47-4200-A7EA-3F985E41C18E}"/>
    <cellStyle name="40% - Accent6 5 11" xfId="48103" xr:uid="{0FE20829-FC2E-49DC-A6C4-EFB3D5EA536D}"/>
    <cellStyle name="40% - Accent6 5 2" xfId="634" xr:uid="{00000000-0005-0000-0000-000038010000}"/>
    <cellStyle name="40% - Accent6 5 2 10" xfId="48451" xr:uid="{5E251304-5112-4B8D-AA2C-A220EF864F87}"/>
    <cellStyle name="40% - Accent6 5 2 2" xfId="1356" xr:uid="{00000000-0005-0000-0000-000038010000}"/>
    <cellStyle name="40% - Accent6 5 2 2 2" xfId="2800" xr:uid="{00000000-0005-0000-0000-000038010000}"/>
    <cellStyle name="40% - Accent6 5 2 2 2 2" xfId="5770" xr:uid="{026260E4-743C-4829-B9D4-72DF0049979C}"/>
    <cellStyle name="40% - Accent6 5 2 2 2 2 2" xfId="17733" xr:uid="{DB403DDA-2FCF-4B40-AB3F-7CE9744DFD55}"/>
    <cellStyle name="40% - Accent6 5 2 2 2 2 2 2" xfId="35660" xr:uid="{08592FA9-3FCF-4205-B846-AC40222EF813}"/>
    <cellStyle name="40% - Accent6 5 2 2 2 2 2 3" xfId="47605" xr:uid="{90B2479A-7975-4604-8B0F-9C8A2B845478}"/>
    <cellStyle name="40% - Accent6 5 2 2 2 2 2 4" xfId="59570" xr:uid="{2599DFCC-044C-4E5E-8A9C-25320246D5C0}"/>
    <cellStyle name="40% - Accent6 5 2 2 2 2 3" xfId="23692" xr:uid="{59539075-759A-493D-8584-B04E17DA61A6}"/>
    <cellStyle name="40% - Accent6 5 2 2 2 2 4" xfId="11750" xr:uid="{CD25E78D-9FCF-44FE-B7BE-3E9FFC8621D1}"/>
    <cellStyle name="40% - Accent6 5 2 2 2 2 5" xfId="29677" xr:uid="{C8B61C1B-3ABB-473C-801A-C66D47EA2018}"/>
    <cellStyle name="40% - Accent6 5 2 2 2 2 6" xfId="41622" xr:uid="{CD994A0E-BC8F-463F-873D-E00A329E28AB}"/>
    <cellStyle name="40% - Accent6 5 2 2 2 2 7" xfId="53587" xr:uid="{3BA01D2A-ACB6-4CB0-92E1-B05B3F674985}"/>
    <cellStyle name="40% - Accent6 5 2 2 2 3" xfId="14763" xr:uid="{4C96C2DE-5C75-4235-97B9-97D01EC32658}"/>
    <cellStyle name="40% - Accent6 5 2 2 2 3 2" xfId="32690" xr:uid="{DD1F2931-4667-40E1-85E4-58CBFF40584E}"/>
    <cellStyle name="40% - Accent6 5 2 2 2 3 3" xfId="44635" xr:uid="{DACF64C3-4857-484B-9CAC-AC8ECDC0AFC4}"/>
    <cellStyle name="40% - Accent6 5 2 2 2 3 4" xfId="56600" xr:uid="{3BF227C1-66D6-43C4-84C1-0A3946EDC4AD}"/>
    <cellStyle name="40% - Accent6 5 2 2 2 4" xfId="20722" xr:uid="{760BDF02-D9C7-470A-8C62-8816285C7AFA}"/>
    <cellStyle name="40% - Accent6 5 2 2 2 5" xfId="8780" xr:uid="{F49A35F6-F779-40B8-A67D-F7ECB241594E}"/>
    <cellStyle name="40% - Accent6 5 2 2 2 6" xfId="26707" xr:uid="{3C4EA1EB-00AD-468E-9872-E1EA2C869FA6}"/>
    <cellStyle name="40% - Accent6 5 2 2 2 7" xfId="38652" xr:uid="{4A04DBD4-DA75-4F83-A986-A9EDA432B19A}"/>
    <cellStyle name="40% - Accent6 5 2 2 2 8" xfId="50617" xr:uid="{4C04F2DE-A31A-438E-B617-573C2A853D4D}"/>
    <cellStyle name="40% - Accent6 5 2 2 3" xfId="4326" xr:uid="{3DAB101B-BE71-4BB0-B7D9-9673B3A46EB9}"/>
    <cellStyle name="40% - Accent6 5 2 2 3 2" xfId="16289" xr:uid="{5E9F3357-8A5C-44C0-89E9-296803105EFB}"/>
    <cellStyle name="40% - Accent6 5 2 2 3 2 2" xfId="34216" xr:uid="{0D1DC0DA-3790-4047-9AA5-C70FDD2DF06A}"/>
    <cellStyle name="40% - Accent6 5 2 2 3 2 3" xfId="46161" xr:uid="{7444F7DD-36EA-4AD6-AA16-A803F0A243DE}"/>
    <cellStyle name="40% - Accent6 5 2 2 3 2 4" xfId="58126" xr:uid="{DB2103A2-75DB-416E-88D1-57480D60F5C2}"/>
    <cellStyle name="40% - Accent6 5 2 2 3 3" xfId="22248" xr:uid="{F29E98A9-CDE4-421C-8AEF-27A01FE30B1D}"/>
    <cellStyle name="40% - Accent6 5 2 2 3 4" xfId="10306" xr:uid="{378ADBD2-EA95-4E3B-B658-A8D3236D4286}"/>
    <cellStyle name="40% - Accent6 5 2 2 3 5" xfId="28233" xr:uid="{AA3A280B-FBDF-4365-A976-FEA53B79CE05}"/>
    <cellStyle name="40% - Accent6 5 2 2 3 6" xfId="40178" xr:uid="{BBB54754-4EA3-416D-A675-11CF42C81FDA}"/>
    <cellStyle name="40% - Accent6 5 2 2 3 7" xfId="52143" xr:uid="{560A9D63-3410-42DE-968B-2493C0D92BFF}"/>
    <cellStyle name="40% - Accent6 5 2 2 4" xfId="13319" xr:uid="{1BA08272-39C4-44DA-9762-E5C5E52A7DF7}"/>
    <cellStyle name="40% - Accent6 5 2 2 4 2" xfId="31246" xr:uid="{0C22CB83-DD98-4708-80CB-AEE07AAE415C}"/>
    <cellStyle name="40% - Accent6 5 2 2 4 3" xfId="43191" xr:uid="{0C2969A5-864C-4FC4-96B5-E894C13A7556}"/>
    <cellStyle name="40% - Accent6 5 2 2 4 4" xfId="55156" xr:uid="{1EAD7B58-50F1-40A3-824B-E52478D0396E}"/>
    <cellStyle name="40% - Accent6 5 2 2 5" xfId="19278" xr:uid="{A5BB39D1-6109-42FD-82FD-D067564B1006}"/>
    <cellStyle name="40% - Accent6 5 2 2 6" xfId="7336" xr:uid="{70F17864-24D8-4300-936A-C459E8018179}"/>
    <cellStyle name="40% - Accent6 5 2 2 7" xfId="25263" xr:uid="{8DFBF3B5-9139-48E8-A62C-2CEB2C0F22CB}"/>
    <cellStyle name="40% - Accent6 5 2 2 8" xfId="37208" xr:uid="{923F3E8C-30EB-44E0-9E37-203A0B269DC9}"/>
    <cellStyle name="40% - Accent6 5 2 2 9" xfId="49173" xr:uid="{A493ECC7-CC95-43ED-AB58-21C620C1BD83}"/>
    <cellStyle name="40% - Accent6 5 2 3" xfId="2078" xr:uid="{00000000-0005-0000-0000-000038010000}"/>
    <cellStyle name="40% - Accent6 5 2 3 2" xfId="5048" xr:uid="{BC7DA6E8-C850-41C9-B919-98DCD8BF6B65}"/>
    <cellStyle name="40% - Accent6 5 2 3 2 2" xfId="17011" xr:uid="{02B2A7E4-C796-400F-9B96-58B9EE97E599}"/>
    <cellStyle name="40% - Accent6 5 2 3 2 2 2" xfId="34938" xr:uid="{F53B3D22-A0DA-411B-8195-36BAB1D0398D}"/>
    <cellStyle name="40% - Accent6 5 2 3 2 2 3" xfId="46883" xr:uid="{1B170E09-833F-4A7D-A993-21055F5A935D}"/>
    <cellStyle name="40% - Accent6 5 2 3 2 2 4" xfId="58848" xr:uid="{3B7D1866-A1E4-479C-8C53-56335F7CA5CE}"/>
    <cellStyle name="40% - Accent6 5 2 3 2 3" xfId="22970" xr:uid="{6C0073FB-5435-48E3-B46C-E9179E40ADBD}"/>
    <cellStyle name="40% - Accent6 5 2 3 2 4" xfId="11028" xr:uid="{5991DB10-19A7-47FD-9CAE-BC0968EB3316}"/>
    <cellStyle name="40% - Accent6 5 2 3 2 5" xfId="28955" xr:uid="{E9365302-4CE0-4282-BEB3-814BE5A89C92}"/>
    <cellStyle name="40% - Accent6 5 2 3 2 6" xfId="40900" xr:uid="{2AFF27A7-C441-4917-B227-01D66B077776}"/>
    <cellStyle name="40% - Accent6 5 2 3 2 7" xfId="52865" xr:uid="{9C523C29-8450-4FEA-B053-C1EF38D2810D}"/>
    <cellStyle name="40% - Accent6 5 2 3 3" xfId="14041" xr:uid="{0766D750-27C3-4E88-BEB5-76555559D0EC}"/>
    <cellStyle name="40% - Accent6 5 2 3 3 2" xfId="31968" xr:uid="{A01C9124-30C1-4CBA-93EB-180F12C01BE4}"/>
    <cellStyle name="40% - Accent6 5 2 3 3 3" xfId="43913" xr:uid="{A26A8B59-6FED-4BF1-94C4-1B81576E4137}"/>
    <cellStyle name="40% - Accent6 5 2 3 3 4" xfId="55878" xr:uid="{7F8F577B-567A-4743-8D8E-95FC073946EF}"/>
    <cellStyle name="40% - Accent6 5 2 3 4" xfId="20000" xr:uid="{84381D8E-D37D-4BF6-8A7D-E9E27653C2AF}"/>
    <cellStyle name="40% - Accent6 5 2 3 5" xfId="8058" xr:uid="{5C7ACD9F-EAC7-4D10-A3BC-488F1DFA1001}"/>
    <cellStyle name="40% - Accent6 5 2 3 6" xfId="25985" xr:uid="{1F621A36-24E4-45A5-A283-D7BE719ACC80}"/>
    <cellStyle name="40% - Accent6 5 2 3 7" xfId="37930" xr:uid="{892C79C4-C42B-49BD-B44A-CABF5D5A802B}"/>
    <cellStyle name="40% - Accent6 5 2 3 8" xfId="49895" xr:uid="{7F2B2B19-6150-4136-B635-039F3D11007D}"/>
    <cellStyle name="40% - Accent6 5 2 4" xfId="3604" xr:uid="{DA50F243-D81D-4ABA-844C-698B08B5AAD8}"/>
    <cellStyle name="40% - Accent6 5 2 4 2" xfId="15567" xr:uid="{C277CDC8-1B72-4AA4-9B78-27A46DD32C5C}"/>
    <cellStyle name="40% - Accent6 5 2 4 2 2" xfId="33494" xr:uid="{FB46348A-DF26-42FE-BDC1-A3837251C556}"/>
    <cellStyle name="40% - Accent6 5 2 4 2 3" xfId="45439" xr:uid="{B886764C-CC7D-4B80-834E-FA3D1CCF4C77}"/>
    <cellStyle name="40% - Accent6 5 2 4 2 4" xfId="57404" xr:uid="{BE26CC80-778D-40D9-805C-8407C9B63E1B}"/>
    <cellStyle name="40% - Accent6 5 2 4 3" xfId="21526" xr:uid="{951198FA-2A75-4CA8-AD33-394D33900D4C}"/>
    <cellStyle name="40% - Accent6 5 2 4 4" xfId="9584" xr:uid="{0E6083AC-836B-464B-A5C6-D360CED9A2B9}"/>
    <cellStyle name="40% - Accent6 5 2 4 5" xfId="27511" xr:uid="{6A59E544-8BCF-4BAF-A3B0-FB53D9BADC8C}"/>
    <cellStyle name="40% - Accent6 5 2 4 6" xfId="39456" xr:uid="{DF1CD78E-53A7-40FA-B7FE-15750B38D12B}"/>
    <cellStyle name="40% - Accent6 5 2 4 7" xfId="51421" xr:uid="{7E117FCE-6FEF-4333-AAF8-0027D42F10E1}"/>
    <cellStyle name="40% - Accent6 5 2 5" xfId="12597" xr:uid="{6CCD4656-A79F-4FFC-9773-042D2BDEB77C}"/>
    <cellStyle name="40% - Accent6 5 2 5 2" xfId="30524" xr:uid="{B731A27E-43E8-401E-848B-A84DB201F824}"/>
    <cellStyle name="40% - Accent6 5 2 5 3" xfId="42469" xr:uid="{3F871068-00EA-4131-A702-B64EAAA5A832}"/>
    <cellStyle name="40% - Accent6 5 2 5 4" xfId="54434" xr:uid="{7CA457BD-6006-40B3-ADF8-9E8273A2E81F}"/>
    <cellStyle name="40% - Accent6 5 2 6" xfId="18556" xr:uid="{E87D3CC1-E865-4A73-9F10-9D8F8976B4B8}"/>
    <cellStyle name="40% - Accent6 5 2 7" xfId="6614" xr:uid="{D238302B-D18C-4C7C-95E2-5EAC06A490DB}"/>
    <cellStyle name="40% - Accent6 5 2 8" xfId="24541" xr:uid="{4B428EF9-F04C-4F9A-9FE0-0837676231EE}"/>
    <cellStyle name="40% - Accent6 5 2 9" xfId="36486" xr:uid="{151D01C3-53EC-4CF7-B31D-5B34AD31597C}"/>
    <cellStyle name="40% - Accent6 5 3" xfId="1008" xr:uid="{00000000-0005-0000-0000-000038010000}"/>
    <cellStyle name="40% - Accent6 5 3 2" xfId="2452" xr:uid="{00000000-0005-0000-0000-000038010000}"/>
    <cellStyle name="40% - Accent6 5 3 2 2" xfId="5422" xr:uid="{47F8243B-A2D4-488C-95FD-D4612C2DF28C}"/>
    <cellStyle name="40% - Accent6 5 3 2 2 2" xfId="17385" xr:uid="{2EB91AC7-E009-46BA-BA24-4EB9B08B33CC}"/>
    <cellStyle name="40% - Accent6 5 3 2 2 2 2" xfId="35312" xr:uid="{F3D10B80-7985-4360-B523-355DD3B0B6EE}"/>
    <cellStyle name="40% - Accent6 5 3 2 2 2 3" xfId="47257" xr:uid="{0728563C-8842-46BE-9DAD-03D6771DBBB3}"/>
    <cellStyle name="40% - Accent6 5 3 2 2 2 4" xfId="59222" xr:uid="{B72F0AA9-F8D1-4050-8338-9D43A503DAC8}"/>
    <cellStyle name="40% - Accent6 5 3 2 2 3" xfId="23344" xr:uid="{9B1D73AF-B071-4E64-BCFC-B95DB6F77595}"/>
    <cellStyle name="40% - Accent6 5 3 2 2 4" xfId="11402" xr:uid="{C38912C3-197C-41EA-9A81-F1611BCAA78F}"/>
    <cellStyle name="40% - Accent6 5 3 2 2 5" xfId="29329" xr:uid="{3C422A47-3F8F-4A53-9C6B-7E96DFA8FC25}"/>
    <cellStyle name="40% - Accent6 5 3 2 2 6" xfId="41274" xr:uid="{B184B9A2-7805-4B72-A368-78B6581035CB}"/>
    <cellStyle name="40% - Accent6 5 3 2 2 7" xfId="53239" xr:uid="{07D78AE1-6195-4FE9-A19F-B463C7538110}"/>
    <cellStyle name="40% - Accent6 5 3 2 3" xfId="14415" xr:uid="{B740A784-CF3B-4D5C-98B0-14389E913C8A}"/>
    <cellStyle name="40% - Accent6 5 3 2 3 2" xfId="32342" xr:uid="{7F46F181-62D0-4384-B8EA-751F5332E87C}"/>
    <cellStyle name="40% - Accent6 5 3 2 3 3" xfId="44287" xr:uid="{01AB4807-23B9-4914-9709-5DB6DB5F18B5}"/>
    <cellStyle name="40% - Accent6 5 3 2 3 4" xfId="56252" xr:uid="{32792459-91E3-4A23-A47A-E07B8C378CEB}"/>
    <cellStyle name="40% - Accent6 5 3 2 4" xfId="20374" xr:uid="{0A393C7D-E771-4FA6-A9F0-8AD8C43F028D}"/>
    <cellStyle name="40% - Accent6 5 3 2 5" xfId="8432" xr:uid="{26D914DC-BAA5-4F44-83C0-6599AAA31F7E}"/>
    <cellStyle name="40% - Accent6 5 3 2 6" xfId="26359" xr:uid="{B9271BD9-A0AA-4B8F-AEF1-76079101519A}"/>
    <cellStyle name="40% - Accent6 5 3 2 7" xfId="38304" xr:uid="{ED9823C7-4E94-4DB3-BD7F-B11DAE48D688}"/>
    <cellStyle name="40% - Accent6 5 3 2 8" xfId="50269" xr:uid="{E21FF4DE-8B93-4065-B1DD-D69B29F56183}"/>
    <cellStyle name="40% - Accent6 5 3 3" xfId="3978" xr:uid="{074B5627-08DC-4FE5-895E-CD0281F087E8}"/>
    <cellStyle name="40% - Accent6 5 3 3 2" xfId="15941" xr:uid="{2F3677E4-D009-4C75-80D9-6AEDC26A1C0F}"/>
    <cellStyle name="40% - Accent6 5 3 3 2 2" xfId="33868" xr:uid="{452DBE79-2E13-4EE0-B1D5-F1A8AFDE48CD}"/>
    <cellStyle name="40% - Accent6 5 3 3 2 3" xfId="45813" xr:uid="{1CC74285-4F61-4D7F-A8C1-D00341AE33D3}"/>
    <cellStyle name="40% - Accent6 5 3 3 2 4" xfId="57778" xr:uid="{B26268F2-28FB-42B0-875E-1D78BEE91E6D}"/>
    <cellStyle name="40% - Accent6 5 3 3 3" xfId="21900" xr:uid="{8788BFBA-AA36-417F-80D9-914A5E7EDED6}"/>
    <cellStyle name="40% - Accent6 5 3 3 4" xfId="9958" xr:uid="{93B81E9C-1688-44C2-8E6A-70DE484D4426}"/>
    <cellStyle name="40% - Accent6 5 3 3 5" xfId="27885" xr:uid="{3F2BCBEF-EB25-4831-8074-DF3468404CE6}"/>
    <cellStyle name="40% - Accent6 5 3 3 6" xfId="39830" xr:uid="{EFCC7312-C603-4F39-A2B4-1C1A26C23B5E}"/>
    <cellStyle name="40% - Accent6 5 3 3 7" xfId="51795" xr:uid="{CA3842B4-C05C-4522-AC40-A272A51D57F9}"/>
    <cellStyle name="40% - Accent6 5 3 4" xfId="12971" xr:uid="{BB8366BA-D558-479A-B09E-9646ABE44C8D}"/>
    <cellStyle name="40% - Accent6 5 3 4 2" xfId="30898" xr:uid="{08DDA8AA-3162-4689-984E-2E01727CCB01}"/>
    <cellStyle name="40% - Accent6 5 3 4 3" xfId="42843" xr:uid="{84BF4984-D6C1-4C03-AB67-1C9818E05BF9}"/>
    <cellStyle name="40% - Accent6 5 3 4 4" xfId="54808" xr:uid="{10B3FA2B-DA5A-43F6-899C-565F50D75C63}"/>
    <cellStyle name="40% - Accent6 5 3 5" xfId="18930" xr:uid="{BE98F4C0-A74D-4E29-8B08-9DD017F351D7}"/>
    <cellStyle name="40% - Accent6 5 3 6" xfId="6988" xr:uid="{AC21672A-70EA-4A43-97D5-F7FEB14D5DFB}"/>
    <cellStyle name="40% - Accent6 5 3 7" xfId="24915" xr:uid="{C48EF535-A35C-40A4-A61B-40BEDB8F4F9D}"/>
    <cellStyle name="40% - Accent6 5 3 8" xfId="36860" xr:uid="{0608B215-7A6C-4756-8D8F-4342BE1B690C}"/>
    <cellStyle name="40% - Accent6 5 3 9" xfId="48825" xr:uid="{A708ADC7-A936-4B73-B526-D77AE9A9863F}"/>
    <cellStyle name="40% - Accent6 5 4" xfId="1730" xr:uid="{00000000-0005-0000-0000-000038010000}"/>
    <cellStyle name="40% - Accent6 5 4 2" xfId="4700" xr:uid="{46341541-976E-4E65-A38C-A2581DB73772}"/>
    <cellStyle name="40% - Accent6 5 4 2 2" xfId="16663" xr:uid="{238A1A72-0A1C-485F-AD5C-1881B7939EB7}"/>
    <cellStyle name="40% - Accent6 5 4 2 2 2" xfId="34590" xr:uid="{CF36488B-097A-4627-A6D4-C7BE2E1BEA12}"/>
    <cellStyle name="40% - Accent6 5 4 2 2 3" xfId="46535" xr:uid="{E575D269-B564-44DB-A3EF-BB13A56D8C30}"/>
    <cellStyle name="40% - Accent6 5 4 2 2 4" xfId="58500" xr:uid="{B30A404E-77D3-458B-89A8-3F9F2676B0DB}"/>
    <cellStyle name="40% - Accent6 5 4 2 3" xfId="22622" xr:uid="{87E6DBF0-3202-438F-BA61-A3042034AAE9}"/>
    <cellStyle name="40% - Accent6 5 4 2 4" xfId="10680" xr:uid="{1703AB7D-B4FC-4710-BB4A-7432C52FD198}"/>
    <cellStyle name="40% - Accent6 5 4 2 5" xfId="28607" xr:uid="{E7A97656-49D0-4195-9743-425CB369B83D}"/>
    <cellStyle name="40% - Accent6 5 4 2 6" xfId="40552" xr:uid="{72FE7ABF-AB76-4D14-920B-809E8BF43FCD}"/>
    <cellStyle name="40% - Accent6 5 4 2 7" xfId="52517" xr:uid="{2E92CADD-319C-4698-87A6-B68E7218C1AD}"/>
    <cellStyle name="40% - Accent6 5 4 3" xfId="13693" xr:uid="{270E7B8C-92BC-4CA9-A269-AADBCE0484C2}"/>
    <cellStyle name="40% - Accent6 5 4 3 2" xfId="31620" xr:uid="{FE575267-34DF-4F24-9AC2-92F1409C72E0}"/>
    <cellStyle name="40% - Accent6 5 4 3 3" xfId="43565" xr:uid="{F0A00A08-C176-4799-A0F5-DD90C471B68F}"/>
    <cellStyle name="40% - Accent6 5 4 3 4" xfId="55530" xr:uid="{2CBC721F-F1EB-497E-B359-6422F2CAC45B}"/>
    <cellStyle name="40% - Accent6 5 4 4" xfId="19652" xr:uid="{00548BA3-C756-4190-9358-2FCF65211650}"/>
    <cellStyle name="40% - Accent6 5 4 5" xfId="7710" xr:uid="{E91221CC-DB95-4766-A48B-D87DD471BCB2}"/>
    <cellStyle name="40% - Accent6 5 4 6" xfId="25637" xr:uid="{CBD14887-DACA-4FB6-8E2F-96FD1353A0F4}"/>
    <cellStyle name="40% - Accent6 5 4 7" xfId="37582" xr:uid="{A1E0B9F8-72EC-4E5D-A299-A38EF9D5E996}"/>
    <cellStyle name="40% - Accent6 5 4 8" xfId="49547" xr:uid="{19917F5B-0091-4F21-A234-8D421048ABC0}"/>
    <cellStyle name="40% - Accent6 5 5" xfId="3256" xr:uid="{B5CFC088-1AFD-41EC-B203-94AB39E1F733}"/>
    <cellStyle name="40% - Accent6 5 5 2" xfId="15219" xr:uid="{013CD165-45C5-47E1-9A27-2AEE31DB6074}"/>
    <cellStyle name="40% - Accent6 5 5 2 2" xfId="33146" xr:uid="{F589E6F2-779D-4875-B0F9-3F6DB67A9416}"/>
    <cellStyle name="40% - Accent6 5 5 2 3" xfId="45091" xr:uid="{C26A6B93-8C5D-40FC-BF11-5A061AFB4EEB}"/>
    <cellStyle name="40% - Accent6 5 5 2 4" xfId="57056" xr:uid="{E29F914A-1816-4499-9B00-4415A43F0E9A}"/>
    <cellStyle name="40% - Accent6 5 5 3" xfId="21178" xr:uid="{D30C8DA2-09F9-43A5-BC5F-967573E945C2}"/>
    <cellStyle name="40% - Accent6 5 5 4" xfId="9236" xr:uid="{2C939A8F-E722-43D3-A8C3-13CD93D01F00}"/>
    <cellStyle name="40% - Accent6 5 5 5" xfId="27163" xr:uid="{DEAC8537-595C-4A45-868B-4CDE5344136A}"/>
    <cellStyle name="40% - Accent6 5 5 6" xfId="39108" xr:uid="{005662DC-74A0-4F13-A7EC-2E076469B976}"/>
    <cellStyle name="40% - Accent6 5 5 7" xfId="51073" xr:uid="{31E2B374-491A-471B-85DF-BC7A7CF0FDD0}"/>
    <cellStyle name="40% - Accent6 5 6" xfId="12249" xr:uid="{98C1FDAE-65E9-4DAD-B419-F7E78275AEB2}"/>
    <cellStyle name="40% - Accent6 5 6 2" xfId="30176" xr:uid="{B70D1AD6-44EC-425D-81DE-2ECFA3AE68FC}"/>
    <cellStyle name="40% - Accent6 5 6 3" xfId="42121" xr:uid="{7B283F19-8CEF-4A98-BF24-AEFA8413DAEE}"/>
    <cellStyle name="40% - Accent6 5 6 4" xfId="54086" xr:uid="{9C825874-1B84-4A5B-B374-22199B4C1146}"/>
    <cellStyle name="40% - Accent6 5 7" xfId="18208" xr:uid="{A3094EE0-F758-42CB-89B9-219D6E2B8545}"/>
    <cellStyle name="40% - Accent6 5 8" xfId="6266" xr:uid="{15A0C385-D9B8-4D41-A64C-238D4D4A1476}"/>
    <cellStyle name="40% - Accent6 5 9" xfId="24193" xr:uid="{DF177377-1968-498B-93A6-D8677B25EF46}"/>
    <cellStyle name="40% - Accent6 6" xfId="402" xr:uid="{00000000-0005-0000-0000-000006020000}"/>
    <cellStyle name="40% - Accent6 6 10" xfId="48219" xr:uid="{4D919A34-CCD2-4D9A-A22F-B8AE9D1CEFE2}"/>
    <cellStyle name="40% - Accent6 6 2" xfId="1124" xr:uid="{00000000-0005-0000-0000-000006020000}"/>
    <cellStyle name="40% - Accent6 6 2 2" xfId="2568" xr:uid="{00000000-0005-0000-0000-000006020000}"/>
    <cellStyle name="40% - Accent6 6 2 2 2" xfId="5538" xr:uid="{4F3E9AB1-C16A-4E46-A8F8-8A5559541909}"/>
    <cellStyle name="40% - Accent6 6 2 2 2 2" xfId="17501" xr:uid="{7F2F1788-2244-42AD-98F4-A569C744CEDB}"/>
    <cellStyle name="40% - Accent6 6 2 2 2 2 2" xfId="35428" xr:uid="{94C13027-699A-42C5-873E-A9EA4D079921}"/>
    <cellStyle name="40% - Accent6 6 2 2 2 2 3" xfId="47373" xr:uid="{435EE2AC-CEC6-42BB-8E1B-7DCC57BA2C96}"/>
    <cellStyle name="40% - Accent6 6 2 2 2 2 4" xfId="59338" xr:uid="{F5734D15-396A-46F6-A766-B7881A0949BC}"/>
    <cellStyle name="40% - Accent6 6 2 2 2 3" xfId="23460" xr:uid="{11A7C329-C500-406B-A732-8BA75ED5FF5D}"/>
    <cellStyle name="40% - Accent6 6 2 2 2 4" xfId="11518" xr:uid="{ACC56CE1-FB0C-49DD-8337-451FCFA44585}"/>
    <cellStyle name="40% - Accent6 6 2 2 2 5" xfId="29445" xr:uid="{25B90DE8-06AD-4B27-A12B-6610E1F7857D}"/>
    <cellStyle name="40% - Accent6 6 2 2 2 6" xfId="41390" xr:uid="{46AF7E83-6F5F-4E28-8C0E-9F7F888F5E30}"/>
    <cellStyle name="40% - Accent6 6 2 2 2 7" xfId="53355" xr:uid="{E32191D2-3DE8-4349-80D9-8D02529538D8}"/>
    <cellStyle name="40% - Accent6 6 2 2 3" xfId="14531" xr:uid="{DB886DDF-C64E-4451-8CF0-B957A2644FC4}"/>
    <cellStyle name="40% - Accent6 6 2 2 3 2" xfId="32458" xr:uid="{70720C66-E52C-4B28-A6E4-DA3F6E52B01B}"/>
    <cellStyle name="40% - Accent6 6 2 2 3 3" xfId="44403" xr:uid="{A5AE4BE7-C4F9-480B-838B-ED66251E25DC}"/>
    <cellStyle name="40% - Accent6 6 2 2 3 4" xfId="56368" xr:uid="{1B00DBF7-DA58-4246-8FC6-72CA99E4530B}"/>
    <cellStyle name="40% - Accent6 6 2 2 4" xfId="20490" xr:uid="{D3B178FE-7042-4619-87E9-EA7B56844FB5}"/>
    <cellStyle name="40% - Accent6 6 2 2 5" xfId="8548" xr:uid="{70E5A281-9DEC-43C1-ACDB-C40D5B78E964}"/>
    <cellStyle name="40% - Accent6 6 2 2 6" xfId="26475" xr:uid="{87A00A44-3251-42D5-95CC-20B459522EFF}"/>
    <cellStyle name="40% - Accent6 6 2 2 7" xfId="38420" xr:uid="{6CA528C8-AFDF-489D-AF9B-58A0B759C8B0}"/>
    <cellStyle name="40% - Accent6 6 2 2 8" xfId="50385" xr:uid="{0713EE57-7463-4ED4-98D8-F439FFE3E38D}"/>
    <cellStyle name="40% - Accent6 6 2 3" xfId="4094" xr:uid="{5734DEDD-9941-4993-B489-034307A4315F}"/>
    <cellStyle name="40% - Accent6 6 2 3 2" xfId="16057" xr:uid="{30269DEC-6D65-4140-8754-CD8B0B5BFAE4}"/>
    <cellStyle name="40% - Accent6 6 2 3 2 2" xfId="33984" xr:uid="{E36CE181-E596-44F3-8388-36E3C8061D78}"/>
    <cellStyle name="40% - Accent6 6 2 3 2 3" xfId="45929" xr:uid="{EBA797C5-A6D9-4D98-9DBD-CC09750665FD}"/>
    <cellStyle name="40% - Accent6 6 2 3 2 4" xfId="57894" xr:uid="{1EF59718-60C0-4D19-A64E-1192C8428B2C}"/>
    <cellStyle name="40% - Accent6 6 2 3 3" xfId="22016" xr:uid="{1486AC1E-79F5-48CB-BF67-5A2C1D28AB1A}"/>
    <cellStyle name="40% - Accent6 6 2 3 4" xfId="10074" xr:uid="{AB3C7983-1586-40E4-8780-A6B1C9E675F3}"/>
    <cellStyle name="40% - Accent6 6 2 3 5" xfId="28001" xr:uid="{18CF3E91-00DD-4D37-8694-F743A8DA99DC}"/>
    <cellStyle name="40% - Accent6 6 2 3 6" xfId="39946" xr:uid="{2CE3AD18-3962-415C-96C9-66EDE0B4C291}"/>
    <cellStyle name="40% - Accent6 6 2 3 7" xfId="51911" xr:uid="{C289D5CA-1385-4CAC-8941-D219B3004719}"/>
    <cellStyle name="40% - Accent6 6 2 4" xfId="13087" xr:uid="{862B2B5A-E676-476F-A263-96B3379FB5B6}"/>
    <cellStyle name="40% - Accent6 6 2 4 2" xfId="31014" xr:uid="{D31949CF-9A8A-4080-802B-7F0497AEA5A0}"/>
    <cellStyle name="40% - Accent6 6 2 4 3" xfId="42959" xr:uid="{88FB0D64-C911-45B4-A021-267BC118ED21}"/>
    <cellStyle name="40% - Accent6 6 2 4 4" xfId="54924" xr:uid="{C095EFDC-C0F9-4497-A442-A0D41EB657DB}"/>
    <cellStyle name="40% - Accent6 6 2 5" xfId="19046" xr:uid="{7BDF6FE1-DA40-4B97-BFD4-AEC62FD0CB52}"/>
    <cellStyle name="40% - Accent6 6 2 6" xfId="7104" xr:uid="{BF6F85D4-58DC-43CA-AC7E-092CF363C9BC}"/>
    <cellStyle name="40% - Accent6 6 2 7" xfId="25031" xr:uid="{5750F6FD-6983-4E7B-8B6F-E8BFBCE9F5DE}"/>
    <cellStyle name="40% - Accent6 6 2 8" xfId="36976" xr:uid="{8BC9893F-EBBA-424A-B8C4-8E628B64A1E2}"/>
    <cellStyle name="40% - Accent6 6 2 9" xfId="48941" xr:uid="{CE7DF213-486F-4165-BBBE-26147EB3A88A}"/>
    <cellStyle name="40% - Accent6 6 3" xfId="1846" xr:uid="{00000000-0005-0000-0000-000006020000}"/>
    <cellStyle name="40% - Accent6 6 3 2" xfId="4816" xr:uid="{304EAC32-D6CF-4465-A63A-6E0FCAE71DD6}"/>
    <cellStyle name="40% - Accent6 6 3 2 2" xfId="16779" xr:uid="{9241BFB9-5916-4309-B7C5-3A478C981733}"/>
    <cellStyle name="40% - Accent6 6 3 2 2 2" xfId="34706" xr:uid="{2F36A9BB-B0AF-4C60-9BA4-B9C051709E21}"/>
    <cellStyle name="40% - Accent6 6 3 2 2 3" xfId="46651" xr:uid="{D1CA1756-0EEF-4B36-921D-599C11082CE3}"/>
    <cellStyle name="40% - Accent6 6 3 2 2 4" xfId="58616" xr:uid="{FD8CAB69-52F7-4BF6-AF33-3EA6E3979920}"/>
    <cellStyle name="40% - Accent6 6 3 2 3" xfId="22738" xr:uid="{BDFE5C7A-6E2B-4339-85E1-D1A6081CD9B3}"/>
    <cellStyle name="40% - Accent6 6 3 2 4" xfId="10796" xr:uid="{0F36693B-5911-4D5E-A42C-C77405C39FF5}"/>
    <cellStyle name="40% - Accent6 6 3 2 5" xfId="28723" xr:uid="{B8064662-A85B-49D3-B3F2-32D7E0EFC42C}"/>
    <cellStyle name="40% - Accent6 6 3 2 6" xfId="40668" xr:uid="{0B05B7DA-3DFD-491B-B0E1-C636558AB494}"/>
    <cellStyle name="40% - Accent6 6 3 2 7" xfId="52633" xr:uid="{1F76EB4A-3348-44EE-8C41-A8C3328553DF}"/>
    <cellStyle name="40% - Accent6 6 3 3" xfId="13809" xr:uid="{440D3FB6-E360-4EE2-ABC6-3A2185E8A665}"/>
    <cellStyle name="40% - Accent6 6 3 3 2" xfId="31736" xr:uid="{CB92BAE4-741C-4E25-AF80-A9ED488BAF18}"/>
    <cellStyle name="40% - Accent6 6 3 3 3" xfId="43681" xr:uid="{743123AA-475F-480E-8522-684FDB69C463}"/>
    <cellStyle name="40% - Accent6 6 3 3 4" xfId="55646" xr:uid="{180E6DE8-6190-4D72-BB6B-37E459AC164C}"/>
    <cellStyle name="40% - Accent6 6 3 4" xfId="19768" xr:uid="{24745372-1BC8-48A2-877F-D654C824514A}"/>
    <cellStyle name="40% - Accent6 6 3 5" xfId="7826" xr:uid="{5751B68C-055C-4090-BD78-1D8FDC8B67ED}"/>
    <cellStyle name="40% - Accent6 6 3 6" xfId="25753" xr:uid="{C47C0DD0-C4D8-4121-96E6-F1EF666E33AD}"/>
    <cellStyle name="40% - Accent6 6 3 7" xfId="37698" xr:uid="{9B12C150-9969-443B-8D06-C5284A1BA651}"/>
    <cellStyle name="40% - Accent6 6 3 8" xfId="49663" xr:uid="{75EAE8E1-D085-4229-AEA7-4BB2A3ECA584}"/>
    <cellStyle name="40% - Accent6 6 4" xfId="3372" xr:uid="{29E266CA-6DAD-4CFE-A5DF-B6A671760A67}"/>
    <cellStyle name="40% - Accent6 6 4 2" xfId="15335" xr:uid="{1AB86913-9EB4-4D25-B9D6-E128A7E79217}"/>
    <cellStyle name="40% - Accent6 6 4 2 2" xfId="33262" xr:uid="{19788B32-9073-44A4-8E97-7C489BE11CDE}"/>
    <cellStyle name="40% - Accent6 6 4 2 3" xfId="45207" xr:uid="{609D1D97-24AF-43ED-BCF8-890F41591E01}"/>
    <cellStyle name="40% - Accent6 6 4 2 4" xfId="57172" xr:uid="{FF53A3B4-2FC0-4E7F-BDF6-1CA8BD6F6683}"/>
    <cellStyle name="40% - Accent6 6 4 3" xfId="21294" xr:uid="{E634F4CF-9199-4B34-9CB8-D23EC71C7D15}"/>
    <cellStyle name="40% - Accent6 6 4 4" xfId="9352" xr:uid="{DFBC5E11-8FD5-4B74-82DF-467B59E9D7AA}"/>
    <cellStyle name="40% - Accent6 6 4 5" xfId="27279" xr:uid="{89CFB876-DF1C-4D99-A3CB-2E9B9B23B888}"/>
    <cellStyle name="40% - Accent6 6 4 6" xfId="39224" xr:uid="{DB08277A-6423-45C6-A253-800B30A41CE0}"/>
    <cellStyle name="40% - Accent6 6 4 7" xfId="51189" xr:uid="{336C2BB9-2CEF-4B58-B207-8D8A3DB8ECC9}"/>
    <cellStyle name="40% - Accent6 6 5" xfId="12365" xr:uid="{E28EAEEE-7932-493B-8295-3419FD16AF36}"/>
    <cellStyle name="40% - Accent6 6 5 2" xfId="30292" xr:uid="{54769807-CA53-4F77-AD6B-529B2FA69BFE}"/>
    <cellStyle name="40% - Accent6 6 5 3" xfId="42237" xr:uid="{EB183F4A-92CC-45A3-B76D-05E7BF30E196}"/>
    <cellStyle name="40% - Accent6 6 5 4" xfId="54202" xr:uid="{E68ED564-4B59-4626-A553-4DE753302126}"/>
    <cellStyle name="40% - Accent6 6 6" xfId="18324" xr:uid="{0C3501B7-5BBB-46AB-94B1-2A0275550215}"/>
    <cellStyle name="40% - Accent6 6 7" xfId="6382" xr:uid="{B3E00F4E-919A-4597-A3AB-E68B9BEAD039}"/>
    <cellStyle name="40% - Accent6 6 8" xfId="24309" xr:uid="{3EAA21EA-82D7-44FF-AC9F-8C713C04FDC3}"/>
    <cellStyle name="40% - Accent6 6 9" xfId="36254" xr:uid="{FFB25241-7D6D-46E3-8AED-008A9D062493}"/>
    <cellStyle name="40% - Accent6 7" xfId="752" xr:uid="{00000000-0005-0000-0000-0000E7020000}"/>
    <cellStyle name="40% - Accent6 7 10" xfId="48569" xr:uid="{E366599F-0826-4515-B7A8-586646AB0C0C}"/>
    <cellStyle name="40% - Accent6 7 2" xfId="1474" xr:uid="{00000000-0005-0000-0000-0000E7020000}"/>
    <cellStyle name="40% - Accent6 7 2 2" xfId="2918" xr:uid="{00000000-0005-0000-0000-0000E7020000}"/>
    <cellStyle name="40% - Accent6 7 2 2 2" xfId="5888" xr:uid="{D4048E8D-3984-44BC-8D22-F99BC574164A}"/>
    <cellStyle name="40% - Accent6 7 2 2 2 2" xfId="17851" xr:uid="{9A8BE901-B6E7-45F1-92BE-34B76E0015A0}"/>
    <cellStyle name="40% - Accent6 7 2 2 2 2 2" xfId="35778" xr:uid="{46828264-6D29-4672-B9CA-6D3A3A027AE9}"/>
    <cellStyle name="40% - Accent6 7 2 2 2 2 3" xfId="47723" xr:uid="{D296F89B-9648-4CBA-9253-736C2DA9D87E}"/>
    <cellStyle name="40% - Accent6 7 2 2 2 2 4" xfId="59688" xr:uid="{0509638A-3A92-491C-BCE2-3F94B3C57F26}"/>
    <cellStyle name="40% - Accent6 7 2 2 2 3" xfId="23810" xr:uid="{96433CE4-619D-47AD-A8B7-2381660397B8}"/>
    <cellStyle name="40% - Accent6 7 2 2 2 4" xfId="11868" xr:uid="{34C77E3C-FD4A-4FFA-B8A2-B37ED667A810}"/>
    <cellStyle name="40% - Accent6 7 2 2 2 5" xfId="29795" xr:uid="{EF972AC0-4463-4F62-B080-BA28780376FA}"/>
    <cellStyle name="40% - Accent6 7 2 2 2 6" xfId="41740" xr:uid="{4E7D87DF-D213-4159-A65A-6C0FBE50335C}"/>
    <cellStyle name="40% - Accent6 7 2 2 2 7" xfId="53705" xr:uid="{006AEB83-FC78-4283-B3AA-2F22D4843A97}"/>
    <cellStyle name="40% - Accent6 7 2 2 3" xfId="14881" xr:uid="{38AE3C62-3B02-4018-96E7-E7F8FBF2CAC3}"/>
    <cellStyle name="40% - Accent6 7 2 2 3 2" xfId="32808" xr:uid="{7827C6DD-AD71-45DD-86E0-D9EF269AFC55}"/>
    <cellStyle name="40% - Accent6 7 2 2 3 3" xfId="44753" xr:uid="{D11A92DF-690E-402C-B5A0-53449C8603CF}"/>
    <cellStyle name="40% - Accent6 7 2 2 3 4" xfId="56718" xr:uid="{E5B78830-630F-4C44-86CD-AE1884B9ABD4}"/>
    <cellStyle name="40% - Accent6 7 2 2 4" xfId="20840" xr:uid="{005A3F6A-7405-4119-A130-19593C1DD336}"/>
    <cellStyle name="40% - Accent6 7 2 2 5" xfId="8898" xr:uid="{D3379ACE-A65C-4223-B893-AF39DA379483}"/>
    <cellStyle name="40% - Accent6 7 2 2 6" xfId="26825" xr:uid="{E492B424-1CAC-4330-9D1E-6CBF0E3330F0}"/>
    <cellStyle name="40% - Accent6 7 2 2 7" xfId="38770" xr:uid="{EA031272-35E1-441A-961A-E17BF118A0F8}"/>
    <cellStyle name="40% - Accent6 7 2 2 8" xfId="50735" xr:uid="{F3FA1C80-4DFE-4470-BC76-3F3DE304A092}"/>
    <cellStyle name="40% - Accent6 7 2 3" xfId="4444" xr:uid="{416C8A9D-5988-4EE6-B572-14D6B390279D}"/>
    <cellStyle name="40% - Accent6 7 2 3 2" xfId="16407" xr:uid="{B2F7DB3F-0A4E-47F3-A755-07C40D862144}"/>
    <cellStyle name="40% - Accent6 7 2 3 2 2" xfId="34334" xr:uid="{AE38BD6F-74F3-4F33-82A6-27B3E9E75734}"/>
    <cellStyle name="40% - Accent6 7 2 3 2 3" xfId="46279" xr:uid="{FE91D3CE-AC47-4B95-81D2-AD63A1A44D25}"/>
    <cellStyle name="40% - Accent6 7 2 3 2 4" xfId="58244" xr:uid="{62B500E1-B7E3-4FE0-ADB9-ED9D46D4E054}"/>
    <cellStyle name="40% - Accent6 7 2 3 3" xfId="22366" xr:uid="{96D8BE4A-4CD4-4224-A36E-4CB298024A5D}"/>
    <cellStyle name="40% - Accent6 7 2 3 4" xfId="10424" xr:uid="{BCE6EB13-764B-4C47-BB26-0617EE23FA51}"/>
    <cellStyle name="40% - Accent6 7 2 3 5" xfId="28351" xr:uid="{0133C643-EF3C-4F12-A021-E71CB54B7E3F}"/>
    <cellStyle name="40% - Accent6 7 2 3 6" xfId="40296" xr:uid="{2C0046C2-D4FE-4898-98BD-3594E8E90E69}"/>
    <cellStyle name="40% - Accent6 7 2 3 7" xfId="52261" xr:uid="{5259597D-6659-48DB-BA5E-C1B596C27E07}"/>
    <cellStyle name="40% - Accent6 7 2 4" xfId="13437" xr:uid="{AC8516BE-CAA6-4819-8D6E-26234CB538CB}"/>
    <cellStyle name="40% - Accent6 7 2 4 2" xfId="31364" xr:uid="{0F9B4A29-6421-4130-90F8-43E2EDB8FBE9}"/>
    <cellStyle name="40% - Accent6 7 2 4 3" xfId="43309" xr:uid="{71CA9111-040D-47E3-B838-C6DA0A7293A0}"/>
    <cellStyle name="40% - Accent6 7 2 4 4" xfId="55274" xr:uid="{70FED050-5089-4579-B106-40516058F73E}"/>
    <cellStyle name="40% - Accent6 7 2 5" xfId="19396" xr:uid="{5BFCC11D-50D3-4225-B521-49B75260D82E}"/>
    <cellStyle name="40% - Accent6 7 2 6" xfId="7454" xr:uid="{AF99DCF1-7BEF-481A-8FFC-9C510E5837E9}"/>
    <cellStyle name="40% - Accent6 7 2 7" xfId="25381" xr:uid="{2444FD3E-11AE-4D1E-8623-A5375A3B8034}"/>
    <cellStyle name="40% - Accent6 7 2 8" xfId="37326" xr:uid="{D827880F-08B2-4E69-A17A-BB81C2537319}"/>
    <cellStyle name="40% - Accent6 7 2 9" xfId="49291" xr:uid="{E525AD90-42D5-4AD3-8D23-513225784D7E}"/>
    <cellStyle name="40% - Accent6 7 3" xfId="2196" xr:uid="{00000000-0005-0000-0000-0000E7020000}"/>
    <cellStyle name="40% - Accent6 7 3 2" xfId="5166" xr:uid="{E3959A67-962E-4772-9A16-BF7366006FF9}"/>
    <cellStyle name="40% - Accent6 7 3 2 2" xfId="17129" xr:uid="{EC97186A-7B28-40CC-B7AB-CF9BDA9C8F39}"/>
    <cellStyle name="40% - Accent6 7 3 2 2 2" xfId="35056" xr:uid="{3A3BABF2-7011-4354-9590-0A9BFE90AFA7}"/>
    <cellStyle name="40% - Accent6 7 3 2 2 3" xfId="47001" xr:uid="{9CF08E3B-2A9F-452B-B258-B40AB2AC8DFA}"/>
    <cellStyle name="40% - Accent6 7 3 2 2 4" xfId="58966" xr:uid="{62D790CB-4D05-46C3-9DD7-D4FDE4B67E0A}"/>
    <cellStyle name="40% - Accent6 7 3 2 3" xfId="23088" xr:uid="{D919A781-ACD3-41AA-82A7-22B53B9C4716}"/>
    <cellStyle name="40% - Accent6 7 3 2 4" xfId="11146" xr:uid="{69C1B330-1EC5-4A69-9729-DD453312FD79}"/>
    <cellStyle name="40% - Accent6 7 3 2 5" xfId="29073" xr:uid="{F0FAA0CA-AEF7-4B10-A1C8-A40112C53919}"/>
    <cellStyle name="40% - Accent6 7 3 2 6" xfId="41018" xr:uid="{CD3F0DF0-3A75-4A09-98AF-D1A16167FDCE}"/>
    <cellStyle name="40% - Accent6 7 3 2 7" xfId="52983" xr:uid="{2A41033E-28B6-415C-BBCA-876FA2FB6C74}"/>
    <cellStyle name="40% - Accent6 7 3 3" xfId="14159" xr:uid="{C51702E0-4BE2-46BF-9D71-D08A261AB063}"/>
    <cellStyle name="40% - Accent6 7 3 3 2" xfId="32086" xr:uid="{488D0AA2-8787-4DD3-95E8-CF1C31236C32}"/>
    <cellStyle name="40% - Accent6 7 3 3 3" xfId="44031" xr:uid="{A79A75BF-BD2A-42FF-9240-0E88FDEFB956}"/>
    <cellStyle name="40% - Accent6 7 3 3 4" xfId="55996" xr:uid="{20503737-E1A1-4EC2-8FA7-F330954999D7}"/>
    <cellStyle name="40% - Accent6 7 3 4" xfId="20118" xr:uid="{375C8E46-3581-4AF3-BAF8-F333D9A27170}"/>
    <cellStyle name="40% - Accent6 7 3 5" xfId="8176" xr:uid="{EF37A7B1-0391-419C-9584-6DDC5528ACBC}"/>
    <cellStyle name="40% - Accent6 7 3 6" xfId="26103" xr:uid="{558AE7B2-281E-49C2-A953-D10955778547}"/>
    <cellStyle name="40% - Accent6 7 3 7" xfId="38048" xr:uid="{A3EBC3D2-1EAA-45FB-83EA-9A9BEBA56787}"/>
    <cellStyle name="40% - Accent6 7 3 8" xfId="50013" xr:uid="{D3A02140-F00A-443C-81A6-93D58341E70E}"/>
    <cellStyle name="40% - Accent6 7 4" xfId="3722" xr:uid="{4ED1FEE1-B928-4BE5-BB91-66543997EB53}"/>
    <cellStyle name="40% - Accent6 7 4 2" xfId="15685" xr:uid="{5AB2B345-CB72-407D-B295-3DC57D07060C}"/>
    <cellStyle name="40% - Accent6 7 4 2 2" xfId="33612" xr:uid="{FB12FFD0-43CF-444B-93A2-280F2C258342}"/>
    <cellStyle name="40% - Accent6 7 4 2 3" xfId="45557" xr:uid="{5B88D202-61F6-4120-A0C8-CD5631823139}"/>
    <cellStyle name="40% - Accent6 7 4 2 4" xfId="57522" xr:uid="{F76A2423-2740-4506-8302-D5BC4B2722C3}"/>
    <cellStyle name="40% - Accent6 7 4 3" xfId="21644" xr:uid="{10ADE86B-B993-4DD5-A6DC-498281A008BE}"/>
    <cellStyle name="40% - Accent6 7 4 4" xfId="9702" xr:uid="{FF9EF66C-A37C-4A83-97A1-8FA1AFD73495}"/>
    <cellStyle name="40% - Accent6 7 4 5" xfId="27629" xr:uid="{D25436A3-8D28-4EEC-85C1-4BF9A81FA424}"/>
    <cellStyle name="40% - Accent6 7 4 6" xfId="39574" xr:uid="{2D7A062E-E176-42D9-AAD4-9AA7AC4F53AF}"/>
    <cellStyle name="40% - Accent6 7 4 7" xfId="51539" xr:uid="{F477124D-CCC6-4E3E-A8C1-46C867C6CD23}"/>
    <cellStyle name="40% - Accent6 7 5" xfId="12715" xr:uid="{1B205157-6B61-4BC1-B3BE-172A55AEE4AB}"/>
    <cellStyle name="40% - Accent6 7 5 2" xfId="30642" xr:uid="{AD330B64-F28D-4775-BB17-1A4EED59F638}"/>
    <cellStyle name="40% - Accent6 7 5 3" xfId="42587" xr:uid="{5453FAF7-A890-431D-87C6-A2F8F4B32FEE}"/>
    <cellStyle name="40% - Accent6 7 5 4" xfId="54552" xr:uid="{D893D700-AE56-406E-A7DC-D311B9E6AB13}"/>
    <cellStyle name="40% - Accent6 7 6" xfId="18674" xr:uid="{60C60097-19A2-4CEC-8225-F0E9DD24FC44}"/>
    <cellStyle name="40% - Accent6 7 7" xfId="6732" xr:uid="{87158A17-F2BF-4E31-8A7F-7DA9787BDFBE}"/>
    <cellStyle name="40% - Accent6 7 8" xfId="24659" xr:uid="{7246E511-38FC-4567-A897-533FF5060DF9}"/>
    <cellStyle name="40% - Accent6 7 9" xfId="36604" xr:uid="{4AFB183B-A2D2-4639-9A5B-DE7719B69E8A}"/>
    <cellStyle name="40% - Accent6 8" xfId="776" xr:uid="{00000000-0005-0000-0000-00000B040000}"/>
    <cellStyle name="40% - Accent6 8 2" xfId="2220" xr:uid="{00000000-0005-0000-0000-00000B040000}"/>
    <cellStyle name="40% - Accent6 8 2 2" xfId="5190" xr:uid="{E0F24182-2992-47FD-B8BD-87017FE8EA06}"/>
    <cellStyle name="40% - Accent6 8 2 2 2" xfId="17153" xr:uid="{4C107482-A145-4281-8953-E0BE532C458F}"/>
    <cellStyle name="40% - Accent6 8 2 2 2 2" xfId="35080" xr:uid="{3FF33C7B-BDED-4314-860F-930BB3804944}"/>
    <cellStyle name="40% - Accent6 8 2 2 2 3" xfId="47025" xr:uid="{ECA964B6-0983-4EA8-90B1-296A415B4F17}"/>
    <cellStyle name="40% - Accent6 8 2 2 2 4" xfId="58990" xr:uid="{CC056216-643A-452C-9A1A-B7BB5E758A2A}"/>
    <cellStyle name="40% - Accent6 8 2 2 3" xfId="23112" xr:uid="{6D7D6BEC-0DA4-4994-8CBA-7231B5E7ED3E}"/>
    <cellStyle name="40% - Accent6 8 2 2 4" xfId="11170" xr:uid="{1F8C84E3-1BD2-40C0-BCC0-B9433ABDB64D}"/>
    <cellStyle name="40% - Accent6 8 2 2 5" xfId="29097" xr:uid="{25C83274-4C24-4F97-B70B-817FE17B0C4C}"/>
    <cellStyle name="40% - Accent6 8 2 2 6" xfId="41042" xr:uid="{85C17465-24E9-4314-9578-F7D6853DD51F}"/>
    <cellStyle name="40% - Accent6 8 2 2 7" xfId="53007" xr:uid="{101B73AB-A71B-4BD7-A38E-4302CBA2A307}"/>
    <cellStyle name="40% - Accent6 8 2 3" xfId="14183" xr:uid="{717B87AC-4A9C-4EFD-B6AF-37E6BFFA08D5}"/>
    <cellStyle name="40% - Accent6 8 2 3 2" xfId="32110" xr:uid="{2272CB8E-8B6A-4845-BEB8-24D07FC55CF2}"/>
    <cellStyle name="40% - Accent6 8 2 3 3" xfId="44055" xr:uid="{9393A597-E5FA-4733-AF02-52DA06C87CA1}"/>
    <cellStyle name="40% - Accent6 8 2 3 4" xfId="56020" xr:uid="{5C12BBE4-FC0B-45D2-8450-51E19CAF46A0}"/>
    <cellStyle name="40% - Accent6 8 2 4" xfId="20142" xr:uid="{77230811-CB2B-4F05-9546-28ECE18D41EB}"/>
    <cellStyle name="40% - Accent6 8 2 5" xfId="8200" xr:uid="{74023C5C-993E-4945-B290-31961238DC16}"/>
    <cellStyle name="40% - Accent6 8 2 6" xfId="26127" xr:uid="{18BCC506-6995-4395-9220-CBAEEE9F37F0}"/>
    <cellStyle name="40% - Accent6 8 2 7" xfId="38072" xr:uid="{7EF4A7AE-B48C-4566-93DB-C8A84C65612A}"/>
    <cellStyle name="40% - Accent6 8 2 8" xfId="50037" xr:uid="{60D9519A-253E-45C6-BBC4-B44171D85351}"/>
    <cellStyle name="40% - Accent6 8 3" xfId="3746" xr:uid="{1CA1CC2E-7DBB-442F-854F-51A21B3C1091}"/>
    <cellStyle name="40% - Accent6 8 3 2" xfId="15709" xr:uid="{888D1821-7637-4A55-ACE4-3CF75BF6E2E8}"/>
    <cellStyle name="40% - Accent6 8 3 2 2" xfId="33636" xr:uid="{9DB4E3F8-DCE4-454C-8B34-9493ED17EF6B}"/>
    <cellStyle name="40% - Accent6 8 3 2 3" xfId="45581" xr:uid="{2AFC5E15-D11F-4989-B37E-B1292D609580}"/>
    <cellStyle name="40% - Accent6 8 3 2 4" xfId="57546" xr:uid="{FFE60CA1-CE13-45BA-9769-46DB45A4DBFE}"/>
    <cellStyle name="40% - Accent6 8 3 3" xfId="21668" xr:uid="{E0752BA3-D242-4332-B5EC-24708BABC50A}"/>
    <cellStyle name="40% - Accent6 8 3 4" xfId="9726" xr:uid="{AE99A9FD-A564-41B8-A999-030DA780B470}"/>
    <cellStyle name="40% - Accent6 8 3 5" xfId="27653" xr:uid="{367545B0-3AF2-461E-8E73-9AEF70FA53E9}"/>
    <cellStyle name="40% - Accent6 8 3 6" xfId="39598" xr:uid="{25076F5A-D39A-4599-B5B9-92556CDD370A}"/>
    <cellStyle name="40% - Accent6 8 3 7" xfId="51563" xr:uid="{6C9A053F-8CFB-4C38-A209-29B17A9B71F2}"/>
    <cellStyle name="40% - Accent6 8 4" xfId="12739" xr:uid="{DC7A2B8C-B273-424E-B856-422EE2BFB202}"/>
    <cellStyle name="40% - Accent6 8 4 2" xfId="30666" xr:uid="{C50E0FF8-B170-484B-AD2C-814379EFE05D}"/>
    <cellStyle name="40% - Accent6 8 4 3" xfId="42611" xr:uid="{9A9B3A67-D89B-4128-B589-AC4D72501175}"/>
    <cellStyle name="40% - Accent6 8 4 4" xfId="54576" xr:uid="{F439CD97-CA12-418D-B183-8AB2AA8216AC}"/>
    <cellStyle name="40% - Accent6 8 5" xfId="18698" xr:uid="{A969B535-3B2D-4A5E-994C-DC4B6E15E041}"/>
    <cellStyle name="40% - Accent6 8 6" xfId="6756" xr:uid="{AB144C4A-8500-4491-8E54-AE5E3F304497}"/>
    <cellStyle name="40% - Accent6 8 7" xfId="24683" xr:uid="{05ECF954-5C8E-4D94-87B2-27E4F270FADB}"/>
    <cellStyle name="40% - Accent6 8 8" xfId="36628" xr:uid="{16D335B1-2D61-472E-9A81-59693FFF1A2B}"/>
    <cellStyle name="40% - Accent6 8 9" xfId="48593" xr:uid="{F62BD760-A4DE-4DC4-862B-9C120D50CD1C}"/>
    <cellStyle name="40% - Accent6 9" xfId="1498" xr:uid="{00000000-0005-0000-0000-0000EE070000}"/>
    <cellStyle name="40% - Accent6 9 2" xfId="4468" xr:uid="{99523CE5-CA09-4AC2-9371-1E31C7776781}"/>
    <cellStyle name="40% - Accent6 9 2 2" xfId="16431" xr:uid="{289C8F76-5FF7-4B24-8FBF-E40B5B23D0C0}"/>
    <cellStyle name="40% - Accent6 9 2 2 2" xfId="34358" xr:uid="{2A5BF4DF-1E37-42B2-A2CB-ECE99D99741A}"/>
    <cellStyle name="40% - Accent6 9 2 2 3" xfId="46303" xr:uid="{3B0C93C5-D133-417B-B252-13C88511BA7C}"/>
    <cellStyle name="40% - Accent6 9 2 2 4" xfId="58268" xr:uid="{E8795D45-D5EE-4AAB-B4BE-E2D36876569B}"/>
    <cellStyle name="40% - Accent6 9 2 3" xfId="22390" xr:uid="{457763AD-66E6-432A-AC58-C73C812ECA28}"/>
    <cellStyle name="40% - Accent6 9 2 4" xfId="10448" xr:uid="{FB7FDADD-4718-433F-BEF4-8759EF2B7902}"/>
    <cellStyle name="40% - Accent6 9 2 5" xfId="28375" xr:uid="{3C011A00-B4B2-426E-A326-DC2E01BD2CEA}"/>
    <cellStyle name="40% - Accent6 9 2 6" xfId="40320" xr:uid="{A24D1E77-83F4-4B23-AB75-58C1686B996F}"/>
    <cellStyle name="40% - Accent6 9 2 7" xfId="52285" xr:uid="{3F14585B-A99F-4EA3-BB42-B10997D0FF6F}"/>
    <cellStyle name="40% - Accent6 9 3" xfId="13461" xr:uid="{3958663B-312B-4EF8-A437-E7BEB3A6258B}"/>
    <cellStyle name="40% - Accent6 9 3 2" xfId="31388" xr:uid="{C60344A6-4C79-4761-B1E1-ADADF83B4036}"/>
    <cellStyle name="40% - Accent6 9 3 3" xfId="43333" xr:uid="{512DF149-6AA5-44E9-BA10-58B71E050CC9}"/>
    <cellStyle name="40% - Accent6 9 3 4" xfId="55298" xr:uid="{9EBEB4D5-9E9A-4043-99F7-1817FF10B91E}"/>
    <cellStyle name="40% - Accent6 9 4" xfId="19420" xr:uid="{6080D182-7D46-4DB7-98D9-3F9D858429F1}"/>
    <cellStyle name="40% - Accent6 9 5" xfId="7478" xr:uid="{69D7C5BA-2A1B-4012-AF93-EB3FE83B752B}"/>
    <cellStyle name="40% - Accent6 9 6" xfId="25405" xr:uid="{E5211624-2BDA-42FB-AF6C-4556B25FF2B3}"/>
    <cellStyle name="40% - Accent6 9 7" xfId="37350" xr:uid="{C9AE507A-C23D-4067-9141-220F7C240883}"/>
    <cellStyle name="40% - Accent6 9 8" xfId="49315" xr:uid="{E9546757-925C-4B51-BAFE-74E3C3421C00}"/>
    <cellStyle name="60% - Accent1" xfId="35" builtinId="32" customBuiltin="1"/>
    <cellStyle name="60% - Accent1 10" xfId="2928" xr:uid="{00000000-0005-0000-0000-00007A0B0000}"/>
    <cellStyle name="60% - Accent1 10 2" xfId="5898" xr:uid="{49795A14-CCA0-4633-B00C-E014B1F7DAF2}"/>
    <cellStyle name="60% - Accent1 10 2 2" xfId="17861" xr:uid="{B0F04B04-5A03-41AD-8A34-3C24F4B1522D}"/>
    <cellStyle name="60% - Accent1 10 2 2 2" xfId="35788" xr:uid="{C32C23CF-5D40-4722-AA61-FB32707871D6}"/>
    <cellStyle name="60% - Accent1 10 2 2 3" xfId="47733" xr:uid="{439EEF16-4D17-4DDE-8F06-9C310F903238}"/>
    <cellStyle name="60% - Accent1 10 2 2 4" xfId="59698" xr:uid="{CCFE2AEC-6095-4AE6-AC7E-F63F8F3EBAD4}"/>
    <cellStyle name="60% - Accent1 10 2 3" xfId="23820" xr:uid="{9AB677F6-9C4B-4A88-971B-E30C31A670BD}"/>
    <cellStyle name="60% - Accent1 10 2 4" xfId="11878" xr:uid="{9B11576D-4A65-4389-93E1-1EBA766F5873}"/>
    <cellStyle name="60% - Accent1 10 2 5" xfId="29805" xr:uid="{679EE688-786E-475E-864D-FDE06D18BAE9}"/>
    <cellStyle name="60% - Accent1 10 2 6" xfId="41750" xr:uid="{4859E3A9-E1A1-4E7B-8A7A-77FE4FAB7A06}"/>
    <cellStyle name="60% - Accent1 10 2 7" xfId="53715" xr:uid="{5F4CA54A-B9D1-482C-A485-9EDA5C5C3C98}"/>
    <cellStyle name="60% - Accent1 10 3" xfId="14891" xr:uid="{0220F114-5225-487C-ACA5-E5480AE83865}"/>
    <cellStyle name="60% - Accent1 10 3 2" xfId="32818" xr:uid="{E1AEC139-2BA3-4D3E-A870-792E4F87A1C6}"/>
    <cellStyle name="60% - Accent1 10 3 3" xfId="44763" xr:uid="{4F55AF1E-E694-418B-AE9E-8C45A282B44D}"/>
    <cellStyle name="60% - Accent1 10 3 4" xfId="56728" xr:uid="{02DB45C9-A02B-4FAE-8200-1E1B73AF96AB}"/>
    <cellStyle name="60% - Accent1 10 4" xfId="20850" xr:uid="{D76A124F-F2AD-43E2-870C-535C35E9B9A7}"/>
    <cellStyle name="60% - Accent1 10 5" xfId="8908" xr:uid="{C0847FEE-06F8-4BE6-8E45-9BC71D114D54}"/>
    <cellStyle name="60% - Accent1 10 6" xfId="26835" xr:uid="{7D62D7B3-F8D5-4DCF-A3FE-7165ADB33DE0}"/>
    <cellStyle name="60% - Accent1 10 7" xfId="38780" xr:uid="{207302D4-5318-49D6-B7DD-CF453395F00C}"/>
    <cellStyle name="60% - Accent1 10 8" xfId="50745" xr:uid="{6F5B330F-2183-44FC-B847-260C37DF23EB}"/>
    <cellStyle name="60% - Accent1 11" xfId="2961" xr:uid="{07D97BED-4C10-4D27-81F4-6FFFE7749E49}"/>
    <cellStyle name="60% - Accent1 11 2" xfId="5931" xr:uid="{62B1764C-3B14-43C3-BD4B-958D98B74BDF}"/>
    <cellStyle name="60% - Accent1 11 2 2" xfId="17894" xr:uid="{CC770984-FD99-48F2-B527-6CFAC1781990}"/>
    <cellStyle name="60% - Accent1 11 2 2 2" xfId="35821" xr:uid="{C04A99BE-99D3-47BE-8128-541B8CC649CD}"/>
    <cellStyle name="60% - Accent1 11 2 2 3" xfId="47766" xr:uid="{216FF00E-AC21-4AE9-94B4-EE246DDFB307}"/>
    <cellStyle name="60% - Accent1 11 2 2 4" xfId="59731" xr:uid="{D1865267-5EAF-4D8D-BE3E-A58DA9B7E7AE}"/>
    <cellStyle name="60% - Accent1 11 2 3" xfId="23853" xr:uid="{3E77F3F9-6DE7-4A87-9B04-BCEB63535EE5}"/>
    <cellStyle name="60% - Accent1 11 2 4" xfId="11911" xr:uid="{81FEC6FF-D73A-48D0-A92A-0982AD7D71D5}"/>
    <cellStyle name="60% - Accent1 11 2 5" xfId="29838" xr:uid="{9CEAF8CC-FFEF-408B-8C2D-25EAC3D1C705}"/>
    <cellStyle name="60% - Accent1 11 2 6" xfId="41783" xr:uid="{58C44AEF-55FA-42D0-82B3-8C4AA31DCD53}"/>
    <cellStyle name="60% - Accent1 11 2 7" xfId="53748" xr:uid="{D8912E90-8108-4A67-89BB-0EDEFA12545A}"/>
    <cellStyle name="60% - Accent1 11 3" xfId="14924" xr:uid="{91654DB2-42AB-41A3-A846-3508A9EE40F0}"/>
    <cellStyle name="60% - Accent1 11 3 2" xfId="32851" xr:uid="{EC9BF690-0825-4203-A983-E92B181F1F4E}"/>
    <cellStyle name="60% - Accent1 11 3 3" xfId="44796" xr:uid="{48CAB8F8-0343-430A-BACC-B98C4B92B842}"/>
    <cellStyle name="60% - Accent1 11 3 4" xfId="56761" xr:uid="{52F49DC6-08A1-4D40-ACC9-4FCF6E355136}"/>
    <cellStyle name="60% - Accent1 11 4" xfId="20883" xr:uid="{5AC279E9-0EFB-437B-BC50-3EEE0BA9216C}"/>
    <cellStyle name="60% - Accent1 11 5" xfId="8941" xr:uid="{392B6167-3969-4D94-916E-3F48026D9D4E}"/>
    <cellStyle name="60% - Accent1 11 6" xfId="26868" xr:uid="{059C3632-4FE3-481B-9B99-B07B300E7CD9}"/>
    <cellStyle name="60% - Accent1 11 7" xfId="38813" xr:uid="{F6A509BB-3EF9-4E88-A850-2CEB092CEDA2}"/>
    <cellStyle name="60% - Accent1 11 8" xfId="50778" xr:uid="{72B2AFF5-E323-4264-A5CF-C54FD216C2AE}"/>
    <cellStyle name="60% - Accent1 12" xfId="2982" xr:uid="{FC42A0DB-E527-4BC4-BA34-A115B35A80CD}"/>
    <cellStyle name="60% - Accent1 12 2" xfId="5952" xr:uid="{994DE39C-ABA5-444F-872B-E525DB7D8E7C}"/>
    <cellStyle name="60% - Accent1 12 2 2" xfId="17915" xr:uid="{905A96B2-EAAF-4EA1-B585-A862A4D36168}"/>
    <cellStyle name="60% - Accent1 12 2 2 2" xfId="35842" xr:uid="{3D2E0E7E-4279-46D0-A4A6-E5B68681F05A}"/>
    <cellStyle name="60% - Accent1 12 2 2 3" xfId="47787" xr:uid="{5ED7C320-54D8-42F8-9740-A4516D97D0B5}"/>
    <cellStyle name="60% - Accent1 12 2 2 4" xfId="59752" xr:uid="{040CB989-5F1C-4DC4-BCFB-48580742F543}"/>
    <cellStyle name="60% - Accent1 12 2 3" xfId="23874" xr:uid="{AD337AD6-6648-4C7E-8995-B1F01141269C}"/>
    <cellStyle name="60% - Accent1 12 2 4" xfId="11932" xr:uid="{99F13BE5-2625-47EA-B9D3-4A59E8DE32A4}"/>
    <cellStyle name="60% - Accent1 12 2 5" xfId="29859" xr:uid="{E4993D32-6283-49E1-80FA-476DD359763D}"/>
    <cellStyle name="60% - Accent1 12 2 6" xfId="41804" xr:uid="{CFB5FB82-0C56-4605-B2AE-2151AE182E3B}"/>
    <cellStyle name="60% - Accent1 12 2 7" xfId="53769" xr:uid="{B99D4B4C-9885-413B-9905-E95204759787}"/>
    <cellStyle name="60% - Accent1 12 3" xfId="14945" xr:uid="{34449554-C504-4EC6-B1A7-6A9825EEEE20}"/>
    <cellStyle name="60% - Accent1 12 3 2" xfId="32872" xr:uid="{41F0D070-FCAC-45BA-BF22-1894931494B3}"/>
    <cellStyle name="60% - Accent1 12 3 3" xfId="44817" xr:uid="{2867471D-235F-49B0-A967-94495913F6A1}"/>
    <cellStyle name="60% - Accent1 12 3 4" xfId="56782" xr:uid="{D337E664-34F6-4BC7-A716-2FCD28FDB544}"/>
    <cellStyle name="60% - Accent1 12 4" xfId="20904" xr:uid="{E94F80F1-E59A-42E9-97C6-C52A5338D677}"/>
    <cellStyle name="60% - Accent1 12 5" xfId="8962" xr:uid="{354234B1-CBDA-4B21-8F2E-96201CDF5F08}"/>
    <cellStyle name="60% - Accent1 12 6" xfId="26889" xr:uid="{BDDB9614-B3BC-4CB8-AE7F-C0A89D889987}"/>
    <cellStyle name="60% - Accent1 12 7" xfId="38834" xr:uid="{9E379CA5-06A6-42B7-8635-DC52F43F07E1}"/>
    <cellStyle name="60% - Accent1 12 8" xfId="50799" xr:uid="{DCECDBE7-B08F-4261-B7E1-A14478F995CE}"/>
    <cellStyle name="60% - Accent1 13" xfId="3009" xr:uid="{986B6A77-6297-4074-B5FE-0373D626FC64}"/>
    <cellStyle name="60% - Accent1 13 2" xfId="14972" xr:uid="{2D77FD1F-9EB9-4C5B-8509-201DE093617E}"/>
    <cellStyle name="60% - Accent1 13 2 2" xfId="32899" xr:uid="{5569529F-8895-445F-BAED-D2563A600AFA}"/>
    <cellStyle name="60% - Accent1 13 2 3" xfId="44844" xr:uid="{2320A1AB-8C30-4C74-A4F2-76DD99715588}"/>
    <cellStyle name="60% - Accent1 13 2 4" xfId="56809" xr:uid="{82DCB6CF-85A8-4895-B867-C76714E254A2}"/>
    <cellStyle name="60% - Accent1 13 3" xfId="20931" xr:uid="{7893A4E2-C695-494A-B431-17CCCE80134B}"/>
    <cellStyle name="60% - Accent1 13 4" xfId="8989" xr:uid="{8A4E5B13-51FD-4A67-9ACB-15753F742D46}"/>
    <cellStyle name="60% - Accent1 13 5" xfId="26916" xr:uid="{6769141A-83C5-4477-B9FB-C0DC4CC5E0E6}"/>
    <cellStyle name="60% - Accent1 13 6" xfId="38861" xr:uid="{8E309793-0EDD-4CBA-9437-A94720CF7C91}"/>
    <cellStyle name="60% - Accent1 13 7" xfId="50826" xr:uid="{3E3AED19-5AB4-4E3E-8AF3-C975237CA4CF}"/>
    <cellStyle name="60% - Accent1 14" xfId="5975" xr:uid="{CEA50742-CAAF-46EF-969A-4F54FB53E6C7}"/>
    <cellStyle name="60% - Accent1 14 2" xfId="17938" xr:uid="{21A3B4AC-0EDE-4F46-A0A2-B9B17F195394}"/>
    <cellStyle name="60% - Accent1 14 2 2" xfId="35865" xr:uid="{D6AD43A8-3452-448F-9899-ED762652B5D9}"/>
    <cellStyle name="60% - Accent1 14 2 3" xfId="47810" xr:uid="{66554531-8F57-4D94-A46B-B21B3E7449B2}"/>
    <cellStyle name="60% - Accent1 14 2 4" xfId="59775" xr:uid="{9874CFB2-1404-47C9-8ABD-41881F789CAE}"/>
    <cellStyle name="60% - Accent1 14 3" xfId="23897" xr:uid="{132ADB52-23E1-478E-A89D-842CE1A8A3C3}"/>
    <cellStyle name="60% - Accent1 14 4" xfId="11955" xr:uid="{3BAB4F3C-1378-4DA5-BD70-A6574F154B39}"/>
    <cellStyle name="60% - Accent1 14 5" xfId="29882" xr:uid="{7CC57E83-C375-42A8-A8CA-4DA016214F28}"/>
    <cellStyle name="60% - Accent1 14 6" xfId="41827" xr:uid="{12364AA4-8E37-4429-8467-15CB0727AB5F}"/>
    <cellStyle name="60% - Accent1 14 7" xfId="53792" xr:uid="{EA2D16DF-033C-491E-875C-FBA9BDE9B8B7}"/>
    <cellStyle name="60% - Accent1 15" xfId="5996" xr:uid="{C852E9DB-BFCA-4C15-BC15-8C8EBE585980}"/>
    <cellStyle name="60% - Accent1 15 2" xfId="11976" xr:uid="{186EB09D-6BC6-4251-9628-753628C51C03}"/>
    <cellStyle name="60% - Accent1 15 3" xfId="29903" xr:uid="{C7CC6685-20E0-46B4-BF8C-6C6167A5C45C}"/>
    <cellStyle name="60% - Accent1 15 4" xfId="41848" xr:uid="{68234470-E8AF-4308-80C1-EC3D79C3432F}"/>
    <cellStyle name="60% - Accent1 15 5" xfId="53813" xr:uid="{D5CED0E4-A214-496E-BA22-408BE9E6ADE2}"/>
    <cellStyle name="60% - Accent1 16" xfId="11999" xr:uid="{94DE1CF7-F5DD-4642-8E2A-B79127341100}"/>
    <cellStyle name="60% - Accent1 16 2" xfId="29926" xr:uid="{9E20130B-31B3-4696-8C1B-6F5D124A0636}"/>
    <cellStyle name="60% - Accent1 16 3" xfId="41871" xr:uid="{95C8F56C-4734-4058-8073-0C300CC5E5B8}"/>
    <cellStyle name="60% - Accent1 16 4" xfId="53836" xr:uid="{141FB407-0704-436F-8A12-6DFE1B2E658F}"/>
    <cellStyle name="60% - Accent1 17" xfId="17962" xr:uid="{473BCEF5-F33B-421E-AC44-42BAB6855F6A}"/>
    <cellStyle name="60% - Accent1 18" xfId="23917" xr:uid="{B4A4E58A-7022-4051-860B-26B3668CA9F0}"/>
    <cellStyle name="60% - Accent1 19" xfId="6020" xr:uid="{8AA5EB95-486F-4141-9746-33BDED592AB4}"/>
    <cellStyle name="60% - Accent1 2" xfId="71" xr:uid="{00000000-0005-0000-0000-00004F000000}"/>
    <cellStyle name="60% - Accent1 2 10" xfId="17993" xr:uid="{AD6AC8D7-18CB-4B41-8BBA-2A4022E968FC}"/>
    <cellStyle name="60% - Accent1 2 11" xfId="6051" xr:uid="{2DAE03F2-22DA-441C-BFCF-16B4E7CEDBD1}"/>
    <cellStyle name="60% - Accent1 2 12" xfId="23978" xr:uid="{05F54924-62A6-47D1-8D4E-361372227A23}"/>
    <cellStyle name="60% - Accent1 2 13" xfId="35923" xr:uid="{AC814756-46B9-452E-9D1D-3E335D46509B}"/>
    <cellStyle name="60% - Accent1 2 14" xfId="47888" xr:uid="{239EDEB1-0911-4A7C-9BCE-8638AD173689}"/>
    <cellStyle name="60% - Accent1 2 2" xfId="129" xr:uid="{00000000-0005-0000-0000-00004F000000}"/>
    <cellStyle name="60% - Accent1 2 2 10" xfId="6109" xr:uid="{35E7668E-4F5F-4614-A21F-E9E56DEC6F81}"/>
    <cellStyle name="60% - Accent1 2 2 11" xfId="24036" xr:uid="{A679C0AA-6036-4F6F-8BF3-E84DF879E77C}"/>
    <cellStyle name="60% - Accent1 2 2 12" xfId="35981" xr:uid="{FBE4BB17-4F4D-4064-A8C0-07C2A8F0DB57}"/>
    <cellStyle name="60% - Accent1 2 2 13" xfId="47946" xr:uid="{74373A37-5958-485C-AA71-5815DAAFB2BF}"/>
    <cellStyle name="60% - Accent1 2 2 2" xfId="245" xr:uid="{00000000-0005-0000-0000-00004F000000}"/>
    <cellStyle name="60% - Accent1 2 2 2 10" xfId="36097" xr:uid="{CFE71AFB-F233-4F8B-8715-016831A1C9A4}"/>
    <cellStyle name="60% - Accent1 2 2 2 11" xfId="48062" xr:uid="{D7775D4C-BBB4-4653-92F2-7390A0BA30B8}"/>
    <cellStyle name="60% - Accent1 2 2 2 2" xfId="593" xr:uid="{00000000-0005-0000-0000-00004F000000}"/>
    <cellStyle name="60% - Accent1 2 2 2 2 10" xfId="48410" xr:uid="{E85204FF-4E2D-4886-9310-56020AFDEF69}"/>
    <cellStyle name="60% - Accent1 2 2 2 2 2" xfId="1315" xr:uid="{00000000-0005-0000-0000-00004F000000}"/>
    <cellStyle name="60% - Accent1 2 2 2 2 2 2" xfId="2759" xr:uid="{00000000-0005-0000-0000-00004F000000}"/>
    <cellStyle name="60% - Accent1 2 2 2 2 2 2 2" xfId="5729" xr:uid="{EDEAD5D7-A526-404B-AED2-79F1E97414F0}"/>
    <cellStyle name="60% - Accent1 2 2 2 2 2 2 2 2" xfId="17692" xr:uid="{8D0655AC-8418-48C2-8E7B-B361C1290560}"/>
    <cellStyle name="60% - Accent1 2 2 2 2 2 2 2 2 2" xfId="35619" xr:uid="{648DDF5C-B4CC-4266-8832-2FC9EBF9EF79}"/>
    <cellStyle name="60% - Accent1 2 2 2 2 2 2 2 2 3" xfId="47564" xr:uid="{5DD99313-7E80-4332-AF94-B05AD4C2C287}"/>
    <cellStyle name="60% - Accent1 2 2 2 2 2 2 2 2 4" xfId="59529" xr:uid="{9026DFF5-4C0B-4BCC-8C3F-80DFB704D3CC}"/>
    <cellStyle name="60% - Accent1 2 2 2 2 2 2 2 3" xfId="23651" xr:uid="{38CCE942-5E92-4DF2-8552-271C5AE8CFB5}"/>
    <cellStyle name="60% - Accent1 2 2 2 2 2 2 2 4" xfId="11709" xr:uid="{C2D41554-8BEA-4180-87F6-D93AEC3789ED}"/>
    <cellStyle name="60% - Accent1 2 2 2 2 2 2 2 5" xfId="29636" xr:uid="{835B87F7-E064-4990-A7D7-64094827EC93}"/>
    <cellStyle name="60% - Accent1 2 2 2 2 2 2 2 6" xfId="41581" xr:uid="{0C30F728-5DB2-430D-9C8D-90EDE70231CA}"/>
    <cellStyle name="60% - Accent1 2 2 2 2 2 2 2 7" xfId="53546" xr:uid="{26DC59E3-7862-435E-A068-5E9CBEB5F3AB}"/>
    <cellStyle name="60% - Accent1 2 2 2 2 2 2 3" xfId="14722" xr:uid="{AB546E29-BDBD-452D-84CA-545457C9B6BA}"/>
    <cellStyle name="60% - Accent1 2 2 2 2 2 2 3 2" xfId="32649" xr:uid="{663F4AD3-0DEA-4E84-AD89-42C78E154454}"/>
    <cellStyle name="60% - Accent1 2 2 2 2 2 2 3 3" xfId="44594" xr:uid="{870E39BA-6E5E-4558-896F-61604B3AF803}"/>
    <cellStyle name="60% - Accent1 2 2 2 2 2 2 3 4" xfId="56559" xr:uid="{82EAB207-5CA7-41BD-BA93-F88CE02368B3}"/>
    <cellStyle name="60% - Accent1 2 2 2 2 2 2 4" xfId="20681" xr:uid="{D051D04C-D261-451C-8327-787B4A18FA6C}"/>
    <cellStyle name="60% - Accent1 2 2 2 2 2 2 5" xfId="8739" xr:uid="{58346E0A-DB23-428A-B158-58BF95F08B14}"/>
    <cellStyle name="60% - Accent1 2 2 2 2 2 2 6" xfId="26666" xr:uid="{A89E887F-26C6-4358-B2CF-26121DEC51FB}"/>
    <cellStyle name="60% - Accent1 2 2 2 2 2 2 7" xfId="38611" xr:uid="{674AB7AC-C63E-46E0-AF36-71E9D5A00647}"/>
    <cellStyle name="60% - Accent1 2 2 2 2 2 2 8" xfId="50576" xr:uid="{5FC584C5-8A32-4088-B63A-3E8B15FA57F3}"/>
    <cellStyle name="60% - Accent1 2 2 2 2 2 3" xfId="4285" xr:uid="{54443896-7110-4DB7-9906-275C2C34680D}"/>
    <cellStyle name="60% - Accent1 2 2 2 2 2 3 2" xfId="16248" xr:uid="{18534DE3-11A1-4AB7-AA9E-C4C9A0E538CD}"/>
    <cellStyle name="60% - Accent1 2 2 2 2 2 3 2 2" xfId="34175" xr:uid="{B990CA4F-7027-4479-B80E-580161B4E6AC}"/>
    <cellStyle name="60% - Accent1 2 2 2 2 2 3 2 3" xfId="46120" xr:uid="{645E6EDB-9387-4110-B926-2AC039E1B1DC}"/>
    <cellStyle name="60% - Accent1 2 2 2 2 2 3 2 4" xfId="58085" xr:uid="{1FE31EBB-493F-4A4F-BBEE-8370CC4EA90E}"/>
    <cellStyle name="60% - Accent1 2 2 2 2 2 3 3" xfId="22207" xr:uid="{D5438A9E-FD9E-480A-9D7A-2B32774538C0}"/>
    <cellStyle name="60% - Accent1 2 2 2 2 2 3 4" xfId="10265" xr:uid="{03BB1B3C-C194-4EC0-B8AA-1B3C6DA26AB0}"/>
    <cellStyle name="60% - Accent1 2 2 2 2 2 3 5" xfId="28192" xr:uid="{426D5B12-7BB5-4173-A8C1-3DCE3B9A1A5D}"/>
    <cellStyle name="60% - Accent1 2 2 2 2 2 3 6" xfId="40137" xr:uid="{8849B318-9401-436B-BD88-628019982A94}"/>
    <cellStyle name="60% - Accent1 2 2 2 2 2 3 7" xfId="52102" xr:uid="{3BA84667-6BDB-40F6-946A-10459A9144F8}"/>
    <cellStyle name="60% - Accent1 2 2 2 2 2 4" xfId="13278" xr:uid="{549AC149-B227-4E5D-A2C9-0662B57ACC31}"/>
    <cellStyle name="60% - Accent1 2 2 2 2 2 4 2" xfId="31205" xr:uid="{743AB94B-0CD6-43CC-92D6-2DD2F4C62238}"/>
    <cellStyle name="60% - Accent1 2 2 2 2 2 4 3" xfId="43150" xr:uid="{E80F2240-DA45-467E-924B-B31B89E47755}"/>
    <cellStyle name="60% - Accent1 2 2 2 2 2 4 4" xfId="55115" xr:uid="{D27D9D08-FFCE-4B10-92E2-590A4705FE15}"/>
    <cellStyle name="60% - Accent1 2 2 2 2 2 5" xfId="19237" xr:uid="{23ADFFA8-DA42-4B2B-958D-5A6D38561960}"/>
    <cellStyle name="60% - Accent1 2 2 2 2 2 6" xfId="7295" xr:uid="{AE1C5EAE-A319-4E35-9900-696DB0D45EA8}"/>
    <cellStyle name="60% - Accent1 2 2 2 2 2 7" xfId="25222" xr:uid="{DF42ED48-735C-4C6E-9AB9-8C5F313CCD6F}"/>
    <cellStyle name="60% - Accent1 2 2 2 2 2 8" xfId="37167" xr:uid="{2A0BF3AE-D0C3-4EAF-A322-BCCFA0A7671A}"/>
    <cellStyle name="60% - Accent1 2 2 2 2 2 9" xfId="49132" xr:uid="{670F53B2-2711-41AB-A7FE-869B52EF9725}"/>
    <cellStyle name="60% - Accent1 2 2 2 2 3" xfId="2037" xr:uid="{00000000-0005-0000-0000-00004F000000}"/>
    <cellStyle name="60% - Accent1 2 2 2 2 3 2" xfId="5007" xr:uid="{BAB19758-DADE-443D-9003-E22584CE91A9}"/>
    <cellStyle name="60% - Accent1 2 2 2 2 3 2 2" xfId="16970" xr:uid="{FAC97574-AE2E-4BC1-8F08-C6E0EE1180ED}"/>
    <cellStyle name="60% - Accent1 2 2 2 2 3 2 2 2" xfId="34897" xr:uid="{81583A5E-AE55-4B74-8900-49398F6E2E45}"/>
    <cellStyle name="60% - Accent1 2 2 2 2 3 2 2 3" xfId="46842" xr:uid="{15482F6F-0E49-4F19-B4DF-E0E98E9A8B1D}"/>
    <cellStyle name="60% - Accent1 2 2 2 2 3 2 2 4" xfId="58807" xr:uid="{7A576C8C-053C-4B0E-AB63-AC59319642A7}"/>
    <cellStyle name="60% - Accent1 2 2 2 2 3 2 3" xfId="22929" xr:uid="{9845C66D-E175-4850-9E29-1C9ED7970448}"/>
    <cellStyle name="60% - Accent1 2 2 2 2 3 2 4" xfId="10987" xr:uid="{94527FB8-4E4D-41C6-91F9-200745F48B16}"/>
    <cellStyle name="60% - Accent1 2 2 2 2 3 2 5" xfId="28914" xr:uid="{C77571EF-361A-49C1-BD37-09E2A0FDAB52}"/>
    <cellStyle name="60% - Accent1 2 2 2 2 3 2 6" xfId="40859" xr:uid="{F61B5108-C0F7-4FDC-B3E8-F014372F3EC4}"/>
    <cellStyle name="60% - Accent1 2 2 2 2 3 2 7" xfId="52824" xr:uid="{CF386AB1-DAC9-413A-BD2D-6C45188513D7}"/>
    <cellStyle name="60% - Accent1 2 2 2 2 3 3" xfId="14000" xr:uid="{117A5AE8-C7CA-45A1-BEFF-CD3214D12FCE}"/>
    <cellStyle name="60% - Accent1 2 2 2 2 3 3 2" xfId="31927" xr:uid="{E42142B5-4E51-470C-9683-68E5999AFC7A}"/>
    <cellStyle name="60% - Accent1 2 2 2 2 3 3 3" xfId="43872" xr:uid="{9DE6BAFB-2578-48E2-B4D0-D51EC8C4A6AB}"/>
    <cellStyle name="60% - Accent1 2 2 2 2 3 3 4" xfId="55837" xr:uid="{0D906080-B9FA-4865-A898-BE99C3CFA8B0}"/>
    <cellStyle name="60% - Accent1 2 2 2 2 3 4" xfId="19959" xr:uid="{B4CD8982-B5A6-4A34-A6B4-EEB0C47AC152}"/>
    <cellStyle name="60% - Accent1 2 2 2 2 3 5" xfId="8017" xr:uid="{64FB72B5-2553-4DE9-A20D-84BC57F2181B}"/>
    <cellStyle name="60% - Accent1 2 2 2 2 3 6" xfId="25944" xr:uid="{F38813D0-76E8-4C87-893A-41E4A70E89D0}"/>
    <cellStyle name="60% - Accent1 2 2 2 2 3 7" xfId="37889" xr:uid="{B160961A-0DDE-4002-A478-407AA363B923}"/>
    <cellStyle name="60% - Accent1 2 2 2 2 3 8" xfId="49854" xr:uid="{D9A766B8-360C-40C2-B31B-433C83A34F5F}"/>
    <cellStyle name="60% - Accent1 2 2 2 2 4" xfId="3563" xr:uid="{C18514D6-3D64-4A39-8DB2-EB2ACA2BF27D}"/>
    <cellStyle name="60% - Accent1 2 2 2 2 4 2" xfId="15526" xr:uid="{0F1624E5-480B-4ABF-9674-D3922C1E158F}"/>
    <cellStyle name="60% - Accent1 2 2 2 2 4 2 2" xfId="33453" xr:uid="{43415BBC-6CE1-4EF3-9758-0FC1CE8701E7}"/>
    <cellStyle name="60% - Accent1 2 2 2 2 4 2 3" xfId="45398" xr:uid="{F86E3F5F-833F-4E35-9F68-20248420C118}"/>
    <cellStyle name="60% - Accent1 2 2 2 2 4 2 4" xfId="57363" xr:uid="{00914D57-9B76-4C0E-9A5F-631F88CF48EE}"/>
    <cellStyle name="60% - Accent1 2 2 2 2 4 3" xfId="21485" xr:uid="{D36A8B4E-1103-4143-A4A9-C5895C58347A}"/>
    <cellStyle name="60% - Accent1 2 2 2 2 4 4" xfId="9543" xr:uid="{8545B0BB-33FD-43ED-8337-B0C4E7F95459}"/>
    <cellStyle name="60% - Accent1 2 2 2 2 4 5" xfId="27470" xr:uid="{646EB1B7-60D3-4FE1-9E58-D3F312549586}"/>
    <cellStyle name="60% - Accent1 2 2 2 2 4 6" xfId="39415" xr:uid="{76AD503E-1F97-4E23-B309-F50BBFE6591B}"/>
    <cellStyle name="60% - Accent1 2 2 2 2 4 7" xfId="51380" xr:uid="{5736C0B6-72D5-4A27-A866-20FEAADD70B4}"/>
    <cellStyle name="60% - Accent1 2 2 2 2 5" xfId="12556" xr:uid="{DE2E13C3-23DC-49AE-91ED-C2462F4967B7}"/>
    <cellStyle name="60% - Accent1 2 2 2 2 5 2" xfId="30483" xr:uid="{506E7733-0007-48C9-8A10-869CE4E14D00}"/>
    <cellStyle name="60% - Accent1 2 2 2 2 5 3" xfId="42428" xr:uid="{04A618C9-D906-4A96-8517-E0A4789BE8C3}"/>
    <cellStyle name="60% - Accent1 2 2 2 2 5 4" xfId="54393" xr:uid="{93D0295F-FF76-4C27-9E73-88E06D4B771C}"/>
    <cellStyle name="60% - Accent1 2 2 2 2 6" xfId="18515" xr:uid="{F762E4CB-D251-48C8-B8B2-74873BD1F59F}"/>
    <cellStyle name="60% - Accent1 2 2 2 2 7" xfId="6573" xr:uid="{3310E23F-B4E0-4789-AD68-E50B1E4A9624}"/>
    <cellStyle name="60% - Accent1 2 2 2 2 8" xfId="24500" xr:uid="{7B227FD7-68A0-445D-98B5-2E2BBD4C0E44}"/>
    <cellStyle name="60% - Accent1 2 2 2 2 9" xfId="36445" xr:uid="{1841DED5-4CF7-43CE-A138-213E496D89C9}"/>
    <cellStyle name="60% - Accent1 2 2 2 3" xfId="967" xr:uid="{00000000-0005-0000-0000-00004F000000}"/>
    <cellStyle name="60% - Accent1 2 2 2 3 2" xfId="2411" xr:uid="{00000000-0005-0000-0000-00004F000000}"/>
    <cellStyle name="60% - Accent1 2 2 2 3 2 2" xfId="5381" xr:uid="{8B9B5C5E-4C8E-4408-B187-83C714542DB3}"/>
    <cellStyle name="60% - Accent1 2 2 2 3 2 2 2" xfId="17344" xr:uid="{C209E6A1-DF00-49CD-8267-1FD14734BFD2}"/>
    <cellStyle name="60% - Accent1 2 2 2 3 2 2 2 2" xfId="35271" xr:uid="{A478AEA4-E2F1-4569-83FA-1E81AE21E659}"/>
    <cellStyle name="60% - Accent1 2 2 2 3 2 2 2 3" xfId="47216" xr:uid="{2DF7ACA9-6384-40D5-A673-07A16BDCC30D}"/>
    <cellStyle name="60% - Accent1 2 2 2 3 2 2 2 4" xfId="59181" xr:uid="{FBF612C4-CEA3-4B55-B9CC-8BA8B0A03AD8}"/>
    <cellStyle name="60% - Accent1 2 2 2 3 2 2 3" xfId="23303" xr:uid="{C94E210D-35CF-4894-B286-4A9E229BE6D4}"/>
    <cellStyle name="60% - Accent1 2 2 2 3 2 2 4" xfId="11361" xr:uid="{F206C0D2-037B-4F69-9875-7BD0DA520D18}"/>
    <cellStyle name="60% - Accent1 2 2 2 3 2 2 5" xfId="29288" xr:uid="{1953561A-2660-4578-895D-51D7FCCE97F0}"/>
    <cellStyle name="60% - Accent1 2 2 2 3 2 2 6" xfId="41233" xr:uid="{7CF4551A-96F7-4146-907A-F18862CDD0F3}"/>
    <cellStyle name="60% - Accent1 2 2 2 3 2 2 7" xfId="53198" xr:uid="{C863A15E-92B4-4BF8-9DA2-ED262DEB2437}"/>
    <cellStyle name="60% - Accent1 2 2 2 3 2 3" xfId="14374" xr:uid="{2DF6C483-C86D-4B1D-8923-346864C153EF}"/>
    <cellStyle name="60% - Accent1 2 2 2 3 2 3 2" xfId="32301" xr:uid="{38738FD1-6CA7-42DA-AC89-F7B258D09634}"/>
    <cellStyle name="60% - Accent1 2 2 2 3 2 3 3" xfId="44246" xr:uid="{48796BA4-CFC3-43FD-8ED7-D55F6DE5C88C}"/>
    <cellStyle name="60% - Accent1 2 2 2 3 2 3 4" xfId="56211" xr:uid="{0CD26316-1154-497D-8489-502DE5C78618}"/>
    <cellStyle name="60% - Accent1 2 2 2 3 2 4" xfId="20333" xr:uid="{FB50DD14-A258-420A-B031-C443C2908507}"/>
    <cellStyle name="60% - Accent1 2 2 2 3 2 5" xfId="8391" xr:uid="{22C66ED6-A3F3-4C7D-B8FB-4596233B10E3}"/>
    <cellStyle name="60% - Accent1 2 2 2 3 2 6" xfId="26318" xr:uid="{20604874-A75B-4591-9E00-E106238735DD}"/>
    <cellStyle name="60% - Accent1 2 2 2 3 2 7" xfId="38263" xr:uid="{8A005086-743B-4835-9146-A5B1D42A9E50}"/>
    <cellStyle name="60% - Accent1 2 2 2 3 2 8" xfId="50228" xr:uid="{8676E2B4-569A-41B1-AECD-78ACFCE8D420}"/>
    <cellStyle name="60% - Accent1 2 2 2 3 3" xfId="3937" xr:uid="{1560396A-12C8-4CB7-B3F8-047555FEFE53}"/>
    <cellStyle name="60% - Accent1 2 2 2 3 3 2" xfId="15900" xr:uid="{5ED5A396-2B34-41AB-BD65-0C0223608F31}"/>
    <cellStyle name="60% - Accent1 2 2 2 3 3 2 2" xfId="33827" xr:uid="{38FC8037-BB69-4341-B3A9-8CC29895CBFD}"/>
    <cellStyle name="60% - Accent1 2 2 2 3 3 2 3" xfId="45772" xr:uid="{35CA865C-4A14-42FD-AF91-4F60B63D3DA8}"/>
    <cellStyle name="60% - Accent1 2 2 2 3 3 2 4" xfId="57737" xr:uid="{73338645-559F-4428-937B-26627412DA14}"/>
    <cellStyle name="60% - Accent1 2 2 2 3 3 3" xfId="21859" xr:uid="{E223D658-B1AB-4A72-8565-82E640DEBF2D}"/>
    <cellStyle name="60% - Accent1 2 2 2 3 3 4" xfId="9917" xr:uid="{D9F4BFFA-2D60-47D7-B4B3-D784A3263C62}"/>
    <cellStyle name="60% - Accent1 2 2 2 3 3 5" xfId="27844" xr:uid="{AD2E78F0-F637-4F13-AF3B-69D06DFD0188}"/>
    <cellStyle name="60% - Accent1 2 2 2 3 3 6" xfId="39789" xr:uid="{9AC83389-F5E6-4BAA-8FFA-7694932FBA26}"/>
    <cellStyle name="60% - Accent1 2 2 2 3 3 7" xfId="51754" xr:uid="{9EA5EDD1-32EA-4CB8-A4EF-607258D21987}"/>
    <cellStyle name="60% - Accent1 2 2 2 3 4" xfId="12930" xr:uid="{2F01E956-2B54-469A-B009-557A766F993C}"/>
    <cellStyle name="60% - Accent1 2 2 2 3 4 2" xfId="30857" xr:uid="{33F12176-792A-4597-9201-89C46447670D}"/>
    <cellStyle name="60% - Accent1 2 2 2 3 4 3" xfId="42802" xr:uid="{DE7CA8B8-B5FE-40AB-A7A8-DA68878FA78B}"/>
    <cellStyle name="60% - Accent1 2 2 2 3 4 4" xfId="54767" xr:uid="{0EE72DFE-E73D-4C56-98BA-88182AB68C2E}"/>
    <cellStyle name="60% - Accent1 2 2 2 3 5" xfId="18889" xr:uid="{F9403F1A-FDF0-470D-B803-1892D74BC7C2}"/>
    <cellStyle name="60% - Accent1 2 2 2 3 6" xfId="6947" xr:uid="{7D8AE3C3-2FEB-4D05-81FB-A28CA3A3DE53}"/>
    <cellStyle name="60% - Accent1 2 2 2 3 7" xfId="24874" xr:uid="{A5B8ADB8-9D95-4BD7-AEEA-8B9141C18ACA}"/>
    <cellStyle name="60% - Accent1 2 2 2 3 8" xfId="36819" xr:uid="{386AAE4E-CCDB-49F3-9BE8-F18DFC8D33D1}"/>
    <cellStyle name="60% - Accent1 2 2 2 3 9" xfId="48784" xr:uid="{15F8AEEB-E655-4361-81E5-1E71EB576C0C}"/>
    <cellStyle name="60% - Accent1 2 2 2 4" xfId="1689" xr:uid="{00000000-0005-0000-0000-00004F000000}"/>
    <cellStyle name="60% - Accent1 2 2 2 4 2" xfId="4659" xr:uid="{0B4341A7-8C30-4C7C-8320-3BE6CFCCEE8A}"/>
    <cellStyle name="60% - Accent1 2 2 2 4 2 2" xfId="16622" xr:uid="{4256E830-0726-4668-883E-90C4E344D10F}"/>
    <cellStyle name="60% - Accent1 2 2 2 4 2 2 2" xfId="34549" xr:uid="{FDB1DC0D-8C4F-48E9-A7D6-DB5E125D180F}"/>
    <cellStyle name="60% - Accent1 2 2 2 4 2 2 3" xfId="46494" xr:uid="{FDD56A15-33F1-4ACF-B213-B4BC86E48436}"/>
    <cellStyle name="60% - Accent1 2 2 2 4 2 2 4" xfId="58459" xr:uid="{7C4D7147-6C6C-4BDB-A19F-8503336DCC64}"/>
    <cellStyle name="60% - Accent1 2 2 2 4 2 3" xfId="22581" xr:uid="{CB1E1D67-4F29-4A63-B766-3B8C1D001177}"/>
    <cellStyle name="60% - Accent1 2 2 2 4 2 4" xfId="10639" xr:uid="{3BCD2D9D-C35F-4055-AB05-644BFC3D29A9}"/>
    <cellStyle name="60% - Accent1 2 2 2 4 2 5" xfId="28566" xr:uid="{7DD16869-ABB0-440C-A1EA-65F00F543056}"/>
    <cellStyle name="60% - Accent1 2 2 2 4 2 6" xfId="40511" xr:uid="{E92ACB8B-B8BA-4314-A5AA-55032064C19D}"/>
    <cellStyle name="60% - Accent1 2 2 2 4 2 7" xfId="52476" xr:uid="{F1335D01-B638-4541-AD03-2A3961C1CB2F}"/>
    <cellStyle name="60% - Accent1 2 2 2 4 3" xfId="13652" xr:uid="{2E7D17A4-8182-41DE-947F-1472F9AFAE25}"/>
    <cellStyle name="60% - Accent1 2 2 2 4 3 2" xfId="31579" xr:uid="{03D39E58-BFAD-4A83-AB0A-4C00ADB97089}"/>
    <cellStyle name="60% - Accent1 2 2 2 4 3 3" xfId="43524" xr:uid="{0D5C0945-5589-457A-B0DB-EA47B8751760}"/>
    <cellStyle name="60% - Accent1 2 2 2 4 3 4" xfId="55489" xr:uid="{47F03500-9C41-46AC-9D30-D0CB7AE2D103}"/>
    <cellStyle name="60% - Accent1 2 2 2 4 4" xfId="19611" xr:uid="{094FA71D-1402-40F5-A7CB-6E75A627D55E}"/>
    <cellStyle name="60% - Accent1 2 2 2 4 5" xfId="7669" xr:uid="{17601E29-F117-44A5-950E-6F85D91142B7}"/>
    <cellStyle name="60% - Accent1 2 2 2 4 6" xfId="25596" xr:uid="{8C3DDDB6-3D9B-4414-93C7-FA37E647B365}"/>
    <cellStyle name="60% - Accent1 2 2 2 4 7" xfId="37541" xr:uid="{AF64DBE4-46E3-48A5-A312-FD9CD530142D}"/>
    <cellStyle name="60% - Accent1 2 2 2 4 8" xfId="49506" xr:uid="{0BD170C1-9B8E-4668-8883-CF052B081C25}"/>
    <cellStyle name="60% - Accent1 2 2 2 5" xfId="3215" xr:uid="{38095565-93B6-440B-B849-C6DD0D97D129}"/>
    <cellStyle name="60% - Accent1 2 2 2 5 2" xfId="15178" xr:uid="{85CF8EED-9016-4966-A711-0B49E19FBAF6}"/>
    <cellStyle name="60% - Accent1 2 2 2 5 2 2" xfId="33105" xr:uid="{75B62BE4-A18E-46D1-B029-C1F8E25F3B01}"/>
    <cellStyle name="60% - Accent1 2 2 2 5 2 3" xfId="45050" xr:uid="{5B191273-E19E-4727-AA87-09C3E104B0A3}"/>
    <cellStyle name="60% - Accent1 2 2 2 5 2 4" xfId="57015" xr:uid="{428D5E6D-2B2B-4B05-BA4F-DB71EE99AEA5}"/>
    <cellStyle name="60% - Accent1 2 2 2 5 3" xfId="21137" xr:uid="{FB13D327-EAC3-4827-AE92-E3CB4C722025}"/>
    <cellStyle name="60% - Accent1 2 2 2 5 4" xfId="9195" xr:uid="{E33B3230-334B-4E83-8C2C-4786F7E802F6}"/>
    <cellStyle name="60% - Accent1 2 2 2 5 5" xfId="27122" xr:uid="{F7E3C8E4-0B24-406E-9F29-B8118BBA2399}"/>
    <cellStyle name="60% - Accent1 2 2 2 5 6" xfId="39067" xr:uid="{6178BC9D-AC61-40BB-B84B-B3F714D1ACA7}"/>
    <cellStyle name="60% - Accent1 2 2 2 5 7" xfId="51032" xr:uid="{E56109E7-26E7-4C4C-B53D-A46A5D0796E9}"/>
    <cellStyle name="60% - Accent1 2 2 2 6" xfId="12208" xr:uid="{AD9F2D15-4CF9-46FF-9CA8-A941D5D073C7}"/>
    <cellStyle name="60% - Accent1 2 2 2 6 2" xfId="30135" xr:uid="{C85FD91A-097E-459F-BCA7-96BDD9B9525A}"/>
    <cellStyle name="60% - Accent1 2 2 2 6 3" xfId="42080" xr:uid="{055D9531-CE72-4D38-953D-992E8A7B978F}"/>
    <cellStyle name="60% - Accent1 2 2 2 6 4" xfId="54045" xr:uid="{124A91AA-9E75-45BA-8F6B-1AB0F6077070}"/>
    <cellStyle name="60% - Accent1 2 2 2 7" xfId="18167" xr:uid="{FD5541E2-C2D1-4F3B-8254-1F8CB8465136}"/>
    <cellStyle name="60% - Accent1 2 2 2 8" xfId="6225" xr:uid="{6906BCED-D4CF-41EA-9566-B44578DD3B33}"/>
    <cellStyle name="60% - Accent1 2 2 2 9" xfId="24152" xr:uid="{90B993CD-6C25-458F-A6AC-9665A8E2BF1E}"/>
    <cellStyle name="60% - Accent1 2 2 3" xfId="361" xr:uid="{00000000-0005-0000-0000-00004F000000}"/>
    <cellStyle name="60% - Accent1 2 2 3 10" xfId="36213" xr:uid="{1AD1252A-A9BC-4291-81DC-D31DA9C1CB89}"/>
    <cellStyle name="60% - Accent1 2 2 3 11" xfId="48178" xr:uid="{9794D77C-7B75-40A7-82D3-36BB882DF64B}"/>
    <cellStyle name="60% - Accent1 2 2 3 2" xfId="709" xr:uid="{00000000-0005-0000-0000-00004F000000}"/>
    <cellStyle name="60% - Accent1 2 2 3 2 10" xfId="48526" xr:uid="{7336E82E-C853-4904-A75E-AA4BBC3427EF}"/>
    <cellStyle name="60% - Accent1 2 2 3 2 2" xfId="1431" xr:uid="{00000000-0005-0000-0000-00004F000000}"/>
    <cellStyle name="60% - Accent1 2 2 3 2 2 2" xfId="2875" xr:uid="{00000000-0005-0000-0000-00004F000000}"/>
    <cellStyle name="60% - Accent1 2 2 3 2 2 2 2" xfId="5845" xr:uid="{932E4AE0-C252-4436-9175-F44159805629}"/>
    <cellStyle name="60% - Accent1 2 2 3 2 2 2 2 2" xfId="17808" xr:uid="{62349CC8-6533-4583-B09E-C6AD21FBDF22}"/>
    <cellStyle name="60% - Accent1 2 2 3 2 2 2 2 2 2" xfId="35735" xr:uid="{1862112A-3CC2-410C-9D0E-8AD5246164FD}"/>
    <cellStyle name="60% - Accent1 2 2 3 2 2 2 2 2 3" xfId="47680" xr:uid="{05E9594B-9CA5-4AA9-80B2-1A5ADD9C886F}"/>
    <cellStyle name="60% - Accent1 2 2 3 2 2 2 2 2 4" xfId="59645" xr:uid="{D1C29A40-53F5-40D9-8557-181F136DCFAD}"/>
    <cellStyle name="60% - Accent1 2 2 3 2 2 2 2 3" xfId="23767" xr:uid="{321FF602-978C-4EDD-84F7-34727178816C}"/>
    <cellStyle name="60% - Accent1 2 2 3 2 2 2 2 4" xfId="11825" xr:uid="{CE69760D-CB08-41B9-8EDD-D34955C86B3F}"/>
    <cellStyle name="60% - Accent1 2 2 3 2 2 2 2 5" xfId="29752" xr:uid="{B4939E75-E20B-4B4A-9D47-6ED09D79A5A8}"/>
    <cellStyle name="60% - Accent1 2 2 3 2 2 2 2 6" xfId="41697" xr:uid="{649D282A-9A49-4DD7-BE20-90F66BFC81BD}"/>
    <cellStyle name="60% - Accent1 2 2 3 2 2 2 2 7" xfId="53662" xr:uid="{AE9C39F2-757A-4173-B6CB-D8E6A1610493}"/>
    <cellStyle name="60% - Accent1 2 2 3 2 2 2 3" xfId="14838" xr:uid="{12FBE676-E79A-4A14-BEF1-7662A33F60D9}"/>
    <cellStyle name="60% - Accent1 2 2 3 2 2 2 3 2" xfId="32765" xr:uid="{573B2A56-2FE6-48CB-A905-AAAC785D2363}"/>
    <cellStyle name="60% - Accent1 2 2 3 2 2 2 3 3" xfId="44710" xr:uid="{E17111D1-2000-4B14-B07E-1350D4A6FAC1}"/>
    <cellStyle name="60% - Accent1 2 2 3 2 2 2 3 4" xfId="56675" xr:uid="{EF14063A-154E-4DFB-8446-10511D7B642D}"/>
    <cellStyle name="60% - Accent1 2 2 3 2 2 2 4" xfId="20797" xr:uid="{8DD390E0-019C-4E70-A2B2-FA65B47E9B76}"/>
    <cellStyle name="60% - Accent1 2 2 3 2 2 2 5" xfId="8855" xr:uid="{70646B22-768B-4572-89A2-5A16480A88C7}"/>
    <cellStyle name="60% - Accent1 2 2 3 2 2 2 6" xfId="26782" xr:uid="{2A633B3C-8631-45BD-904F-7D52A3B06350}"/>
    <cellStyle name="60% - Accent1 2 2 3 2 2 2 7" xfId="38727" xr:uid="{FF0E0DBC-E679-4A92-B2A8-4505FD4EF2B3}"/>
    <cellStyle name="60% - Accent1 2 2 3 2 2 2 8" xfId="50692" xr:uid="{857EBDAF-A139-4DD6-A537-EB05E71BC8F5}"/>
    <cellStyle name="60% - Accent1 2 2 3 2 2 3" xfId="4401" xr:uid="{2EAEEB2A-4AC4-48E3-9867-4AA2B1126676}"/>
    <cellStyle name="60% - Accent1 2 2 3 2 2 3 2" xfId="16364" xr:uid="{7EB29C83-46A1-4814-9047-34D10A2845B2}"/>
    <cellStyle name="60% - Accent1 2 2 3 2 2 3 2 2" xfId="34291" xr:uid="{9B3EB0A4-4067-4BB4-8CC8-90F991797EE9}"/>
    <cellStyle name="60% - Accent1 2 2 3 2 2 3 2 3" xfId="46236" xr:uid="{78454574-3177-4B12-A52A-50361EBBF383}"/>
    <cellStyle name="60% - Accent1 2 2 3 2 2 3 2 4" xfId="58201" xr:uid="{D16213C6-D270-48D2-99DB-BEDDB9D5D4DD}"/>
    <cellStyle name="60% - Accent1 2 2 3 2 2 3 3" xfId="22323" xr:uid="{1B6AF0C7-AEC2-4893-BBC9-F2E8C7992F71}"/>
    <cellStyle name="60% - Accent1 2 2 3 2 2 3 4" xfId="10381" xr:uid="{C895B60B-9EAE-40F1-B0D4-4A2FF7F12333}"/>
    <cellStyle name="60% - Accent1 2 2 3 2 2 3 5" xfId="28308" xr:uid="{7F5FCE80-E528-4AAC-BE0E-BF0BE5259F9A}"/>
    <cellStyle name="60% - Accent1 2 2 3 2 2 3 6" xfId="40253" xr:uid="{7CC15FDA-ECA9-448D-8581-D24C7BED70FF}"/>
    <cellStyle name="60% - Accent1 2 2 3 2 2 3 7" xfId="52218" xr:uid="{39A92F6C-1229-49DC-A4DB-F3E877CE30AA}"/>
    <cellStyle name="60% - Accent1 2 2 3 2 2 4" xfId="13394" xr:uid="{9AB5D233-2AE1-4B20-9C7C-B27C8EE74DC1}"/>
    <cellStyle name="60% - Accent1 2 2 3 2 2 4 2" xfId="31321" xr:uid="{E5696C98-77F7-476F-B123-D6DCE10461A4}"/>
    <cellStyle name="60% - Accent1 2 2 3 2 2 4 3" xfId="43266" xr:uid="{951BE6CC-74E4-41DA-B438-C6A1A7D41265}"/>
    <cellStyle name="60% - Accent1 2 2 3 2 2 4 4" xfId="55231" xr:uid="{D3DC27BC-F581-4999-8C0C-D57D5C974569}"/>
    <cellStyle name="60% - Accent1 2 2 3 2 2 5" xfId="19353" xr:uid="{6C71DA35-986B-4539-A231-7642497F07BE}"/>
    <cellStyle name="60% - Accent1 2 2 3 2 2 6" xfId="7411" xr:uid="{A75702D2-66B4-4B0D-A010-C6EE69D5C320}"/>
    <cellStyle name="60% - Accent1 2 2 3 2 2 7" xfId="25338" xr:uid="{7F056898-498F-4622-BDEB-F1620B7D723A}"/>
    <cellStyle name="60% - Accent1 2 2 3 2 2 8" xfId="37283" xr:uid="{53BA377F-B5BD-4D57-A774-FB3B4ABA05A6}"/>
    <cellStyle name="60% - Accent1 2 2 3 2 2 9" xfId="49248" xr:uid="{2CF74A99-A982-4AA6-8611-CA24C68DA326}"/>
    <cellStyle name="60% - Accent1 2 2 3 2 3" xfId="2153" xr:uid="{00000000-0005-0000-0000-00004F000000}"/>
    <cellStyle name="60% - Accent1 2 2 3 2 3 2" xfId="5123" xr:uid="{AD9AA78E-1F94-4A50-86CA-D71B3BD51E73}"/>
    <cellStyle name="60% - Accent1 2 2 3 2 3 2 2" xfId="17086" xr:uid="{198065EC-9D09-4D6F-ADFB-5A7DF43C7E41}"/>
    <cellStyle name="60% - Accent1 2 2 3 2 3 2 2 2" xfId="35013" xr:uid="{725D49FC-27F0-4FCA-ABFD-93AFE3FF372E}"/>
    <cellStyle name="60% - Accent1 2 2 3 2 3 2 2 3" xfId="46958" xr:uid="{24E55A0A-E54E-4B91-AA17-2D3794DA42B7}"/>
    <cellStyle name="60% - Accent1 2 2 3 2 3 2 2 4" xfId="58923" xr:uid="{54E20EA1-5B32-42B1-B793-925FFECAAC0C}"/>
    <cellStyle name="60% - Accent1 2 2 3 2 3 2 3" xfId="23045" xr:uid="{5C89FC20-9114-4926-BC3F-9575F9E7D811}"/>
    <cellStyle name="60% - Accent1 2 2 3 2 3 2 4" xfId="11103" xr:uid="{50EBF6FF-6D9E-4B7C-8BA4-718BC05F3115}"/>
    <cellStyle name="60% - Accent1 2 2 3 2 3 2 5" xfId="29030" xr:uid="{22B6E08B-C1D0-4EF4-AD09-BB7E6B146BB9}"/>
    <cellStyle name="60% - Accent1 2 2 3 2 3 2 6" xfId="40975" xr:uid="{178F10E4-F459-44C6-91B1-172A29DF7950}"/>
    <cellStyle name="60% - Accent1 2 2 3 2 3 2 7" xfId="52940" xr:uid="{850DAE6C-406B-48E7-AC24-58D649590E33}"/>
    <cellStyle name="60% - Accent1 2 2 3 2 3 3" xfId="14116" xr:uid="{DB51C341-E050-42E7-BC3E-3C505F169191}"/>
    <cellStyle name="60% - Accent1 2 2 3 2 3 3 2" xfId="32043" xr:uid="{55534FD8-435A-4816-B0C1-7527272A3DDD}"/>
    <cellStyle name="60% - Accent1 2 2 3 2 3 3 3" xfId="43988" xr:uid="{F36B74CA-4557-49C1-9508-651B555FCB65}"/>
    <cellStyle name="60% - Accent1 2 2 3 2 3 3 4" xfId="55953" xr:uid="{7622FB67-ED8F-4726-A7AB-B23D05430CF2}"/>
    <cellStyle name="60% - Accent1 2 2 3 2 3 4" xfId="20075" xr:uid="{6ADEEF9C-83FF-4777-B02A-39531A2F4DCA}"/>
    <cellStyle name="60% - Accent1 2 2 3 2 3 5" xfId="8133" xr:uid="{3A4DD440-3A90-4F86-B190-C0320EA97441}"/>
    <cellStyle name="60% - Accent1 2 2 3 2 3 6" xfId="26060" xr:uid="{C966B987-1D61-4D1C-881C-2A8978CAF8F0}"/>
    <cellStyle name="60% - Accent1 2 2 3 2 3 7" xfId="38005" xr:uid="{6BA03B7F-E25A-4C32-AC5B-DCB627D19406}"/>
    <cellStyle name="60% - Accent1 2 2 3 2 3 8" xfId="49970" xr:uid="{02F656D5-F864-4CB7-8131-2B0EB35A22CC}"/>
    <cellStyle name="60% - Accent1 2 2 3 2 4" xfId="3679" xr:uid="{E32FF956-129B-4C5B-8C5F-285930BFF174}"/>
    <cellStyle name="60% - Accent1 2 2 3 2 4 2" xfId="15642" xr:uid="{4C521EA5-6A26-4C64-AC7A-019885A3A4BA}"/>
    <cellStyle name="60% - Accent1 2 2 3 2 4 2 2" xfId="33569" xr:uid="{F182EB3C-7291-4BFE-8728-6F04BB113ECA}"/>
    <cellStyle name="60% - Accent1 2 2 3 2 4 2 3" xfId="45514" xr:uid="{16363D8F-9639-43B7-93FC-0DB967D918F0}"/>
    <cellStyle name="60% - Accent1 2 2 3 2 4 2 4" xfId="57479" xr:uid="{08342103-5ACB-4431-BC4C-D826D5ACF4B4}"/>
    <cellStyle name="60% - Accent1 2 2 3 2 4 3" xfId="21601" xr:uid="{E5EFA42A-5D7A-4FA0-9CBF-E3F7D1350B08}"/>
    <cellStyle name="60% - Accent1 2 2 3 2 4 4" xfId="9659" xr:uid="{3B746F1A-CE00-4CD7-811A-A90490D9E17A}"/>
    <cellStyle name="60% - Accent1 2 2 3 2 4 5" xfId="27586" xr:uid="{8D1F3772-4936-49DC-8EE1-53B1E4557026}"/>
    <cellStyle name="60% - Accent1 2 2 3 2 4 6" xfId="39531" xr:uid="{D7A8C6BE-0113-4FB9-A121-F8620C7513BB}"/>
    <cellStyle name="60% - Accent1 2 2 3 2 4 7" xfId="51496" xr:uid="{9A8AA842-EFC0-4C58-8E23-5EF7A54AC0CB}"/>
    <cellStyle name="60% - Accent1 2 2 3 2 5" xfId="12672" xr:uid="{DF24BBE2-7CEF-475D-9A51-01158CB85981}"/>
    <cellStyle name="60% - Accent1 2 2 3 2 5 2" xfId="30599" xr:uid="{82077994-FFA0-4E12-8849-9A91C52AEF91}"/>
    <cellStyle name="60% - Accent1 2 2 3 2 5 3" xfId="42544" xr:uid="{67278E6F-9815-4BA1-8B16-CB654087A09E}"/>
    <cellStyle name="60% - Accent1 2 2 3 2 5 4" xfId="54509" xr:uid="{B8938BCB-A8E1-43B1-A06D-97ECDF46D539}"/>
    <cellStyle name="60% - Accent1 2 2 3 2 6" xfId="18631" xr:uid="{5862C1D9-E566-4584-B3CF-7EABFCEC0975}"/>
    <cellStyle name="60% - Accent1 2 2 3 2 7" xfId="6689" xr:uid="{2EF835BA-0B33-40FD-9A76-C7C59AA3690A}"/>
    <cellStyle name="60% - Accent1 2 2 3 2 8" xfId="24616" xr:uid="{7C888783-D292-4FD1-84DB-294CA348B853}"/>
    <cellStyle name="60% - Accent1 2 2 3 2 9" xfId="36561" xr:uid="{C6999A5A-51F3-4273-939A-4E4E000EBFE0}"/>
    <cellStyle name="60% - Accent1 2 2 3 3" xfId="1083" xr:uid="{00000000-0005-0000-0000-00004F000000}"/>
    <cellStyle name="60% - Accent1 2 2 3 3 2" xfId="2527" xr:uid="{00000000-0005-0000-0000-00004F000000}"/>
    <cellStyle name="60% - Accent1 2 2 3 3 2 2" xfId="5497" xr:uid="{A916B8F5-EFEE-4F69-9F16-F3769BB8397E}"/>
    <cellStyle name="60% - Accent1 2 2 3 3 2 2 2" xfId="17460" xr:uid="{71758501-8707-4E67-B317-4ECBBAE76B06}"/>
    <cellStyle name="60% - Accent1 2 2 3 3 2 2 2 2" xfId="35387" xr:uid="{05AB8525-9524-4520-9D83-CDE0B4BA1D6D}"/>
    <cellStyle name="60% - Accent1 2 2 3 3 2 2 2 3" xfId="47332" xr:uid="{45EFFB00-FD71-4524-BEA6-3E41C1F3F149}"/>
    <cellStyle name="60% - Accent1 2 2 3 3 2 2 2 4" xfId="59297" xr:uid="{79F452E4-0D97-4DF3-B221-8D69DF5F3703}"/>
    <cellStyle name="60% - Accent1 2 2 3 3 2 2 3" xfId="23419" xr:uid="{2545B57F-190A-4A7A-BE04-3FBF6ABE505D}"/>
    <cellStyle name="60% - Accent1 2 2 3 3 2 2 4" xfId="11477" xr:uid="{0FB47BE3-8291-43E0-A928-DACB5588E9C5}"/>
    <cellStyle name="60% - Accent1 2 2 3 3 2 2 5" xfId="29404" xr:uid="{57A4651F-7EF8-49C4-BEA6-36B842FA43A7}"/>
    <cellStyle name="60% - Accent1 2 2 3 3 2 2 6" xfId="41349" xr:uid="{9DFD67E4-4C10-43AF-A1B1-FB10423729E3}"/>
    <cellStyle name="60% - Accent1 2 2 3 3 2 2 7" xfId="53314" xr:uid="{257CDE7A-9030-4844-A6B7-CBFF6310A418}"/>
    <cellStyle name="60% - Accent1 2 2 3 3 2 3" xfId="14490" xr:uid="{3AD15EDC-FD69-4BFD-A713-6538C23BD28D}"/>
    <cellStyle name="60% - Accent1 2 2 3 3 2 3 2" xfId="32417" xr:uid="{02A63383-E09D-4916-A2CC-744847F6C37D}"/>
    <cellStyle name="60% - Accent1 2 2 3 3 2 3 3" xfId="44362" xr:uid="{07677DB4-24A1-4520-8336-128730F03980}"/>
    <cellStyle name="60% - Accent1 2 2 3 3 2 3 4" xfId="56327" xr:uid="{E39C7560-E8F5-460D-93E0-D50F24E76C45}"/>
    <cellStyle name="60% - Accent1 2 2 3 3 2 4" xfId="20449" xr:uid="{221EBC8E-5530-46AC-9E20-24E299F22638}"/>
    <cellStyle name="60% - Accent1 2 2 3 3 2 5" xfId="8507" xr:uid="{B2D5A27D-3EE0-4D83-9B15-BED16770B223}"/>
    <cellStyle name="60% - Accent1 2 2 3 3 2 6" xfId="26434" xr:uid="{29AF9F5A-7AB1-4B21-B3E7-99888E0BFD7D}"/>
    <cellStyle name="60% - Accent1 2 2 3 3 2 7" xfId="38379" xr:uid="{D9BB8D65-36FF-46E3-8B0B-85C5A6CAB756}"/>
    <cellStyle name="60% - Accent1 2 2 3 3 2 8" xfId="50344" xr:uid="{815F61DF-1F96-449F-9757-CED914E487E1}"/>
    <cellStyle name="60% - Accent1 2 2 3 3 3" xfId="4053" xr:uid="{7D4CE7B0-73DB-4719-81FF-2C2EF98D85EC}"/>
    <cellStyle name="60% - Accent1 2 2 3 3 3 2" xfId="16016" xr:uid="{19281ABD-1665-48F6-9E60-9533CC553B67}"/>
    <cellStyle name="60% - Accent1 2 2 3 3 3 2 2" xfId="33943" xr:uid="{AA5068E7-069C-42DC-85B8-0D486B9A0E53}"/>
    <cellStyle name="60% - Accent1 2 2 3 3 3 2 3" xfId="45888" xr:uid="{CC24B7D1-21E7-4075-9711-04BC1D2804FE}"/>
    <cellStyle name="60% - Accent1 2 2 3 3 3 2 4" xfId="57853" xr:uid="{5DFB8A09-6712-4093-A4B2-7EB2F131E04C}"/>
    <cellStyle name="60% - Accent1 2 2 3 3 3 3" xfId="21975" xr:uid="{3A80AFDF-947A-4579-9B75-8C1C9816F5A0}"/>
    <cellStyle name="60% - Accent1 2 2 3 3 3 4" xfId="10033" xr:uid="{FEA5D99D-4A7A-48B1-A7C1-42452957F6C5}"/>
    <cellStyle name="60% - Accent1 2 2 3 3 3 5" xfId="27960" xr:uid="{42D4B171-7A9F-4967-8ED6-8CB073F1DE3D}"/>
    <cellStyle name="60% - Accent1 2 2 3 3 3 6" xfId="39905" xr:uid="{63B76C97-0D44-44B3-9EFD-B46BF03257EF}"/>
    <cellStyle name="60% - Accent1 2 2 3 3 3 7" xfId="51870" xr:uid="{9B809A98-FF9D-46F3-843D-35EB86B8FEB5}"/>
    <cellStyle name="60% - Accent1 2 2 3 3 4" xfId="13046" xr:uid="{6EC0F524-FD5B-4EAC-8D3F-B9DC93EDDA5C}"/>
    <cellStyle name="60% - Accent1 2 2 3 3 4 2" xfId="30973" xr:uid="{9D00316D-1B99-41B8-96F1-7A1CBC53A846}"/>
    <cellStyle name="60% - Accent1 2 2 3 3 4 3" xfId="42918" xr:uid="{AD45DEC8-EA7F-4AED-9E07-DBE8FEF524F4}"/>
    <cellStyle name="60% - Accent1 2 2 3 3 4 4" xfId="54883" xr:uid="{CD0DB37A-0936-4B97-A1B9-956033EE11EB}"/>
    <cellStyle name="60% - Accent1 2 2 3 3 5" xfId="19005" xr:uid="{A2D526D7-7382-4058-B9CB-EE0CBCD1B68E}"/>
    <cellStyle name="60% - Accent1 2 2 3 3 6" xfId="7063" xr:uid="{5355BCC8-A3D3-45A9-BF89-40FF4189BDFD}"/>
    <cellStyle name="60% - Accent1 2 2 3 3 7" xfId="24990" xr:uid="{F13C7CC7-5A76-4C3F-AE6D-13BF14FF6352}"/>
    <cellStyle name="60% - Accent1 2 2 3 3 8" xfId="36935" xr:uid="{A00EA7BA-12BB-4667-AB73-FD407BBE291F}"/>
    <cellStyle name="60% - Accent1 2 2 3 3 9" xfId="48900" xr:uid="{7019D73B-8200-4139-B8F8-959A8EA95241}"/>
    <cellStyle name="60% - Accent1 2 2 3 4" xfId="1805" xr:uid="{00000000-0005-0000-0000-00004F000000}"/>
    <cellStyle name="60% - Accent1 2 2 3 4 2" xfId="4775" xr:uid="{67E48716-3106-4DED-B85F-4316E57173E6}"/>
    <cellStyle name="60% - Accent1 2 2 3 4 2 2" xfId="16738" xr:uid="{C8781D32-91D9-4674-8511-2D46E4D9048A}"/>
    <cellStyle name="60% - Accent1 2 2 3 4 2 2 2" xfId="34665" xr:uid="{76C79D8C-1DAA-492A-9A34-B326F7973FF2}"/>
    <cellStyle name="60% - Accent1 2 2 3 4 2 2 3" xfId="46610" xr:uid="{FC579184-FC05-4CD9-8B6C-86B41DFB287B}"/>
    <cellStyle name="60% - Accent1 2 2 3 4 2 2 4" xfId="58575" xr:uid="{E9AED478-0675-4346-8CD4-FE1843284227}"/>
    <cellStyle name="60% - Accent1 2 2 3 4 2 3" xfId="22697" xr:uid="{C1558DBD-AAD0-43C0-BD50-4828F2E2FB8B}"/>
    <cellStyle name="60% - Accent1 2 2 3 4 2 4" xfId="10755" xr:uid="{CB3C6657-1680-4000-BEED-E87217F7128F}"/>
    <cellStyle name="60% - Accent1 2 2 3 4 2 5" xfId="28682" xr:uid="{AD59CD5E-29F0-40B0-A4A8-BBBFB67C84B8}"/>
    <cellStyle name="60% - Accent1 2 2 3 4 2 6" xfId="40627" xr:uid="{E469243C-78CE-4003-873F-30D70293C64F}"/>
    <cellStyle name="60% - Accent1 2 2 3 4 2 7" xfId="52592" xr:uid="{8870FACD-4FD2-4C07-99DF-B42EBA5545DD}"/>
    <cellStyle name="60% - Accent1 2 2 3 4 3" xfId="13768" xr:uid="{010B21E9-796B-43EA-9EA0-767568B06162}"/>
    <cellStyle name="60% - Accent1 2 2 3 4 3 2" xfId="31695" xr:uid="{E96A8260-4E42-4CF2-A3D3-202B717467FF}"/>
    <cellStyle name="60% - Accent1 2 2 3 4 3 3" xfId="43640" xr:uid="{8481D175-F265-4295-8114-677712F82257}"/>
    <cellStyle name="60% - Accent1 2 2 3 4 3 4" xfId="55605" xr:uid="{38338BB9-F617-46AB-BD00-38B827F62160}"/>
    <cellStyle name="60% - Accent1 2 2 3 4 4" xfId="19727" xr:uid="{A27A992E-903F-4E69-B552-571B6916D4EB}"/>
    <cellStyle name="60% - Accent1 2 2 3 4 5" xfId="7785" xr:uid="{A527BA14-64FA-4DB2-A011-843C46547B56}"/>
    <cellStyle name="60% - Accent1 2 2 3 4 6" xfId="25712" xr:uid="{5229CCB4-9730-45BD-8CDE-85EF88E887D3}"/>
    <cellStyle name="60% - Accent1 2 2 3 4 7" xfId="37657" xr:uid="{6A9BD163-A8BC-4009-A1C1-8965AF97D14D}"/>
    <cellStyle name="60% - Accent1 2 2 3 4 8" xfId="49622" xr:uid="{ACEE7B35-5AFC-4112-8459-36B4EE506AC7}"/>
    <cellStyle name="60% - Accent1 2 2 3 5" xfId="3331" xr:uid="{676FCEE7-0111-48F5-BFE4-324A06EE00DA}"/>
    <cellStyle name="60% - Accent1 2 2 3 5 2" xfId="15294" xr:uid="{E77C1A8E-7922-47D4-ADC7-AE96D578CCF3}"/>
    <cellStyle name="60% - Accent1 2 2 3 5 2 2" xfId="33221" xr:uid="{34CD63BD-0913-4E79-9541-B6257BB6D183}"/>
    <cellStyle name="60% - Accent1 2 2 3 5 2 3" xfId="45166" xr:uid="{7D80DE5C-5CA1-4C47-B869-24F252217E0B}"/>
    <cellStyle name="60% - Accent1 2 2 3 5 2 4" xfId="57131" xr:uid="{9A5EDB20-354A-4C39-AD4B-1F95AA154275}"/>
    <cellStyle name="60% - Accent1 2 2 3 5 3" xfId="21253" xr:uid="{7216297C-1457-446B-AE08-33E12C5FF31B}"/>
    <cellStyle name="60% - Accent1 2 2 3 5 4" xfId="9311" xr:uid="{F54126CF-6001-4385-8BF7-7D9642F799C9}"/>
    <cellStyle name="60% - Accent1 2 2 3 5 5" xfId="27238" xr:uid="{9377E0E0-9EC4-4EA4-88A8-45E7F82A81FE}"/>
    <cellStyle name="60% - Accent1 2 2 3 5 6" xfId="39183" xr:uid="{47EC2C73-AEDE-4BD6-A4B0-58828C28CD3D}"/>
    <cellStyle name="60% - Accent1 2 2 3 5 7" xfId="51148" xr:uid="{38ECF98E-DEF9-4238-ADF3-F9DB57DE1998}"/>
    <cellStyle name="60% - Accent1 2 2 3 6" xfId="12324" xr:uid="{CA0EABE6-6F4D-42EF-9C5C-515787B0E9A5}"/>
    <cellStyle name="60% - Accent1 2 2 3 6 2" xfId="30251" xr:uid="{192FA238-FF9B-46C7-8445-A9750A0061F0}"/>
    <cellStyle name="60% - Accent1 2 2 3 6 3" xfId="42196" xr:uid="{0130C6AF-E43B-4E99-84F3-94A45FD01249}"/>
    <cellStyle name="60% - Accent1 2 2 3 6 4" xfId="54161" xr:uid="{9624D053-FC64-4B2D-A20E-FED3F2B978D2}"/>
    <cellStyle name="60% - Accent1 2 2 3 7" xfId="18283" xr:uid="{903F0D0B-F804-4E24-A2DD-752E57872577}"/>
    <cellStyle name="60% - Accent1 2 2 3 8" xfId="6341" xr:uid="{05A05857-C2A2-4981-9B6E-25E2F1276CFE}"/>
    <cellStyle name="60% - Accent1 2 2 3 9" xfId="24268" xr:uid="{B7342EF1-F7F6-4B47-AD7E-227A4B882C64}"/>
    <cellStyle name="60% - Accent1 2 2 4" xfId="477" xr:uid="{00000000-0005-0000-0000-00004F000000}"/>
    <cellStyle name="60% - Accent1 2 2 4 10" xfId="48294" xr:uid="{9E8640FA-77A8-4E2E-BC19-CA7382439EE4}"/>
    <cellStyle name="60% - Accent1 2 2 4 2" xfId="1199" xr:uid="{00000000-0005-0000-0000-00004F000000}"/>
    <cellStyle name="60% - Accent1 2 2 4 2 2" xfId="2643" xr:uid="{00000000-0005-0000-0000-00004F000000}"/>
    <cellStyle name="60% - Accent1 2 2 4 2 2 2" xfId="5613" xr:uid="{14D75826-DA0A-491F-9886-26F7CEE96F58}"/>
    <cellStyle name="60% - Accent1 2 2 4 2 2 2 2" xfId="17576" xr:uid="{17EBD044-0A49-452A-A813-9C8E7EED0D8D}"/>
    <cellStyle name="60% - Accent1 2 2 4 2 2 2 2 2" xfId="35503" xr:uid="{F3FDA36B-85DC-4978-8C95-1B5DA6F9F65A}"/>
    <cellStyle name="60% - Accent1 2 2 4 2 2 2 2 3" xfId="47448" xr:uid="{B5CB3A26-1506-4EB7-8B1A-EC372B1477CC}"/>
    <cellStyle name="60% - Accent1 2 2 4 2 2 2 2 4" xfId="59413" xr:uid="{86E1A4F7-D502-46B8-B754-289D75124A0D}"/>
    <cellStyle name="60% - Accent1 2 2 4 2 2 2 3" xfId="23535" xr:uid="{F9DB402F-E6AF-4632-99D8-6DAA8BE8EB99}"/>
    <cellStyle name="60% - Accent1 2 2 4 2 2 2 4" xfId="11593" xr:uid="{0FACD9D8-B3E2-40E0-8198-98184461FCE2}"/>
    <cellStyle name="60% - Accent1 2 2 4 2 2 2 5" xfId="29520" xr:uid="{904C1009-9753-4699-981B-B799425BA00B}"/>
    <cellStyle name="60% - Accent1 2 2 4 2 2 2 6" xfId="41465" xr:uid="{B39261E5-A26F-43ED-8BBC-B60F66874523}"/>
    <cellStyle name="60% - Accent1 2 2 4 2 2 2 7" xfId="53430" xr:uid="{5C82225D-AA3E-45FF-A0FC-448F6553FC79}"/>
    <cellStyle name="60% - Accent1 2 2 4 2 2 3" xfId="14606" xr:uid="{48B4A273-4D7E-4217-9940-DEE0E48DF9C4}"/>
    <cellStyle name="60% - Accent1 2 2 4 2 2 3 2" xfId="32533" xr:uid="{F00E0573-DADA-41A9-A039-F4D595BBAA38}"/>
    <cellStyle name="60% - Accent1 2 2 4 2 2 3 3" xfId="44478" xr:uid="{CB9A676B-4F14-4063-A40B-151C249ACDA5}"/>
    <cellStyle name="60% - Accent1 2 2 4 2 2 3 4" xfId="56443" xr:uid="{20ED7EC0-91F2-45AD-B718-08739D0C544C}"/>
    <cellStyle name="60% - Accent1 2 2 4 2 2 4" xfId="20565" xr:uid="{9199B48D-8C63-4CA8-BFAE-519C0F2A42B3}"/>
    <cellStyle name="60% - Accent1 2 2 4 2 2 5" xfId="8623" xr:uid="{C4FAA299-BBAB-4D95-BC4B-6AB67BCE264D}"/>
    <cellStyle name="60% - Accent1 2 2 4 2 2 6" xfId="26550" xr:uid="{AB24FDE5-36AC-4BD7-B9CA-7E27D8953BFF}"/>
    <cellStyle name="60% - Accent1 2 2 4 2 2 7" xfId="38495" xr:uid="{F0FEAA3F-FCDD-4CEA-8D6F-CE943BEA2D64}"/>
    <cellStyle name="60% - Accent1 2 2 4 2 2 8" xfId="50460" xr:uid="{ADD867FA-5766-45A9-8003-65DE84D62882}"/>
    <cellStyle name="60% - Accent1 2 2 4 2 3" xfId="4169" xr:uid="{A43B2DB6-4638-4B86-9546-FBF44971B873}"/>
    <cellStyle name="60% - Accent1 2 2 4 2 3 2" xfId="16132" xr:uid="{53B0C811-58AC-4885-8917-99883D3D7633}"/>
    <cellStyle name="60% - Accent1 2 2 4 2 3 2 2" xfId="34059" xr:uid="{C861405C-EE68-4904-AF12-A638BF2A3CA4}"/>
    <cellStyle name="60% - Accent1 2 2 4 2 3 2 3" xfId="46004" xr:uid="{3EDAFE03-3CCA-4BB5-9675-ABEE3AFE0563}"/>
    <cellStyle name="60% - Accent1 2 2 4 2 3 2 4" xfId="57969" xr:uid="{173AEE34-E257-47AD-80DA-196974FA4C1F}"/>
    <cellStyle name="60% - Accent1 2 2 4 2 3 3" xfId="22091" xr:uid="{6F13D659-944A-4AE4-A000-E4830CD9FDEA}"/>
    <cellStyle name="60% - Accent1 2 2 4 2 3 4" xfId="10149" xr:uid="{802733B9-51A2-4D54-B5C7-C41F81897C3A}"/>
    <cellStyle name="60% - Accent1 2 2 4 2 3 5" xfId="28076" xr:uid="{AA292B26-0E81-4D1C-BA67-286CEFC638FA}"/>
    <cellStyle name="60% - Accent1 2 2 4 2 3 6" xfId="40021" xr:uid="{956D0542-77F5-411B-B025-5BA1A6BFBDC7}"/>
    <cellStyle name="60% - Accent1 2 2 4 2 3 7" xfId="51986" xr:uid="{30EB6371-FBF5-4353-811D-B04814D70904}"/>
    <cellStyle name="60% - Accent1 2 2 4 2 4" xfId="13162" xr:uid="{139DAD87-13B9-4E56-A4BC-361957948198}"/>
    <cellStyle name="60% - Accent1 2 2 4 2 4 2" xfId="31089" xr:uid="{1BAE02E2-4540-4824-85F0-1204E0B303F7}"/>
    <cellStyle name="60% - Accent1 2 2 4 2 4 3" xfId="43034" xr:uid="{48283CD8-5A4E-491A-A398-A507658819F7}"/>
    <cellStyle name="60% - Accent1 2 2 4 2 4 4" xfId="54999" xr:uid="{31E152C5-E3ED-4781-84CD-9DC17217CC5D}"/>
    <cellStyle name="60% - Accent1 2 2 4 2 5" xfId="19121" xr:uid="{0EE570B9-4526-46F0-81FB-3F8B97942B67}"/>
    <cellStyle name="60% - Accent1 2 2 4 2 6" xfId="7179" xr:uid="{4E263D61-4616-4378-926A-ADF882B83713}"/>
    <cellStyle name="60% - Accent1 2 2 4 2 7" xfId="25106" xr:uid="{4CA4CE35-6A4C-4DED-A2E7-63B08048FA7A}"/>
    <cellStyle name="60% - Accent1 2 2 4 2 8" xfId="37051" xr:uid="{A64DEF8C-E8EE-4A0C-A516-5713ED41BE83}"/>
    <cellStyle name="60% - Accent1 2 2 4 2 9" xfId="49016" xr:uid="{C4436783-7C15-47F6-B19F-71A35AFCCCB2}"/>
    <cellStyle name="60% - Accent1 2 2 4 3" xfId="1921" xr:uid="{00000000-0005-0000-0000-00004F000000}"/>
    <cellStyle name="60% - Accent1 2 2 4 3 2" xfId="4891" xr:uid="{26DB4DF3-E379-4475-A2E3-807C38D3E6FA}"/>
    <cellStyle name="60% - Accent1 2 2 4 3 2 2" xfId="16854" xr:uid="{FE3149E6-BC36-4C29-97F7-6EC2F51FE334}"/>
    <cellStyle name="60% - Accent1 2 2 4 3 2 2 2" xfId="34781" xr:uid="{D95D4281-3A69-46AE-8E76-3D5F3F9A3E3B}"/>
    <cellStyle name="60% - Accent1 2 2 4 3 2 2 3" xfId="46726" xr:uid="{EF422057-2027-425E-A828-CAEF289ABE44}"/>
    <cellStyle name="60% - Accent1 2 2 4 3 2 2 4" xfId="58691" xr:uid="{AF4F0D86-837D-48A6-848F-F5B26F392D6C}"/>
    <cellStyle name="60% - Accent1 2 2 4 3 2 3" xfId="22813" xr:uid="{7A60675F-689E-45DE-83E5-C68C1CF81005}"/>
    <cellStyle name="60% - Accent1 2 2 4 3 2 4" xfId="10871" xr:uid="{681342A4-8EDA-49F5-BDE9-679E0147EA33}"/>
    <cellStyle name="60% - Accent1 2 2 4 3 2 5" xfId="28798" xr:uid="{DEA7373B-EA13-4A5A-8446-E4C54B6E5BA0}"/>
    <cellStyle name="60% - Accent1 2 2 4 3 2 6" xfId="40743" xr:uid="{3C4FE5EE-C9B5-4883-A113-44E6AF10B6E3}"/>
    <cellStyle name="60% - Accent1 2 2 4 3 2 7" xfId="52708" xr:uid="{F593D4DB-DB2E-4E8C-87E5-847CFE3341F1}"/>
    <cellStyle name="60% - Accent1 2 2 4 3 3" xfId="13884" xr:uid="{3804F16D-E23B-431A-B8E7-07250EFAA995}"/>
    <cellStyle name="60% - Accent1 2 2 4 3 3 2" xfId="31811" xr:uid="{ADF52AD2-E0BA-4F5F-9CC8-5E68A23BBC5B}"/>
    <cellStyle name="60% - Accent1 2 2 4 3 3 3" xfId="43756" xr:uid="{10908B49-DD08-4699-86C5-353F6576560A}"/>
    <cellStyle name="60% - Accent1 2 2 4 3 3 4" xfId="55721" xr:uid="{C2AA540F-AD02-4CD8-A3C8-4ACF17ED69D5}"/>
    <cellStyle name="60% - Accent1 2 2 4 3 4" xfId="19843" xr:uid="{1681260E-ECD6-47B1-A424-D8B087CCDED2}"/>
    <cellStyle name="60% - Accent1 2 2 4 3 5" xfId="7901" xr:uid="{E6D35260-EAAB-41F7-9BA0-6F1F36A73ECA}"/>
    <cellStyle name="60% - Accent1 2 2 4 3 6" xfId="25828" xr:uid="{EB4C52D2-CAD4-4425-90DD-A0E8C1EBABE0}"/>
    <cellStyle name="60% - Accent1 2 2 4 3 7" xfId="37773" xr:uid="{23E288CE-3439-4B6A-ADAA-8A24EF12E344}"/>
    <cellStyle name="60% - Accent1 2 2 4 3 8" xfId="49738" xr:uid="{F7AA9139-8D89-48DA-BB5A-5F92509FA056}"/>
    <cellStyle name="60% - Accent1 2 2 4 4" xfId="3447" xr:uid="{EFED47C0-755F-4FF0-9BD1-809833674A41}"/>
    <cellStyle name="60% - Accent1 2 2 4 4 2" xfId="15410" xr:uid="{CF3BAB5E-F656-44F8-B04D-29756A3E0FBE}"/>
    <cellStyle name="60% - Accent1 2 2 4 4 2 2" xfId="33337" xr:uid="{02F7CE40-33D1-472E-98A1-496F276DC28F}"/>
    <cellStyle name="60% - Accent1 2 2 4 4 2 3" xfId="45282" xr:uid="{63B5756D-2182-4365-96B3-B3420C7B1D03}"/>
    <cellStyle name="60% - Accent1 2 2 4 4 2 4" xfId="57247" xr:uid="{46BBEECD-A242-474F-BE39-ED0B758C649C}"/>
    <cellStyle name="60% - Accent1 2 2 4 4 3" xfId="21369" xr:uid="{E4D6586B-0AAF-45C6-B087-97ED31A334D0}"/>
    <cellStyle name="60% - Accent1 2 2 4 4 4" xfId="9427" xr:uid="{EBEED3CC-4241-4E90-B5D7-FD27B5A309BD}"/>
    <cellStyle name="60% - Accent1 2 2 4 4 5" xfId="27354" xr:uid="{70AAF711-BF42-46DA-93EA-465C0B19C93F}"/>
    <cellStyle name="60% - Accent1 2 2 4 4 6" xfId="39299" xr:uid="{F31B0A61-4768-490E-BFFC-7D86F016564A}"/>
    <cellStyle name="60% - Accent1 2 2 4 4 7" xfId="51264" xr:uid="{7C76535A-13C0-4944-941C-C7E2FC12F54E}"/>
    <cellStyle name="60% - Accent1 2 2 4 5" xfId="12440" xr:uid="{0E5874DB-5AC8-4DBD-8B4F-B844A40E72DF}"/>
    <cellStyle name="60% - Accent1 2 2 4 5 2" xfId="30367" xr:uid="{AB64D11F-F8FE-4872-A79F-372E051F491C}"/>
    <cellStyle name="60% - Accent1 2 2 4 5 3" xfId="42312" xr:uid="{AD09D48F-84BD-408F-ACC1-54A06F7FFD7D}"/>
    <cellStyle name="60% - Accent1 2 2 4 5 4" xfId="54277" xr:uid="{C37379CD-4118-4898-B6BE-FE902DCA5D24}"/>
    <cellStyle name="60% - Accent1 2 2 4 6" xfId="18399" xr:uid="{228CA213-A76D-43E7-BCCA-CEED60A73430}"/>
    <cellStyle name="60% - Accent1 2 2 4 7" xfId="6457" xr:uid="{8FBE54A9-7CD9-454A-9714-60812C8480C7}"/>
    <cellStyle name="60% - Accent1 2 2 4 8" xfId="24384" xr:uid="{B77E653D-E614-4626-99EC-630EDFC88868}"/>
    <cellStyle name="60% - Accent1 2 2 4 9" xfId="36329" xr:uid="{97EE75CD-F16D-4243-82A7-68172B3C4874}"/>
    <cellStyle name="60% - Accent1 2 2 5" xfId="851" xr:uid="{00000000-0005-0000-0000-00004F000000}"/>
    <cellStyle name="60% - Accent1 2 2 5 2" xfId="2295" xr:uid="{00000000-0005-0000-0000-00004F000000}"/>
    <cellStyle name="60% - Accent1 2 2 5 2 2" xfId="5265" xr:uid="{D46D315D-B540-4301-8BB7-525A631FEE99}"/>
    <cellStyle name="60% - Accent1 2 2 5 2 2 2" xfId="17228" xr:uid="{BA6B2FD3-C2C7-4E12-9D22-219B354AB6C9}"/>
    <cellStyle name="60% - Accent1 2 2 5 2 2 2 2" xfId="35155" xr:uid="{89FE3156-BE3A-454B-8128-CE2336D95CAB}"/>
    <cellStyle name="60% - Accent1 2 2 5 2 2 2 3" xfId="47100" xr:uid="{868488C5-0512-4903-B439-1D11C99CA363}"/>
    <cellStyle name="60% - Accent1 2 2 5 2 2 2 4" xfId="59065" xr:uid="{C2A902F2-8A81-4473-832F-CB98D2226B17}"/>
    <cellStyle name="60% - Accent1 2 2 5 2 2 3" xfId="23187" xr:uid="{6BDDC8C2-FC7B-4C47-9E25-F761E370EA39}"/>
    <cellStyle name="60% - Accent1 2 2 5 2 2 4" xfId="11245" xr:uid="{C720A16C-2E90-40EF-B5DE-42929772262F}"/>
    <cellStyle name="60% - Accent1 2 2 5 2 2 5" xfId="29172" xr:uid="{BA67B857-37E6-43EE-88D7-9F0D1F5AFA08}"/>
    <cellStyle name="60% - Accent1 2 2 5 2 2 6" xfId="41117" xr:uid="{701E4ED2-69F2-440B-96DA-405185936D59}"/>
    <cellStyle name="60% - Accent1 2 2 5 2 2 7" xfId="53082" xr:uid="{0EE3FB32-9B70-4E62-B842-3485424E358C}"/>
    <cellStyle name="60% - Accent1 2 2 5 2 3" xfId="14258" xr:uid="{CE297320-9F71-452D-A322-A32DBDCC9183}"/>
    <cellStyle name="60% - Accent1 2 2 5 2 3 2" xfId="32185" xr:uid="{F26B7A5B-846A-4415-A7B6-EF131E009A9B}"/>
    <cellStyle name="60% - Accent1 2 2 5 2 3 3" xfId="44130" xr:uid="{12258B18-BEE9-4CB6-918C-40DB1304EF8D}"/>
    <cellStyle name="60% - Accent1 2 2 5 2 3 4" xfId="56095" xr:uid="{C6804BFE-A0E0-42FD-B41C-4B199E6555A3}"/>
    <cellStyle name="60% - Accent1 2 2 5 2 4" xfId="20217" xr:uid="{CC879890-15B4-418F-97CB-91E853528FE1}"/>
    <cellStyle name="60% - Accent1 2 2 5 2 5" xfId="8275" xr:uid="{C184CE0B-8666-490D-82A2-755C8113E848}"/>
    <cellStyle name="60% - Accent1 2 2 5 2 6" xfId="26202" xr:uid="{103CC8D2-A03D-43FA-A3CC-3028A3B04420}"/>
    <cellStyle name="60% - Accent1 2 2 5 2 7" xfId="38147" xr:uid="{D4B80060-4B50-4C32-B0ED-DE815206CF80}"/>
    <cellStyle name="60% - Accent1 2 2 5 2 8" xfId="50112" xr:uid="{E80D0E5E-E15D-4639-953F-DEAC0557CAC8}"/>
    <cellStyle name="60% - Accent1 2 2 5 3" xfId="3821" xr:uid="{C227B602-A063-43D3-97CC-EB1A257B243A}"/>
    <cellStyle name="60% - Accent1 2 2 5 3 2" xfId="15784" xr:uid="{A4B35709-A0F3-4A48-967A-ACCA011CB569}"/>
    <cellStyle name="60% - Accent1 2 2 5 3 2 2" xfId="33711" xr:uid="{DB95EEC6-3C29-450A-8BAC-62C0316D7804}"/>
    <cellStyle name="60% - Accent1 2 2 5 3 2 3" xfId="45656" xr:uid="{12C318A8-6EB7-408A-A205-CE1A676B0D90}"/>
    <cellStyle name="60% - Accent1 2 2 5 3 2 4" xfId="57621" xr:uid="{9614958E-C8A8-453A-BA96-5174BFB3867D}"/>
    <cellStyle name="60% - Accent1 2 2 5 3 3" xfId="21743" xr:uid="{B9009B7F-0848-43C5-96F7-88B598465408}"/>
    <cellStyle name="60% - Accent1 2 2 5 3 4" xfId="9801" xr:uid="{7C509A73-D602-4E02-BE92-5DDA76919925}"/>
    <cellStyle name="60% - Accent1 2 2 5 3 5" xfId="27728" xr:uid="{673A5232-A9FE-4BBC-8F79-1E34BCED5BA2}"/>
    <cellStyle name="60% - Accent1 2 2 5 3 6" xfId="39673" xr:uid="{22BFF4BD-21B3-42E9-BCD5-E88975A7B578}"/>
    <cellStyle name="60% - Accent1 2 2 5 3 7" xfId="51638" xr:uid="{5E2F39AA-D1A3-423B-86B7-B98DD7DDA398}"/>
    <cellStyle name="60% - Accent1 2 2 5 4" xfId="12814" xr:uid="{7E966D1C-5D62-45EC-AE22-976126133179}"/>
    <cellStyle name="60% - Accent1 2 2 5 4 2" xfId="30741" xr:uid="{DCE8F33B-9437-4CE0-86E4-76770B18128D}"/>
    <cellStyle name="60% - Accent1 2 2 5 4 3" xfId="42686" xr:uid="{8798C517-5CEF-489C-9BC3-0F30F08D1304}"/>
    <cellStyle name="60% - Accent1 2 2 5 4 4" xfId="54651" xr:uid="{B7717F15-544A-4ECA-B622-4303D60B95B3}"/>
    <cellStyle name="60% - Accent1 2 2 5 5" xfId="18773" xr:uid="{D17748D1-4230-4381-99A8-D465445EE60E}"/>
    <cellStyle name="60% - Accent1 2 2 5 6" xfId="6831" xr:uid="{AE610228-6E83-46CC-95B6-28D95A2DF3EA}"/>
    <cellStyle name="60% - Accent1 2 2 5 7" xfId="24758" xr:uid="{5889B907-CC71-4F88-BB2C-583AFD69E958}"/>
    <cellStyle name="60% - Accent1 2 2 5 8" xfId="36703" xr:uid="{B443188D-7499-44C7-BF21-21D091AD7CB0}"/>
    <cellStyle name="60% - Accent1 2 2 5 9" xfId="48668" xr:uid="{DF74DBAA-2AAE-4D8E-AD7B-6821244BB1B0}"/>
    <cellStyle name="60% - Accent1 2 2 6" xfId="1573" xr:uid="{00000000-0005-0000-0000-00004F000000}"/>
    <cellStyle name="60% - Accent1 2 2 6 2" xfId="4543" xr:uid="{F617D510-D3ED-46DA-BE3E-EF3C685CCD9B}"/>
    <cellStyle name="60% - Accent1 2 2 6 2 2" xfId="16506" xr:uid="{0694673E-B23E-4C9C-BC5C-A4FBF4E0136F}"/>
    <cellStyle name="60% - Accent1 2 2 6 2 2 2" xfId="34433" xr:uid="{C6E0E1F9-FBF7-4A67-8740-1F53189F2BD5}"/>
    <cellStyle name="60% - Accent1 2 2 6 2 2 3" xfId="46378" xr:uid="{13ABED6F-7BEA-4B7A-9ADE-2A1201F1ACF7}"/>
    <cellStyle name="60% - Accent1 2 2 6 2 2 4" xfId="58343" xr:uid="{D3760AFF-FD55-4126-A512-92A387E2EACF}"/>
    <cellStyle name="60% - Accent1 2 2 6 2 3" xfId="22465" xr:uid="{09D15C56-1071-4C09-9C39-509CBE635D2E}"/>
    <cellStyle name="60% - Accent1 2 2 6 2 4" xfId="10523" xr:uid="{B784F16C-DD0F-4F5B-A268-451505F3210A}"/>
    <cellStyle name="60% - Accent1 2 2 6 2 5" xfId="28450" xr:uid="{440E9415-CF60-4FF2-9D86-2B77644324B8}"/>
    <cellStyle name="60% - Accent1 2 2 6 2 6" xfId="40395" xr:uid="{7EAB805E-6065-4ECF-827D-2A8F3858851C}"/>
    <cellStyle name="60% - Accent1 2 2 6 2 7" xfId="52360" xr:uid="{BE891263-0CBA-4AD8-A8A6-08F21E28FD31}"/>
    <cellStyle name="60% - Accent1 2 2 6 3" xfId="13536" xr:uid="{1B87ECBE-CF51-402B-A13B-52DEABC133C4}"/>
    <cellStyle name="60% - Accent1 2 2 6 3 2" xfId="31463" xr:uid="{A815C6DD-E529-48A6-94A4-DB30404A3CCB}"/>
    <cellStyle name="60% - Accent1 2 2 6 3 3" xfId="43408" xr:uid="{DD594D3D-1DB2-4EEF-8C18-3A31B7CFF297}"/>
    <cellStyle name="60% - Accent1 2 2 6 3 4" xfId="55373" xr:uid="{18CDDD9F-CAF8-456E-877D-5B4C0F4F2D8A}"/>
    <cellStyle name="60% - Accent1 2 2 6 4" xfId="19495" xr:uid="{8A423338-C9A3-40E7-996A-C931D113493F}"/>
    <cellStyle name="60% - Accent1 2 2 6 5" xfId="7553" xr:uid="{C8DB6D0C-1C77-41F0-A0BC-DD50451A3D05}"/>
    <cellStyle name="60% - Accent1 2 2 6 6" xfId="25480" xr:uid="{1A6BA957-E2BB-4655-8079-59A189592284}"/>
    <cellStyle name="60% - Accent1 2 2 6 7" xfId="37425" xr:uid="{0B0E77D3-9930-4F5D-9B97-E7CEE8943686}"/>
    <cellStyle name="60% - Accent1 2 2 6 8" xfId="49390" xr:uid="{9374824B-EE8C-4B90-B43B-3B36C167E554}"/>
    <cellStyle name="60% - Accent1 2 2 7" xfId="3099" xr:uid="{983C27EC-1864-4FC1-B414-64C1E1B509C8}"/>
    <cellStyle name="60% - Accent1 2 2 7 2" xfId="15062" xr:uid="{3010963D-CCF4-430A-A331-F9BDAB9AC441}"/>
    <cellStyle name="60% - Accent1 2 2 7 2 2" xfId="32989" xr:uid="{AB6EE3BE-CD0A-4F21-99FE-8DFF2BAA088E}"/>
    <cellStyle name="60% - Accent1 2 2 7 2 3" xfId="44934" xr:uid="{7DF2047A-9417-42C6-B03A-2F7BD6A21CBD}"/>
    <cellStyle name="60% - Accent1 2 2 7 2 4" xfId="56899" xr:uid="{70CCB199-DFCB-41E5-80C1-5409303D56CB}"/>
    <cellStyle name="60% - Accent1 2 2 7 3" xfId="21021" xr:uid="{19A3A2DE-E1DC-42B3-B59D-4529442B6920}"/>
    <cellStyle name="60% - Accent1 2 2 7 4" xfId="9079" xr:uid="{C22B9910-37DE-43AD-A112-88A9E3F1EFE9}"/>
    <cellStyle name="60% - Accent1 2 2 7 5" xfId="27006" xr:uid="{CF3F6C6E-CA2A-46E4-B111-E71BAE187123}"/>
    <cellStyle name="60% - Accent1 2 2 7 6" xfId="38951" xr:uid="{88131A46-C872-4F0A-8042-8A38A371CB6F}"/>
    <cellStyle name="60% - Accent1 2 2 7 7" xfId="50916" xr:uid="{669D0F7C-CEB2-4FE7-9521-43F82767E426}"/>
    <cellStyle name="60% - Accent1 2 2 8" xfId="12092" xr:uid="{05C4E124-D9AE-4965-B28B-C144B7BF6B1B}"/>
    <cellStyle name="60% - Accent1 2 2 8 2" xfId="30019" xr:uid="{7247942C-5B48-4436-A2E1-A8AAC502CCDF}"/>
    <cellStyle name="60% - Accent1 2 2 8 3" xfId="41964" xr:uid="{624E0729-AED1-4BF5-B3A7-141C8AAD5BD7}"/>
    <cellStyle name="60% - Accent1 2 2 8 4" xfId="53929" xr:uid="{2803CD52-992F-4920-8C57-960DEE2C67DD}"/>
    <cellStyle name="60% - Accent1 2 2 9" xfId="18051" xr:uid="{C9CA54C6-5DD0-4644-AEF2-6EF8CF984663}"/>
    <cellStyle name="60% - Accent1 2 3" xfId="187" xr:uid="{00000000-0005-0000-0000-00004F000000}"/>
    <cellStyle name="60% - Accent1 2 3 10" xfId="36039" xr:uid="{F6D672ED-3657-4338-BB58-1701B313D064}"/>
    <cellStyle name="60% - Accent1 2 3 11" xfId="48004" xr:uid="{5FAE49F1-6167-459F-977A-5D6C2AA76141}"/>
    <cellStyle name="60% - Accent1 2 3 2" xfId="535" xr:uid="{00000000-0005-0000-0000-00004F000000}"/>
    <cellStyle name="60% - Accent1 2 3 2 10" xfId="48352" xr:uid="{9C805240-5E9C-492D-AB14-28F82EB252A9}"/>
    <cellStyle name="60% - Accent1 2 3 2 2" xfId="1257" xr:uid="{00000000-0005-0000-0000-00004F000000}"/>
    <cellStyle name="60% - Accent1 2 3 2 2 2" xfId="2701" xr:uid="{00000000-0005-0000-0000-00004F000000}"/>
    <cellStyle name="60% - Accent1 2 3 2 2 2 2" xfId="5671" xr:uid="{1B7624F4-C0EB-4A67-8171-255877079A4F}"/>
    <cellStyle name="60% - Accent1 2 3 2 2 2 2 2" xfId="17634" xr:uid="{B253ADF3-C287-45AA-A5E9-3AFA535713FE}"/>
    <cellStyle name="60% - Accent1 2 3 2 2 2 2 2 2" xfId="35561" xr:uid="{54B680E5-BDA8-4A69-AFF2-528EFE579DF3}"/>
    <cellStyle name="60% - Accent1 2 3 2 2 2 2 2 3" xfId="47506" xr:uid="{E97ABCD2-04B5-48DA-828A-26C48530B303}"/>
    <cellStyle name="60% - Accent1 2 3 2 2 2 2 2 4" xfId="59471" xr:uid="{29011140-CEC0-45A6-9473-80FAABF62C9F}"/>
    <cellStyle name="60% - Accent1 2 3 2 2 2 2 3" xfId="23593" xr:uid="{2EBC647C-41AC-4880-9C46-0E79F2788996}"/>
    <cellStyle name="60% - Accent1 2 3 2 2 2 2 4" xfId="11651" xr:uid="{E7B8D681-1824-4F8D-83E1-10B06E765CE8}"/>
    <cellStyle name="60% - Accent1 2 3 2 2 2 2 5" xfId="29578" xr:uid="{3D2C83C4-00EA-4AC9-8C28-A1754966C066}"/>
    <cellStyle name="60% - Accent1 2 3 2 2 2 2 6" xfId="41523" xr:uid="{1ABCBB3B-88B9-4DCE-8EF2-3728444C6BA1}"/>
    <cellStyle name="60% - Accent1 2 3 2 2 2 2 7" xfId="53488" xr:uid="{E2A199FC-B66A-4264-8EBC-59813897D54D}"/>
    <cellStyle name="60% - Accent1 2 3 2 2 2 3" xfId="14664" xr:uid="{4F8EE590-870A-48A0-8F01-3A412C465B09}"/>
    <cellStyle name="60% - Accent1 2 3 2 2 2 3 2" xfId="32591" xr:uid="{0B4D6E8B-05E9-4827-B166-4605C7457BC6}"/>
    <cellStyle name="60% - Accent1 2 3 2 2 2 3 3" xfId="44536" xr:uid="{A33C3F00-E831-4109-B5B3-F7D134526783}"/>
    <cellStyle name="60% - Accent1 2 3 2 2 2 3 4" xfId="56501" xr:uid="{B4358FA8-B2C1-4E98-9610-D0B259B2E976}"/>
    <cellStyle name="60% - Accent1 2 3 2 2 2 4" xfId="20623" xr:uid="{F7FF5F03-E6B9-4A9E-81BB-FA9EAFC4A8EC}"/>
    <cellStyle name="60% - Accent1 2 3 2 2 2 5" xfId="8681" xr:uid="{925E9867-DD9E-482A-8894-D381ABE5CF76}"/>
    <cellStyle name="60% - Accent1 2 3 2 2 2 6" xfId="26608" xr:uid="{0D94C0AD-E9B8-44D7-8B51-6D33930D1C83}"/>
    <cellStyle name="60% - Accent1 2 3 2 2 2 7" xfId="38553" xr:uid="{E9940BDB-BC9B-4627-9401-4DC6A7A263C7}"/>
    <cellStyle name="60% - Accent1 2 3 2 2 2 8" xfId="50518" xr:uid="{B62E8234-85B1-4B28-9DE4-11C95431C1D0}"/>
    <cellStyle name="60% - Accent1 2 3 2 2 3" xfId="4227" xr:uid="{26928F2F-64BF-4B40-8678-A1E9A11A6965}"/>
    <cellStyle name="60% - Accent1 2 3 2 2 3 2" xfId="16190" xr:uid="{95E80A48-E462-42E0-8930-3B8D28DE2E09}"/>
    <cellStyle name="60% - Accent1 2 3 2 2 3 2 2" xfId="34117" xr:uid="{CDA29F73-0BBE-4614-9BD1-CE3DCD734720}"/>
    <cellStyle name="60% - Accent1 2 3 2 2 3 2 3" xfId="46062" xr:uid="{CEC05AEE-82B7-4C3C-BD20-23C4956F4203}"/>
    <cellStyle name="60% - Accent1 2 3 2 2 3 2 4" xfId="58027" xr:uid="{780B33BF-F64E-4680-88DD-1D39843416E8}"/>
    <cellStyle name="60% - Accent1 2 3 2 2 3 3" xfId="22149" xr:uid="{8CC82383-3841-4EF4-8E68-E6119C2E00AD}"/>
    <cellStyle name="60% - Accent1 2 3 2 2 3 4" xfId="10207" xr:uid="{4C866309-B05A-40E2-992E-4E9AC4452E20}"/>
    <cellStyle name="60% - Accent1 2 3 2 2 3 5" xfId="28134" xr:uid="{46582B93-2526-415E-A35E-437266EAE7A7}"/>
    <cellStyle name="60% - Accent1 2 3 2 2 3 6" xfId="40079" xr:uid="{05BB4D05-88D7-4C7F-BDCA-366E900C8CA4}"/>
    <cellStyle name="60% - Accent1 2 3 2 2 3 7" xfId="52044" xr:uid="{31B961FC-0676-4FC4-9372-58DA97735B29}"/>
    <cellStyle name="60% - Accent1 2 3 2 2 4" xfId="13220" xr:uid="{6C7EB950-0AD2-469C-9CBF-C8539703EDA8}"/>
    <cellStyle name="60% - Accent1 2 3 2 2 4 2" xfId="31147" xr:uid="{79A8BF1A-103D-45A6-BFD8-63DA285ACFAC}"/>
    <cellStyle name="60% - Accent1 2 3 2 2 4 3" xfId="43092" xr:uid="{D11E8832-365E-42D8-86B2-3A4C35FA4E82}"/>
    <cellStyle name="60% - Accent1 2 3 2 2 4 4" xfId="55057" xr:uid="{1786CAE6-5394-4095-9C15-C536C7D09155}"/>
    <cellStyle name="60% - Accent1 2 3 2 2 5" xfId="19179" xr:uid="{0264F9B2-3F48-418E-9D64-16DB5F324849}"/>
    <cellStyle name="60% - Accent1 2 3 2 2 6" xfId="7237" xr:uid="{D9A9B831-C11B-4077-98D5-DEFBFE51CCE0}"/>
    <cellStyle name="60% - Accent1 2 3 2 2 7" xfId="25164" xr:uid="{B948D986-83B6-4E2E-B717-CDE9EE85BC6A}"/>
    <cellStyle name="60% - Accent1 2 3 2 2 8" xfId="37109" xr:uid="{994A93B7-ECA9-4CF3-9625-8530FDF9964E}"/>
    <cellStyle name="60% - Accent1 2 3 2 2 9" xfId="49074" xr:uid="{D3BF00B2-58B4-4F54-B6D0-3210491220C0}"/>
    <cellStyle name="60% - Accent1 2 3 2 3" xfId="1979" xr:uid="{00000000-0005-0000-0000-00004F000000}"/>
    <cellStyle name="60% - Accent1 2 3 2 3 2" xfId="4949" xr:uid="{6E3311E1-9D68-4106-8F49-45C0AF553111}"/>
    <cellStyle name="60% - Accent1 2 3 2 3 2 2" xfId="16912" xr:uid="{EEFCB817-6BC8-4AF5-8CB3-F2720366759D}"/>
    <cellStyle name="60% - Accent1 2 3 2 3 2 2 2" xfId="34839" xr:uid="{86536465-A7E5-4353-8CE8-2DD9C5148566}"/>
    <cellStyle name="60% - Accent1 2 3 2 3 2 2 3" xfId="46784" xr:uid="{7D125939-7D2C-4F77-B131-6CB6EE1D8B27}"/>
    <cellStyle name="60% - Accent1 2 3 2 3 2 2 4" xfId="58749" xr:uid="{D3246AF1-CE1D-4FE7-B7F4-47CDB8B39A28}"/>
    <cellStyle name="60% - Accent1 2 3 2 3 2 3" xfId="22871" xr:uid="{49BB077F-D2C9-4C4F-9A5D-5AC6595F8856}"/>
    <cellStyle name="60% - Accent1 2 3 2 3 2 4" xfId="10929" xr:uid="{B83E175B-BE97-4253-9B05-73ADF80C82EB}"/>
    <cellStyle name="60% - Accent1 2 3 2 3 2 5" xfId="28856" xr:uid="{4D9D8EAE-8963-4BF6-A8D7-7234265C7D45}"/>
    <cellStyle name="60% - Accent1 2 3 2 3 2 6" xfId="40801" xr:uid="{D9D372E0-A9A4-4120-AAA8-0E7AF657E408}"/>
    <cellStyle name="60% - Accent1 2 3 2 3 2 7" xfId="52766" xr:uid="{25E8F475-55E7-4C1E-A2E7-7E6AC640414B}"/>
    <cellStyle name="60% - Accent1 2 3 2 3 3" xfId="13942" xr:uid="{9DCCABE1-01E7-4DBB-B605-3E94D19E36F6}"/>
    <cellStyle name="60% - Accent1 2 3 2 3 3 2" xfId="31869" xr:uid="{3F1F8F2E-0175-433C-805F-19108E65A1AE}"/>
    <cellStyle name="60% - Accent1 2 3 2 3 3 3" xfId="43814" xr:uid="{3C6512A7-F8C8-4D48-A28B-E964233E2326}"/>
    <cellStyle name="60% - Accent1 2 3 2 3 3 4" xfId="55779" xr:uid="{55D23017-487D-46C2-873E-BF40F69E729A}"/>
    <cellStyle name="60% - Accent1 2 3 2 3 4" xfId="19901" xr:uid="{1DC353C9-479F-4276-844B-B134E4CA2E43}"/>
    <cellStyle name="60% - Accent1 2 3 2 3 5" xfId="7959" xr:uid="{9470F1B5-F772-40DA-BB8F-4E4BAD29CCE2}"/>
    <cellStyle name="60% - Accent1 2 3 2 3 6" xfId="25886" xr:uid="{4B1D9893-68FF-48C1-926D-2FEA34974895}"/>
    <cellStyle name="60% - Accent1 2 3 2 3 7" xfId="37831" xr:uid="{BFA17693-991C-49EE-B6C7-9AD8860B2057}"/>
    <cellStyle name="60% - Accent1 2 3 2 3 8" xfId="49796" xr:uid="{9E99FA32-23E4-41A5-8F92-963C7327B34F}"/>
    <cellStyle name="60% - Accent1 2 3 2 4" xfId="3505" xr:uid="{CB38F1FA-2D92-4D6F-9745-AFE5D2636B79}"/>
    <cellStyle name="60% - Accent1 2 3 2 4 2" xfId="15468" xr:uid="{64D19052-FB7C-40C5-8A20-342017E36DFC}"/>
    <cellStyle name="60% - Accent1 2 3 2 4 2 2" xfId="33395" xr:uid="{40E443D1-643B-498B-9684-4265D4FF37C3}"/>
    <cellStyle name="60% - Accent1 2 3 2 4 2 3" xfId="45340" xr:uid="{AD8475D2-E022-4B04-B5EE-7A7FCC4D0DB3}"/>
    <cellStyle name="60% - Accent1 2 3 2 4 2 4" xfId="57305" xr:uid="{6768A41D-9813-4493-B86E-F050923AFF72}"/>
    <cellStyle name="60% - Accent1 2 3 2 4 3" xfId="21427" xr:uid="{E586BF63-9F1F-42D9-B7EA-6DE5027F153E}"/>
    <cellStyle name="60% - Accent1 2 3 2 4 4" xfId="9485" xr:uid="{8856AA4D-43DD-4802-8E15-D8F91CE82ACB}"/>
    <cellStyle name="60% - Accent1 2 3 2 4 5" xfId="27412" xr:uid="{E5E51DCE-16B5-4ADE-A677-D158E04AC9B2}"/>
    <cellStyle name="60% - Accent1 2 3 2 4 6" xfId="39357" xr:uid="{1E152BF7-E3FA-4268-B2DF-542669299D79}"/>
    <cellStyle name="60% - Accent1 2 3 2 4 7" xfId="51322" xr:uid="{26EBB049-7130-4B0B-8A8F-6A5827192491}"/>
    <cellStyle name="60% - Accent1 2 3 2 5" xfId="12498" xr:uid="{10337F85-D4B7-45FD-B4A5-F7C6EA3BCBE4}"/>
    <cellStyle name="60% - Accent1 2 3 2 5 2" xfId="30425" xr:uid="{A91CD78E-4B7F-4404-929F-5D576DFE3300}"/>
    <cellStyle name="60% - Accent1 2 3 2 5 3" xfId="42370" xr:uid="{2C9CAD52-C920-44B7-95DE-3CB2AFD81621}"/>
    <cellStyle name="60% - Accent1 2 3 2 5 4" xfId="54335" xr:uid="{41A212D4-5EEC-44B2-9559-ED7AB78D0C68}"/>
    <cellStyle name="60% - Accent1 2 3 2 6" xfId="18457" xr:uid="{68EE4DED-250D-42B8-9614-E5703E66CC36}"/>
    <cellStyle name="60% - Accent1 2 3 2 7" xfId="6515" xr:uid="{EF53C0A6-F286-44D8-A122-C6D596F1A40E}"/>
    <cellStyle name="60% - Accent1 2 3 2 8" xfId="24442" xr:uid="{55FE11BB-85F3-4302-9908-4A4B34ECD3EE}"/>
    <cellStyle name="60% - Accent1 2 3 2 9" xfId="36387" xr:uid="{3A43A441-07F5-4C9B-939A-6AD553C93007}"/>
    <cellStyle name="60% - Accent1 2 3 3" xfId="909" xr:uid="{00000000-0005-0000-0000-00004F000000}"/>
    <cellStyle name="60% - Accent1 2 3 3 2" xfId="2353" xr:uid="{00000000-0005-0000-0000-00004F000000}"/>
    <cellStyle name="60% - Accent1 2 3 3 2 2" xfId="5323" xr:uid="{6B87B151-F9EF-4207-84CC-C6F98551FB1A}"/>
    <cellStyle name="60% - Accent1 2 3 3 2 2 2" xfId="17286" xr:uid="{9EC8CF27-F8A5-4A57-8CA9-24ED8212BCD1}"/>
    <cellStyle name="60% - Accent1 2 3 3 2 2 2 2" xfId="35213" xr:uid="{237CC7A6-8428-4F66-A1D5-42A8FC5B33D6}"/>
    <cellStyle name="60% - Accent1 2 3 3 2 2 2 3" xfId="47158" xr:uid="{099A88CF-5D91-4323-85E1-170D905AF79A}"/>
    <cellStyle name="60% - Accent1 2 3 3 2 2 2 4" xfId="59123" xr:uid="{B4A4955E-8183-40AA-9C07-F8315EB44E74}"/>
    <cellStyle name="60% - Accent1 2 3 3 2 2 3" xfId="23245" xr:uid="{3ECD2335-5263-4E3C-BFF4-EFC831F09FD1}"/>
    <cellStyle name="60% - Accent1 2 3 3 2 2 4" xfId="11303" xr:uid="{69523BE9-4726-4A74-8417-C59A9FE115DD}"/>
    <cellStyle name="60% - Accent1 2 3 3 2 2 5" xfId="29230" xr:uid="{D4CDF674-7A58-4AE0-9B39-B3A9B0981B20}"/>
    <cellStyle name="60% - Accent1 2 3 3 2 2 6" xfId="41175" xr:uid="{C613D5BD-5861-4D71-853D-74E1058C7B57}"/>
    <cellStyle name="60% - Accent1 2 3 3 2 2 7" xfId="53140" xr:uid="{F303B6EB-9874-4DE2-A513-3B6C90CBBCEF}"/>
    <cellStyle name="60% - Accent1 2 3 3 2 3" xfId="14316" xr:uid="{5D1C3E29-4D8E-4B7C-8D99-ED7717BC9C13}"/>
    <cellStyle name="60% - Accent1 2 3 3 2 3 2" xfId="32243" xr:uid="{085D7311-52D1-4814-B7E4-5E326193088D}"/>
    <cellStyle name="60% - Accent1 2 3 3 2 3 3" xfId="44188" xr:uid="{DCE9A95C-2190-4081-BACD-247FB850BA97}"/>
    <cellStyle name="60% - Accent1 2 3 3 2 3 4" xfId="56153" xr:uid="{EE47E0B3-2AAD-4D19-9F6D-6677E71961EC}"/>
    <cellStyle name="60% - Accent1 2 3 3 2 4" xfId="20275" xr:uid="{1057F086-6CA2-44F8-9EFF-D6794EEE1D64}"/>
    <cellStyle name="60% - Accent1 2 3 3 2 5" xfId="8333" xr:uid="{8299BFD8-FCCE-45D0-B830-7DFABEDDE332}"/>
    <cellStyle name="60% - Accent1 2 3 3 2 6" xfId="26260" xr:uid="{BB7E8CEE-C5CE-4005-B006-42C3F0D220B6}"/>
    <cellStyle name="60% - Accent1 2 3 3 2 7" xfId="38205" xr:uid="{D4E2EF96-7947-40F6-A679-F6BDEB5B9A31}"/>
    <cellStyle name="60% - Accent1 2 3 3 2 8" xfId="50170" xr:uid="{5D755C7E-4CB0-44A9-875F-B3FF32B07901}"/>
    <cellStyle name="60% - Accent1 2 3 3 3" xfId="3879" xr:uid="{8642BA84-AADE-44AC-9C17-70DCB04D0956}"/>
    <cellStyle name="60% - Accent1 2 3 3 3 2" xfId="15842" xr:uid="{8F9E0324-0E63-41E8-B123-AC1B1D54885B}"/>
    <cellStyle name="60% - Accent1 2 3 3 3 2 2" xfId="33769" xr:uid="{C286D0BB-CD1B-40FD-990C-7D7F05ACA93C}"/>
    <cellStyle name="60% - Accent1 2 3 3 3 2 3" xfId="45714" xr:uid="{223B7FE4-7EF4-4FB8-95E4-5B7172F847B2}"/>
    <cellStyle name="60% - Accent1 2 3 3 3 2 4" xfId="57679" xr:uid="{D04B54CA-8D0C-46A6-B86F-8A0AEDED85E1}"/>
    <cellStyle name="60% - Accent1 2 3 3 3 3" xfId="21801" xr:uid="{3498C307-A8B6-4897-BFFB-796852BFF6E2}"/>
    <cellStyle name="60% - Accent1 2 3 3 3 4" xfId="9859" xr:uid="{01A4374A-8EF3-4711-ACBF-DF643A68B7E1}"/>
    <cellStyle name="60% - Accent1 2 3 3 3 5" xfId="27786" xr:uid="{E74B836F-3E7C-49A4-B353-5DA69B8F1B1A}"/>
    <cellStyle name="60% - Accent1 2 3 3 3 6" xfId="39731" xr:uid="{301AB1D9-23D9-4D45-96F4-1562C42E9827}"/>
    <cellStyle name="60% - Accent1 2 3 3 3 7" xfId="51696" xr:uid="{2095A683-6EAD-4111-A199-F24122BC6AED}"/>
    <cellStyle name="60% - Accent1 2 3 3 4" xfId="12872" xr:uid="{4FD1168F-903D-40F5-8013-954941D35C2F}"/>
    <cellStyle name="60% - Accent1 2 3 3 4 2" xfId="30799" xr:uid="{CB2AB748-F92D-4510-91D3-E5DC682B4CCD}"/>
    <cellStyle name="60% - Accent1 2 3 3 4 3" xfId="42744" xr:uid="{DDD835EA-3F49-477D-9E82-5607269C790E}"/>
    <cellStyle name="60% - Accent1 2 3 3 4 4" xfId="54709" xr:uid="{41D45871-75C7-4335-9168-3FA75A3B9F8F}"/>
    <cellStyle name="60% - Accent1 2 3 3 5" xfId="18831" xr:uid="{FCFEE8AE-536C-4BE3-A5F5-9BA3805428AB}"/>
    <cellStyle name="60% - Accent1 2 3 3 6" xfId="6889" xr:uid="{0B96277A-ADF7-48C4-930C-A0065A6A5074}"/>
    <cellStyle name="60% - Accent1 2 3 3 7" xfId="24816" xr:uid="{5D0B821E-A486-4F8C-A18B-D1839E5AB65B}"/>
    <cellStyle name="60% - Accent1 2 3 3 8" xfId="36761" xr:uid="{CEFC98E8-0A54-4A2B-955F-81E5D49C04EF}"/>
    <cellStyle name="60% - Accent1 2 3 3 9" xfId="48726" xr:uid="{0B1A5757-BC17-42C1-8D74-6940937073C2}"/>
    <cellStyle name="60% - Accent1 2 3 4" xfId="1631" xr:uid="{00000000-0005-0000-0000-00004F000000}"/>
    <cellStyle name="60% - Accent1 2 3 4 2" xfId="4601" xr:uid="{4AFD28FD-87C7-4292-A7AF-DB59AC80258F}"/>
    <cellStyle name="60% - Accent1 2 3 4 2 2" xfId="16564" xr:uid="{16DA0AFC-96D2-4736-8E63-4C5F9AE235D2}"/>
    <cellStyle name="60% - Accent1 2 3 4 2 2 2" xfId="34491" xr:uid="{DCA37AB4-BDC6-4F7E-AADF-A68EE6043464}"/>
    <cellStyle name="60% - Accent1 2 3 4 2 2 3" xfId="46436" xr:uid="{2EF74A16-36D7-43D8-9B62-1C0B8BFE8F5D}"/>
    <cellStyle name="60% - Accent1 2 3 4 2 2 4" xfId="58401" xr:uid="{B3738DB5-7735-4F7E-A11D-5AA9D2264D70}"/>
    <cellStyle name="60% - Accent1 2 3 4 2 3" xfId="22523" xr:uid="{EBC09E48-5B87-46A7-AECD-9450842D7F30}"/>
    <cellStyle name="60% - Accent1 2 3 4 2 4" xfId="10581" xr:uid="{ABE5FBEF-72DF-4C05-8AAD-5CC4FDC4C30C}"/>
    <cellStyle name="60% - Accent1 2 3 4 2 5" xfId="28508" xr:uid="{74EBB1B6-736B-4DB8-A9FE-8570913AE21F}"/>
    <cellStyle name="60% - Accent1 2 3 4 2 6" xfId="40453" xr:uid="{9D31B6D7-9D87-4508-AD4C-3FB5A9C7AC6A}"/>
    <cellStyle name="60% - Accent1 2 3 4 2 7" xfId="52418" xr:uid="{7D923921-A4A0-4839-B346-BB5936698BCE}"/>
    <cellStyle name="60% - Accent1 2 3 4 3" xfId="13594" xr:uid="{7EC74361-C8CA-4282-8C02-5B5A1236A45E}"/>
    <cellStyle name="60% - Accent1 2 3 4 3 2" xfId="31521" xr:uid="{C0CCC7FF-34E2-4E5A-88D5-88DF6F047B68}"/>
    <cellStyle name="60% - Accent1 2 3 4 3 3" xfId="43466" xr:uid="{5F6545BB-CDFD-43F7-8E16-4DBE5026006B}"/>
    <cellStyle name="60% - Accent1 2 3 4 3 4" xfId="55431" xr:uid="{C421CA53-6024-4789-BADC-7DF2D519392F}"/>
    <cellStyle name="60% - Accent1 2 3 4 4" xfId="19553" xr:uid="{9867F867-CFCB-43B5-80FC-B1FEE5E9ECE9}"/>
    <cellStyle name="60% - Accent1 2 3 4 5" xfId="7611" xr:uid="{FF32EB69-CC03-467F-A940-01ACE7CF237D}"/>
    <cellStyle name="60% - Accent1 2 3 4 6" xfId="25538" xr:uid="{B6DF8ABC-FEDC-48E8-96A6-36CFB77BC0D6}"/>
    <cellStyle name="60% - Accent1 2 3 4 7" xfId="37483" xr:uid="{B0CC4278-A6E0-4C24-854D-F9DE241AF6A6}"/>
    <cellStyle name="60% - Accent1 2 3 4 8" xfId="49448" xr:uid="{FCBC94E8-FDB8-46B9-B755-E638F19665D6}"/>
    <cellStyle name="60% - Accent1 2 3 5" xfId="3157" xr:uid="{F4F6C04B-87A5-4083-AD80-97933155D42A}"/>
    <cellStyle name="60% - Accent1 2 3 5 2" xfId="15120" xr:uid="{DB09B91E-79E9-46A2-AA70-BC0418398B68}"/>
    <cellStyle name="60% - Accent1 2 3 5 2 2" xfId="33047" xr:uid="{E9FC5823-B5FD-46FA-B070-713DB8D65F05}"/>
    <cellStyle name="60% - Accent1 2 3 5 2 3" xfId="44992" xr:uid="{5E060ABB-9E29-43BD-A906-2864C9EC6994}"/>
    <cellStyle name="60% - Accent1 2 3 5 2 4" xfId="56957" xr:uid="{741703D4-CCD6-419A-AE87-B5A914F89D2D}"/>
    <cellStyle name="60% - Accent1 2 3 5 3" xfId="21079" xr:uid="{46B7637B-1BF1-4390-98D5-D3EAEA00E772}"/>
    <cellStyle name="60% - Accent1 2 3 5 4" xfId="9137" xr:uid="{295F176C-CAB8-419D-A0E7-5A63129F0124}"/>
    <cellStyle name="60% - Accent1 2 3 5 5" xfId="27064" xr:uid="{411B2C2B-1FAD-48DA-9E1E-4E1A2F9FEFE9}"/>
    <cellStyle name="60% - Accent1 2 3 5 6" xfId="39009" xr:uid="{B8E6BE02-0769-41E8-AD20-CD1E02119395}"/>
    <cellStyle name="60% - Accent1 2 3 5 7" xfId="50974" xr:uid="{83798721-586F-40ED-AD08-AB9A7065575D}"/>
    <cellStyle name="60% - Accent1 2 3 6" xfId="12150" xr:uid="{685F67D6-5BB7-453E-9F19-78F0354038C8}"/>
    <cellStyle name="60% - Accent1 2 3 6 2" xfId="30077" xr:uid="{AD7DABDB-1D19-4C79-A727-48CF303B1D64}"/>
    <cellStyle name="60% - Accent1 2 3 6 3" xfId="42022" xr:uid="{D1717831-EBB3-4211-B839-8342A1956608}"/>
    <cellStyle name="60% - Accent1 2 3 6 4" xfId="53987" xr:uid="{34039858-3B35-4CFA-9943-382DF1DD55DC}"/>
    <cellStyle name="60% - Accent1 2 3 7" xfId="18109" xr:uid="{6F1E49D7-B36E-4C48-AC0D-D5C80D00BE0F}"/>
    <cellStyle name="60% - Accent1 2 3 8" xfId="6167" xr:uid="{659B5389-A2EA-4E47-93CC-4F58ED7CE68B}"/>
    <cellStyle name="60% - Accent1 2 3 9" xfId="24094" xr:uid="{78DDE66B-4212-4629-A543-A619C1993307}"/>
    <cellStyle name="60% - Accent1 2 4" xfId="303" xr:uid="{00000000-0005-0000-0000-00004F000000}"/>
    <cellStyle name="60% - Accent1 2 4 10" xfId="36155" xr:uid="{2DA9D79C-FD95-40EE-86DF-26424F0C2BD5}"/>
    <cellStyle name="60% - Accent1 2 4 11" xfId="48120" xr:uid="{412C372D-DB21-44DD-B154-A7A3C72E6549}"/>
    <cellStyle name="60% - Accent1 2 4 2" xfId="651" xr:uid="{00000000-0005-0000-0000-00004F000000}"/>
    <cellStyle name="60% - Accent1 2 4 2 10" xfId="48468" xr:uid="{0152D424-3519-45ED-9179-3B0E52982727}"/>
    <cellStyle name="60% - Accent1 2 4 2 2" xfId="1373" xr:uid="{00000000-0005-0000-0000-00004F000000}"/>
    <cellStyle name="60% - Accent1 2 4 2 2 2" xfId="2817" xr:uid="{00000000-0005-0000-0000-00004F000000}"/>
    <cellStyle name="60% - Accent1 2 4 2 2 2 2" xfId="5787" xr:uid="{F4FD33FC-52DE-4859-9748-5149A425173F}"/>
    <cellStyle name="60% - Accent1 2 4 2 2 2 2 2" xfId="17750" xr:uid="{B2D87D17-C2BC-4B49-8AD0-A5C2BF86E170}"/>
    <cellStyle name="60% - Accent1 2 4 2 2 2 2 2 2" xfId="35677" xr:uid="{6A3ACE03-B2A7-4632-89B0-ED1EA19846D6}"/>
    <cellStyle name="60% - Accent1 2 4 2 2 2 2 2 3" xfId="47622" xr:uid="{49C0ABEC-2E5A-4412-90C2-448B349CDCCD}"/>
    <cellStyle name="60% - Accent1 2 4 2 2 2 2 2 4" xfId="59587" xr:uid="{BD9BD296-1584-4ED9-952A-CC492B307C9C}"/>
    <cellStyle name="60% - Accent1 2 4 2 2 2 2 3" xfId="23709" xr:uid="{441ABF52-F9CD-4F3A-A775-C25A16099F22}"/>
    <cellStyle name="60% - Accent1 2 4 2 2 2 2 4" xfId="11767" xr:uid="{D25648FE-CD05-466F-BABA-2F0B3C26724B}"/>
    <cellStyle name="60% - Accent1 2 4 2 2 2 2 5" xfId="29694" xr:uid="{8255B43A-7CC1-4037-9E25-9153A58FE13A}"/>
    <cellStyle name="60% - Accent1 2 4 2 2 2 2 6" xfId="41639" xr:uid="{91D3A0C5-C7BD-4375-8EDE-DD7F5B884806}"/>
    <cellStyle name="60% - Accent1 2 4 2 2 2 2 7" xfId="53604" xr:uid="{A35E057F-7ABC-40E3-9B6C-DAECC3691A1F}"/>
    <cellStyle name="60% - Accent1 2 4 2 2 2 3" xfId="14780" xr:uid="{260D415A-6EAC-4D84-BC3D-649089B76D96}"/>
    <cellStyle name="60% - Accent1 2 4 2 2 2 3 2" xfId="32707" xr:uid="{0E31640A-7C34-499F-A10F-57582D96759F}"/>
    <cellStyle name="60% - Accent1 2 4 2 2 2 3 3" xfId="44652" xr:uid="{9D47E7E5-9EBD-424D-851D-BA973A61256D}"/>
    <cellStyle name="60% - Accent1 2 4 2 2 2 3 4" xfId="56617" xr:uid="{9F30E4A7-F790-4BF3-A009-9FADEED870D8}"/>
    <cellStyle name="60% - Accent1 2 4 2 2 2 4" xfId="20739" xr:uid="{3670C122-40D5-45FA-8899-5A1E291663A9}"/>
    <cellStyle name="60% - Accent1 2 4 2 2 2 5" xfId="8797" xr:uid="{DD77A50B-2639-4C01-BF59-CA177E0F94BE}"/>
    <cellStyle name="60% - Accent1 2 4 2 2 2 6" xfId="26724" xr:uid="{4F4D5DBF-06BD-4020-994D-88FC316B03C0}"/>
    <cellStyle name="60% - Accent1 2 4 2 2 2 7" xfId="38669" xr:uid="{D2AF6DA6-6B9F-49F7-9AAD-92962987276D}"/>
    <cellStyle name="60% - Accent1 2 4 2 2 2 8" xfId="50634" xr:uid="{B75A2D40-AE03-4EB9-A924-B9097A9F754E}"/>
    <cellStyle name="60% - Accent1 2 4 2 2 3" xfId="4343" xr:uid="{B0CEC0F1-B197-4661-97BD-95CD0F1135A2}"/>
    <cellStyle name="60% - Accent1 2 4 2 2 3 2" xfId="16306" xr:uid="{C9C13BC2-9126-4F09-9F3C-F1829C4688BA}"/>
    <cellStyle name="60% - Accent1 2 4 2 2 3 2 2" xfId="34233" xr:uid="{CAA8E64F-62D1-437A-901B-593FDDB5B971}"/>
    <cellStyle name="60% - Accent1 2 4 2 2 3 2 3" xfId="46178" xr:uid="{B4FA2D94-1C66-4F6A-8642-A60C4C5E8830}"/>
    <cellStyle name="60% - Accent1 2 4 2 2 3 2 4" xfId="58143" xr:uid="{FB09ADBB-0365-46BA-AC2A-9B17C854BBD9}"/>
    <cellStyle name="60% - Accent1 2 4 2 2 3 3" xfId="22265" xr:uid="{F27ABE24-5115-4A3F-8089-97D8FA7E5462}"/>
    <cellStyle name="60% - Accent1 2 4 2 2 3 4" xfId="10323" xr:uid="{B5FA2E37-493B-49EC-A6DF-89C323EDE241}"/>
    <cellStyle name="60% - Accent1 2 4 2 2 3 5" xfId="28250" xr:uid="{3E3170B9-119C-4EE2-B54B-7C7DFE9711E2}"/>
    <cellStyle name="60% - Accent1 2 4 2 2 3 6" xfId="40195" xr:uid="{1298B89D-2CA9-4EE3-91F9-D2E5F39A78B8}"/>
    <cellStyle name="60% - Accent1 2 4 2 2 3 7" xfId="52160" xr:uid="{C866305B-39BC-4339-9689-EE833F05F0A8}"/>
    <cellStyle name="60% - Accent1 2 4 2 2 4" xfId="13336" xr:uid="{7551287D-CE1F-4E76-82D2-5E3B1FEE5FF2}"/>
    <cellStyle name="60% - Accent1 2 4 2 2 4 2" xfId="31263" xr:uid="{88A38917-D80F-4EBD-885A-ED7B054D0DC9}"/>
    <cellStyle name="60% - Accent1 2 4 2 2 4 3" xfId="43208" xr:uid="{8892DFE0-DBDD-43D7-8D86-D754683D8E6A}"/>
    <cellStyle name="60% - Accent1 2 4 2 2 4 4" xfId="55173" xr:uid="{09B53A18-D955-4472-95B8-6F2F69B95195}"/>
    <cellStyle name="60% - Accent1 2 4 2 2 5" xfId="19295" xr:uid="{2D8F5A87-D5B9-48AD-A8A8-CE010888E96B}"/>
    <cellStyle name="60% - Accent1 2 4 2 2 6" xfId="7353" xr:uid="{102B6192-C065-487B-A853-C0251D907F20}"/>
    <cellStyle name="60% - Accent1 2 4 2 2 7" xfId="25280" xr:uid="{38358DBE-8DEA-40A9-8C04-86B0DBE9CD8B}"/>
    <cellStyle name="60% - Accent1 2 4 2 2 8" xfId="37225" xr:uid="{CB98D87A-4A89-4AC9-B646-23244A740C2F}"/>
    <cellStyle name="60% - Accent1 2 4 2 2 9" xfId="49190" xr:uid="{4AE49EFB-5695-4F67-B859-7D0E7A8487AB}"/>
    <cellStyle name="60% - Accent1 2 4 2 3" xfId="2095" xr:uid="{00000000-0005-0000-0000-00004F000000}"/>
    <cellStyle name="60% - Accent1 2 4 2 3 2" xfId="5065" xr:uid="{5EDFE7F0-E569-490E-855A-2F5335E95672}"/>
    <cellStyle name="60% - Accent1 2 4 2 3 2 2" xfId="17028" xr:uid="{D6ED0E16-8292-4FE7-AA9F-AEC0056FD97C}"/>
    <cellStyle name="60% - Accent1 2 4 2 3 2 2 2" xfId="34955" xr:uid="{0C37BEF1-D46A-4E77-BF33-FF4AEDE624E8}"/>
    <cellStyle name="60% - Accent1 2 4 2 3 2 2 3" xfId="46900" xr:uid="{1DD9A9A1-5D37-4F2A-97AE-37CCD4C6FABB}"/>
    <cellStyle name="60% - Accent1 2 4 2 3 2 2 4" xfId="58865" xr:uid="{62DF8886-462F-4D3E-9571-D9451CA81C8F}"/>
    <cellStyle name="60% - Accent1 2 4 2 3 2 3" xfId="22987" xr:uid="{60E3B0BB-D3E3-4815-82C0-771867170192}"/>
    <cellStyle name="60% - Accent1 2 4 2 3 2 4" xfId="11045" xr:uid="{DAA0E9ED-047E-4C06-A7AF-5922166389D3}"/>
    <cellStyle name="60% - Accent1 2 4 2 3 2 5" xfId="28972" xr:uid="{EF0044A2-2776-4C81-836F-ECBE56583B7E}"/>
    <cellStyle name="60% - Accent1 2 4 2 3 2 6" xfId="40917" xr:uid="{3411222B-1D04-42D0-A2EC-ADB79C01216C}"/>
    <cellStyle name="60% - Accent1 2 4 2 3 2 7" xfId="52882" xr:uid="{BA37B0B2-2558-4238-9386-4FC4C6CE088F}"/>
    <cellStyle name="60% - Accent1 2 4 2 3 3" xfId="14058" xr:uid="{B4DE836C-DDC5-457C-89DC-6675710285D6}"/>
    <cellStyle name="60% - Accent1 2 4 2 3 3 2" xfId="31985" xr:uid="{82F43D71-4A12-4587-95AB-9F14E8D39300}"/>
    <cellStyle name="60% - Accent1 2 4 2 3 3 3" xfId="43930" xr:uid="{0E708668-5B6E-4C61-9026-CF83B9CE0CF0}"/>
    <cellStyle name="60% - Accent1 2 4 2 3 3 4" xfId="55895" xr:uid="{7043924A-8068-49A3-BD95-FE21FC2CB748}"/>
    <cellStyle name="60% - Accent1 2 4 2 3 4" xfId="20017" xr:uid="{FD9B7FED-EE4D-48DE-869F-1256416962CE}"/>
    <cellStyle name="60% - Accent1 2 4 2 3 5" xfId="8075" xr:uid="{66FB58C0-A6E0-499D-A6F6-477967F2ADD9}"/>
    <cellStyle name="60% - Accent1 2 4 2 3 6" xfId="26002" xr:uid="{BC5FADCD-9112-4C72-A9C0-3BDB86DA03D8}"/>
    <cellStyle name="60% - Accent1 2 4 2 3 7" xfId="37947" xr:uid="{73336E23-E2BD-4BFE-9982-4D3280B9EC6B}"/>
    <cellStyle name="60% - Accent1 2 4 2 3 8" xfId="49912" xr:uid="{151A9381-1F2C-4946-BA94-033B024058E2}"/>
    <cellStyle name="60% - Accent1 2 4 2 4" xfId="3621" xr:uid="{A9C48C7B-A9B2-4BA8-8F4C-E55EF1080FC6}"/>
    <cellStyle name="60% - Accent1 2 4 2 4 2" xfId="15584" xr:uid="{22554A39-345E-498A-AC13-CFBB43762B78}"/>
    <cellStyle name="60% - Accent1 2 4 2 4 2 2" xfId="33511" xr:uid="{416E6575-9FFF-4976-AA07-9AEC2DF199BE}"/>
    <cellStyle name="60% - Accent1 2 4 2 4 2 3" xfId="45456" xr:uid="{10A7A343-9185-45E2-8C94-5240FBBD079B}"/>
    <cellStyle name="60% - Accent1 2 4 2 4 2 4" xfId="57421" xr:uid="{19E6BD70-BDFE-41F8-999F-963FF2BAFD1A}"/>
    <cellStyle name="60% - Accent1 2 4 2 4 3" xfId="21543" xr:uid="{8C869F59-7A5F-4E71-BDCF-985123333C95}"/>
    <cellStyle name="60% - Accent1 2 4 2 4 4" xfId="9601" xr:uid="{F852A59E-59C2-4CB9-A824-93AA386D8E2B}"/>
    <cellStyle name="60% - Accent1 2 4 2 4 5" xfId="27528" xr:uid="{D1F03EFF-ECAB-403A-A0FA-23DE67604DE6}"/>
    <cellStyle name="60% - Accent1 2 4 2 4 6" xfId="39473" xr:uid="{70B6FA5F-FCD4-4214-9578-333839E42D83}"/>
    <cellStyle name="60% - Accent1 2 4 2 4 7" xfId="51438" xr:uid="{D69D0945-2249-4C28-BC70-FADB8AF6526A}"/>
    <cellStyle name="60% - Accent1 2 4 2 5" xfId="12614" xr:uid="{BBBE3D45-E1FE-488C-B31A-55702A46EBB9}"/>
    <cellStyle name="60% - Accent1 2 4 2 5 2" xfId="30541" xr:uid="{44982B61-B135-4CCE-8BDE-46D9D7F30AB4}"/>
    <cellStyle name="60% - Accent1 2 4 2 5 3" xfId="42486" xr:uid="{6DB9C97E-8553-4DB9-9592-139D29BB87A7}"/>
    <cellStyle name="60% - Accent1 2 4 2 5 4" xfId="54451" xr:uid="{E98E6586-0DF1-4EF3-AD82-1C44AE5C3AC3}"/>
    <cellStyle name="60% - Accent1 2 4 2 6" xfId="18573" xr:uid="{2B6E58B1-6B61-49D4-A80C-3923018012A0}"/>
    <cellStyle name="60% - Accent1 2 4 2 7" xfId="6631" xr:uid="{391200DF-8E2B-4D6B-A87C-F949B694EA39}"/>
    <cellStyle name="60% - Accent1 2 4 2 8" xfId="24558" xr:uid="{8A2D91AD-249D-4583-AE44-C737F2D3CA85}"/>
    <cellStyle name="60% - Accent1 2 4 2 9" xfId="36503" xr:uid="{79F020C4-5784-4168-AAF0-11FD6789B635}"/>
    <cellStyle name="60% - Accent1 2 4 3" xfId="1025" xr:uid="{00000000-0005-0000-0000-00004F000000}"/>
    <cellStyle name="60% - Accent1 2 4 3 2" xfId="2469" xr:uid="{00000000-0005-0000-0000-00004F000000}"/>
    <cellStyle name="60% - Accent1 2 4 3 2 2" xfId="5439" xr:uid="{252FB325-3BB6-4321-95A2-26D8839344E8}"/>
    <cellStyle name="60% - Accent1 2 4 3 2 2 2" xfId="17402" xr:uid="{2BE20289-04C8-4A1C-AB57-3B98BFAE0C04}"/>
    <cellStyle name="60% - Accent1 2 4 3 2 2 2 2" xfId="35329" xr:uid="{79BE303B-E31F-45E5-81D1-D03E26A1403E}"/>
    <cellStyle name="60% - Accent1 2 4 3 2 2 2 3" xfId="47274" xr:uid="{0B75E6DB-3EDB-4B7B-98AE-A2D4498FF884}"/>
    <cellStyle name="60% - Accent1 2 4 3 2 2 2 4" xfId="59239" xr:uid="{05CD4A64-8D34-4ACF-ACCD-6BEB8CC9F5CE}"/>
    <cellStyle name="60% - Accent1 2 4 3 2 2 3" xfId="23361" xr:uid="{811C20AE-2B6D-48EB-AACA-AB866D575723}"/>
    <cellStyle name="60% - Accent1 2 4 3 2 2 4" xfId="11419" xr:uid="{BED8B990-9760-408F-A844-B4C9EE11E4A7}"/>
    <cellStyle name="60% - Accent1 2 4 3 2 2 5" xfId="29346" xr:uid="{C0D9E6CA-25E8-49DD-9D17-E948AD5A47C7}"/>
    <cellStyle name="60% - Accent1 2 4 3 2 2 6" xfId="41291" xr:uid="{8DB92CE8-8371-4121-9C5F-DF7AA38DB995}"/>
    <cellStyle name="60% - Accent1 2 4 3 2 2 7" xfId="53256" xr:uid="{874248B0-5BA1-4315-A6B4-E76E97EEFD54}"/>
    <cellStyle name="60% - Accent1 2 4 3 2 3" xfId="14432" xr:uid="{45707E4C-9FDD-44AF-B05B-436F64DE3734}"/>
    <cellStyle name="60% - Accent1 2 4 3 2 3 2" xfId="32359" xr:uid="{55D596F7-EF0F-4263-BBC8-B1BC478C92C0}"/>
    <cellStyle name="60% - Accent1 2 4 3 2 3 3" xfId="44304" xr:uid="{8C989CB3-7681-4AE6-91CD-B62F176D5701}"/>
    <cellStyle name="60% - Accent1 2 4 3 2 3 4" xfId="56269" xr:uid="{FE158C67-FDA8-4C07-B0D9-691D214D0A60}"/>
    <cellStyle name="60% - Accent1 2 4 3 2 4" xfId="20391" xr:uid="{966EDC77-877A-449A-AB8C-1C40548B9E4C}"/>
    <cellStyle name="60% - Accent1 2 4 3 2 5" xfId="8449" xr:uid="{3C075C4A-E6D0-44D5-8F16-18E920A20661}"/>
    <cellStyle name="60% - Accent1 2 4 3 2 6" xfId="26376" xr:uid="{E540A021-3F5F-434F-B121-647F19380F93}"/>
    <cellStyle name="60% - Accent1 2 4 3 2 7" xfId="38321" xr:uid="{4E676ED6-2A76-4487-AA2F-D087E45242B6}"/>
    <cellStyle name="60% - Accent1 2 4 3 2 8" xfId="50286" xr:uid="{A6E23BF5-20B3-4AAF-A67E-B45B327C216F}"/>
    <cellStyle name="60% - Accent1 2 4 3 3" xfId="3995" xr:uid="{D6C4AFAB-C1B3-47E0-A04F-CCB930434B15}"/>
    <cellStyle name="60% - Accent1 2 4 3 3 2" xfId="15958" xr:uid="{41CACDDF-3A39-4662-9C13-F4512249E434}"/>
    <cellStyle name="60% - Accent1 2 4 3 3 2 2" xfId="33885" xr:uid="{8E2AA1BF-7AA2-4A9E-BBA0-42F4588D8867}"/>
    <cellStyle name="60% - Accent1 2 4 3 3 2 3" xfId="45830" xr:uid="{444FA9AE-DD2F-4F6B-ABA1-639B250ACB6A}"/>
    <cellStyle name="60% - Accent1 2 4 3 3 2 4" xfId="57795" xr:uid="{1B93F24B-58C2-47C6-B070-39D82F2C99D1}"/>
    <cellStyle name="60% - Accent1 2 4 3 3 3" xfId="21917" xr:uid="{3EB535A3-F242-4B00-A4CA-91ABE8CAC107}"/>
    <cellStyle name="60% - Accent1 2 4 3 3 4" xfId="9975" xr:uid="{AEFCB825-7D64-4703-9CDA-BABDD1F11808}"/>
    <cellStyle name="60% - Accent1 2 4 3 3 5" xfId="27902" xr:uid="{F24899F4-A64A-467F-B6A0-05ACEA32F614}"/>
    <cellStyle name="60% - Accent1 2 4 3 3 6" xfId="39847" xr:uid="{5FA2A6D9-3166-4147-92D4-2272A9F64FFF}"/>
    <cellStyle name="60% - Accent1 2 4 3 3 7" xfId="51812" xr:uid="{5FA1D40D-FFBA-411D-BB4F-F8D143056968}"/>
    <cellStyle name="60% - Accent1 2 4 3 4" xfId="12988" xr:uid="{C1508DBE-E1A8-456F-A399-FF5C4F3665C8}"/>
    <cellStyle name="60% - Accent1 2 4 3 4 2" xfId="30915" xr:uid="{5F107D17-CA4E-4092-B313-168C24147EB1}"/>
    <cellStyle name="60% - Accent1 2 4 3 4 3" xfId="42860" xr:uid="{F4092659-8BB4-4A99-A813-1DEDEB7DC42A}"/>
    <cellStyle name="60% - Accent1 2 4 3 4 4" xfId="54825" xr:uid="{A85E7DE6-ED10-4DD9-ACDF-7C580F9EB09E}"/>
    <cellStyle name="60% - Accent1 2 4 3 5" xfId="18947" xr:uid="{961CDE9D-6B68-4BB0-AB97-FADC7EA8D8E9}"/>
    <cellStyle name="60% - Accent1 2 4 3 6" xfId="7005" xr:uid="{64A31825-1958-4F40-8B1D-0042D48AC60E}"/>
    <cellStyle name="60% - Accent1 2 4 3 7" xfId="24932" xr:uid="{C112F7DE-3FED-49C4-B09A-7139745832DB}"/>
    <cellStyle name="60% - Accent1 2 4 3 8" xfId="36877" xr:uid="{48C9AF45-9374-480E-9F55-10D18CC8BA6F}"/>
    <cellStyle name="60% - Accent1 2 4 3 9" xfId="48842" xr:uid="{6DA92778-B451-492B-9778-4C32515014D5}"/>
    <cellStyle name="60% - Accent1 2 4 4" xfId="1747" xr:uid="{00000000-0005-0000-0000-00004F000000}"/>
    <cellStyle name="60% - Accent1 2 4 4 2" xfId="4717" xr:uid="{DA36BB13-1CBC-4689-A8C9-763F73624C20}"/>
    <cellStyle name="60% - Accent1 2 4 4 2 2" xfId="16680" xr:uid="{3AE108DB-7300-4EE3-A71E-0A96F2635BBA}"/>
    <cellStyle name="60% - Accent1 2 4 4 2 2 2" xfId="34607" xr:uid="{7C793380-4D08-4B25-82C1-15D856EECFE1}"/>
    <cellStyle name="60% - Accent1 2 4 4 2 2 3" xfId="46552" xr:uid="{701F2FAC-BD3D-49B4-8E8F-4DA6EAF1B609}"/>
    <cellStyle name="60% - Accent1 2 4 4 2 2 4" xfId="58517" xr:uid="{0BBF08DB-D6F9-470B-A1D6-13730FC65DFA}"/>
    <cellStyle name="60% - Accent1 2 4 4 2 3" xfId="22639" xr:uid="{4B320351-C7C0-40B4-99C5-32A83DDB1635}"/>
    <cellStyle name="60% - Accent1 2 4 4 2 4" xfId="10697" xr:uid="{40ACBFF8-AB4A-48B8-9C14-C716B2A8AE19}"/>
    <cellStyle name="60% - Accent1 2 4 4 2 5" xfId="28624" xr:uid="{82D65458-67AA-404E-AE40-D6E9B74877FE}"/>
    <cellStyle name="60% - Accent1 2 4 4 2 6" xfId="40569" xr:uid="{62E218E0-BD45-4514-AF40-862FC8B95F69}"/>
    <cellStyle name="60% - Accent1 2 4 4 2 7" xfId="52534" xr:uid="{A050C891-82C6-469E-B25D-22EE490C5247}"/>
    <cellStyle name="60% - Accent1 2 4 4 3" xfId="13710" xr:uid="{E8CBA64C-7CD4-407D-9BFD-011E09098578}"/>
    <cellStyle name="60% - Accent1 2 4 4 3 2" xfId="31637" xr:uid="{ABEBAA56-1BB9-4286-9BCC-5B17DC7F3C47}"/>
    <cellStyle name="60% - Accent1 2 4 4 3 3" xfId="43582" xr:uid="{35B59B61-D896-4523-B66F-3A09F6A7FD6C}"/>
    <cellStyle name="60% - Accent1 2 4 4 3 4" xfId="55547" xr:uid="{0E5F6A27-E69B-4C45-B9AB-16BF50860195}"/>
    <cellStyle name="60% - Accent1 2 4 4 4" xfId="19669" xr:uid="{5EF7BF28-8712-4C81-84EE-939CF61A159A}"/>
    <cellStyle name="60% - Accent1 2 4 4 5" xfId="7727" xr:uid="{926A7972-046F-4A26-93FC-1B2FDCD4EE07}"/>
    <cellStyle name="60% - Accent1 2 4 4 6" xfId="25654" xr:uid="{66084705-98BD-46C1-B2DA-24828555E52F}"/>
    <cellStyle name="60% - Accent1 2 4 4 7" xfId="37599" xr:uid="{80035452-03F7-415B-A972-1AE90D5C916F}"/>
    <cellStyle name="60% - Accent1 2 4 4 8" xfId="49564" xr:uid="{E155428C-F590-4DB5-9C05-462ADF7F15D6}"/>
    <cellStyle name="60% - Accent1 2 4 5" xfId="3273" xr:uid="{EA2657DD-07B7-4711-B2FA-91477CA7B712}"/>
    <cellStyle name="60% - Accent1 2 4 5 2" xfId="15236" xr:uid="{92D07954-876D-4E81-B7FE-A3AF420C1C52}"/>
    <cellStyle name="60% - Accent1 2 4 5 2 2" xfId="33163" xr:uid="{15BFC1AA-A652-4958-A432-722CDFF784D3}"/>
    <cellStyle name="60% - Accent1 2 4 5 2 3" xfId="45108" xr:uid="{06C7BB55-0794-457A-8581-5BD5854D3891}"/>
    <cellStyle name="60% - Accent1 2 4 5 2 4" xfId="57073" xr:uid="{C341539A-9E2D-444A-B83F-48E2B2907F80}"/>
    <cellStyle name="60% - Accent1 2 4 5 3" xfId="21195" xr:uid="{DFD5ADE3-7942-46D1-8CD6-F7EAAA3406C9}"/>
    <cellStyle name="60% - Accent1 2 4 5 4" xfId="9253" xr:uid="{AF616EFA-4A41-4C22-9680-863299688587}"/>
    <cellStyle name="60% - Accent1 2 4 5 5" xfId="27180" xr:uid="{428D1AD7-2F4F-4AB9-9F1B-3A0738ECFBB8}"/>
    <cellStyle name="60% - Accent1 2 4 5 6" xfId="39125" xr:uid="{0215CA2E-AC3A-430D-9C9E-91E6F8182B32}"/>
    <cellStyle name="60% - Accent1 2 4 5 7" xfId="51090" xr:uid="{90E68983-6B77-44E3-BDFA-DB64EA8CD44C}"/>
    <cellStyle name="60% - Accent1 2 4 6" xfId="12266" xr:uid="{8127F350-42C5-4FE8-B916-5DF419FABE15}"/>
    <cellStyle name="60% - Accent1 2 4 6 2" xfId="30193" xr:uid="{4E4C6F18-BB90-4821-AF0C-65707CD0F72C}"/>
    <cellStyle name="60% - Accent1 2 4 6 3" xfId="42138" xr:uid="{4AAE6D1F-81B1-4EBB-B60D-2FEF785C9CE9}"/>
    <cellStyle name="60% - Accent1 2 4 6 4" xfId="54103" xr:uid="{C5A81BD1-44E4-43C2-837D-8DB7B64EC7F2}"/>
    <cellStyle name="60% - Accent1 2 4 7" xfId="18225" xr:uid="{47F99CC5-C5D5-48F5-9D36-EF043B208158}"/>
    <cellStyle name="60% - Accent1 2 4 8" xfId="6283" xr:uid="{9CC7BBFE-3F0C-4E4B-BD06-48786F3A4649}"/>
    <cellStyle name="60% - Accent1 2 4 9" xfId="24210" xr:uid="{74A7E65E-32FC-49D6-AF0A-3089675C0086}"/>
    <cellStyle name="60% - Accent1 2 5" xfId="419" xr:uid="{00000000-0005-0000-0000-00004F000000}"/>
    <cellStyle name="60% - Accent1 2 5 10" xfId="48236" xr:uid="{80B81A41-FEF5-4A37-900D-B00084E55E80}"/>
    <cellStyle name="60% - Accent1 2 5 2" xfId="1141" xr:uid="{00000000-0005-0000-0000-00004F000000}"/>
    <cellStyle name="60% - Accent1 2 5 2 2" xfId="2585" xr:uid="{00000000-0005-0000-0000-00004F000000}"/>
    <cellStyle name="60% - Accent1 2 5 2 2 2" xfId="5555" xr:uid="{2802CF29-BC3B-47C6-BFE9-5549988D5C17}"/>
    <cellStyle name="60% - Accent1 2 5 2 2 2 2" xfId="17518" xr:uid="{E98F718A-A746-44B3-A9F9-D526C8F4DAC2}"/>
    <cellStyle name="60% - Accent1 2 5 2 2 2 2 2" xfId="35445" xr:uid="{A0B6134F-556B-42B4-97A7-8B136199274D}"/>
    <cellStyle name="60% - Accent1 2 5 2 2 2 2 3" xfId="47390" xr:uid="{E46F725E-4B53-4307-9BA1-B791CC4BB0E1}"/>
    <cellStyle name="60% - Accent1 2 5 2 2 2 2 4" xfId="59355" xr:uid="{13408C38-878B-4EB9-A931-1936F92CB179}"/>
    <cellStyle name="60% - Accent1 2 5 2 2 2 3" xfId="23477" xr:uid="{6A8C305F-8341-4F1A-BF27-187D49D9165A}"/>
    <cellStyle name="60% - Accent1 2 5 2 2 2 4" xfId="11535" xr:uid="{BA90D72D-11BE-466B-9194-AB7E54E7F776}"/>
    <cellStyle name="60% - Accent1 2 5 2 2 2 5" xfId="29462" xr:uid="{D9DB8DCD-3119-4BC6-9A8E-2A12A4C4D2D1}"/>
    <cellStyle name="60% - Accent1 2 5 2 2 2 6" xfId="41407" xr:uid="{594ED823-202F-42AA-8BE7-ED52DDD8118E}"/>
    <cellStyle name="60% - Accent1 2 5 2 2 2 7" xfId="53372" xr:uid="{62677AE6-26BF-41D6-BF4E-1E3FD55F583E}"/>
    <cellStyle name="60% - Accent1 2 5 2 2 3" xfId="14548" xr:uid="{1ADC067C-DE7F-4EBB-9B2C-65905C430A21}"/>
    <cellStyle name="60% - Accent1 2 5 2 2 3 2" xfId="32475" xr:uid="{8B228709-6866-43DB-91EA-3F2C557598F4}"/>
    <cellStyle name="60% - Accent1 2 5 2 2 3 3" xfId="44420" xr:uid="{25017497-D896-4F53-B858-EF4D31B61965}"/>
    <cellStyle name="60% - Accent1 2 5 2 2 3 4" xfId="56385" xr:uid="{029E122C-1738-495B-AF9C-E940307A34F4}"/>
    <cellStyle name="60% - Accent1 2 5 2 2 4" xfId="20507" xr:uid="{275E6525-26BF-4069-8499-F1C40C53C23E}"/>
    <cellStyle name="60% - Accent1 2 5 2 2 5" xfId="8565" xr:uid="{48FBDF54-6759-46FD-8A07-4CA1FDD90636}"/>
    <cellStyle name="60% - Accent1 2 5 2 2 6" xfId="26492" xr:uid="{E8A3873E-1B5D-4540-AD5E-F9F6F99ED168}"/>
    <cellStyle name="60% - Accent1 2 5 2 2 7" xfId="38437" xr:uid="{ADE7CB87-69EE-4FBE-887F-74E0820BBD62}"/>
    <cellStyle name="60% - Accent1 2 5 2 2 8" xfId="50402" xr:uid="{6A9CC71F-2878-4E06-99F1-6F8A7B9CFDCC}"/>
    <cellStyle name="60% - Accent1 2 5 2 3" xfId="4111" xr:uid="{FA3DA4F7-8036-4237-B125-A0BD91B26A75}"/>
    <cellStyle name="60% - Accent1 2 5 2 3 2" xfId="16074" xr:uid="{6BC33AC5-F274-48C7-9E37-94D6EF4FF133}"/>
    <cellStyle name="60% - Accent1 2 5 2 3 2 2" xfId="34001" xr:uid="{E727C769-9647-4DD7-A69B-C8097A394C95}"/>
    <cellStyle name="60% - Accent1 2 5 2 3 2 3" xfId="45946" xr:uid="{62A69A19-E903-4F4B-A21C-8D287B112916}"/>
    <cellStyle name="60% - Accent1 2 5 2 3 2 4" xfId="57911" xr:uid="{8AD36B86-E1EE-45B7-BC9B-9CB67A5C34A5}"/>
    <cellStyle name="60% - Accent1 2 5 2 3 3" xfId="22033" xr:uid="{64D04012-246D-481C-990C-3E5F2C65BFDF}"/>
    <cellStyle name="60% - Accent1 2 5 2 3 4" xfId="10091" xr:uid="{68B5E918-969C-4400-B0B4-8EE725FC72CE}"/>
    <cellStyle name="60% - Accent1 2 5 2 3 5" xfId="28018" xr:uid="{D719F6DD-BA47-4737-900C-22A88B1C491C}"/>
    <cellStyle name="60% - Accent1 2 5 2 3 6" xfId="39963" xr:uid="{DDF86F22-7CA4-48DF-86B4-1FF5605381C9}"/>
    <cellStyle name="60% - Accent1 2 5 2 3 7" xfId="51928" xr:uid="{731BD4AB-909C-4D63-9F8E-DDE42043AA0E}"/>
    <cellStyle name="60% - Accent1 2 5 2 4" xfId="13104" xr:uid="{3AF3C482-6416-423C-8A9C-E8298AAEC89E}"/>
    <cellStyle name="60% - Accent1 2 5 2 4 2" xfId="31031" xr:uid="{A097E807-3C74-416A-9018-A6071E3D4C8F}"/>
    <cellStyle name="60% - Accent1 2 5 2 4 3" xfId="42976" xr:uid="{3718BE4A-8C5A-4EF2-8C46-D786A6458C2A}"/>
    <cellStyle name="60% - Accent1 2 5 2 4 4" xfId="54941" xr:uid="{66196821-7AE4-4F04-826E-46D94A985D6E}"/>
    <cellStyle name="60% - Accent1 2 5 2 5" xfId="19063" xr:uid="{D88FAD94-6F9B-4F37-B67B-04D3AC555A71}"/>
    <cellStyle name="60% - Accent1 2 5 2 6" xfId="7121" xr:uid="{EA97A9D2-5DF9-4A7F-B985-27E33E844102}"/>
    <cellStyle name="60% - Accent1 2 5 2 7" xfId="25048" xr:uid="{4279AC23-F89B-4C08-A009-37F87EEE5A34}"/>
    <cellStyle name="60% - Accent1 2 5 2 8" xfId="36993" xr:uid="{8090B7AF-CBDF-4666-81EB-0B4679A15872}"/>
    <cellStyle name="60% - Accent1 2 5 2 9" xfId="48958" xr:uid="{0768433C-FE1E-42CB-81BF-B564F4366F3A}"/>
    <cellStyle name="60% - Accent1 2 5 3" xfId="1863" xr:uid="{00000000-0005-0000-0000-00004F000000}"/>
    <cellStyle name="60% - Accent1 2 5 3 2" xfId="4833" xr:uid="{5B926B37-6B74-457B-ADD4-E2B42F604E7F}"/>
    <cellStyle name="60% - Accent1 2 5 3 2 2" xfId="16796" xr:uid="{857ADED1-2C76-444C-AFFD-C207FEED3838}"/>
    <cellStyle name="60% - Accent1 2 5 3 2 2 2" xfId="34723" xr:uid="{681C53AB-CFFF-4A55-858F-561FB4460A22}"/>
    <cellStyle name="60% - Accent1 2 5 3 2 2 3" xfId="46668" xr:uid="{DCC2A989-50EE-44E7-99EB-1A6FAC39DE0D}"/>
    <cellStyle name="60% - Accent1 2 5 3 2 2 4" xfId="58633" xr:uid="{86D79DF1-E9EF-4DFC-8DD8-AE63010EE2EB}"/>
    <cellStyle name="60% - Accent1 2 5 3 2 3" xfId="22755" xr:uid="{9A8F68EC-3E69-4A13-8D42-F15467B7D8E6}"/>
    <cellStyle name="60% - Accent1 2 5 3 2 4" xfId="10813" xr:uid="{F5747A8B-A9EC-43DB-B879-D43F67F20436}"/>
    <cellStyle name="60% - Accent1 2 5 3 2 5" xfId="28740" xr:uid="{97C0E8B5-10C1-4CCC-B885-A79C411CAC70}"/>
    <cellStyle name="60% - Accent1 2 5 3 2 6" xfId="40685" xr:uid="{2227E08E-D26A-4F62-A7A2-45EB74C5A1D4}"/>
    <cellStyle name="60% - Accent1 2 5 3 2 7" xfId="52650" xr:uid="{E7600C5B-81EA-4D3E-AB14-B019365193EC}"/>
    <cellStyle name="60% - Accent1 2 5 3 3" xfId="13826" xr:uid="{B3C0B5F4-E239-4AFA-9F07-247A53575D85}"/>
    <cellStyle name="60% - Accent1 2 5 3 3 2" xfId="31753" xr:uid="{2D6608C3-0783-4D67-85F7-3F919798BDC2}"/>
    <cellStyle name="60% - Accent1 2 5 3 3 3" xfId="43698" xr:uid="{356E378E-0237-4B59-AEA2-A0CDAAAD898A}"/>
    <cellStyle name="60% - Accent1 2 5 3 3 4" xfId="55663" xr:uid="{8B568D13-5DD4-4295-B15F-AD188825D38E}"/>
    <cellStyle name="60% - Accent1 2 5 3 4" xfId="19785" xr:uid="{FC906C69-6D9A-4D2F-ADF5-E576CD69E2C1}"/>
    <cellStyle name="60% - Accent1 2 5 3 5" xfId="7843" xr:uid="{C0A2CB32-2675-4999-BB49-8B1C0CDCF5E3}"/>
    <cellStyle name="60% - Accent1 2 5 3 6" xfId="25770" xr:uid="{F6C04F22-984D-495A-AB9A-AAD57044675E}"/>
    <cellStyle name="60% - Accent1 2 5 3 7" xfId="37715" xr:uid="{5920A741-A19F-4A2F-9E2B-739C37C07115}"/>
    <cellStyle name="60% - Accent1 2 5 3 8" xfId="49680" xr:uid="{57A8F48D-C7EA-4BCB-9FEE-4E545BD28DF7}"/>
    <cellStyle name="60% - Accent1 2 5 4" xfId="3389" xr:uid="{9BC814F2-DF20-409E-BB0A-181F6087209B}"/>
    <cellStyle name="60% - Accent1 2 5 4 2" xfId="15352" xr:uid="{3AEE7DB1-889B-49E7-A20F-DB51BA31B6A6}"/>
    <cellStyle name="60% - Accent1 2 5 4 2 2" xfId="33279" xr:uid="{985B8238-934D-4C51-9525-53CC35D3CB10}"/>
    <cellStyle name="60% - Accent1 2 5 4 2 3" xfId="45224" xr:uid="{F5207FB1-210E-4B91-A703-8DFFDFF26F52}"/>
    <cellStyle name="60% - Accent1 2 5 4 2 4" xfId="57189" xr:uid="{C5CE068E-4569-485B-91F6-07DFE9239818}"/>
    <cellStyle name="60% - Accent1 2 5 4 3" xfId="21311" xr:uid="{68D531A1-F2A4-4B80-9780-F8281BCDBECD}"/>
    <cellStyle name="60% - Accent1 2 5 4 4" xfId="9369" xr:uid="{CC3D8BDA-7D38-4A49-B4DC-813A9ECE7047}"/>
    <cellStyle name="60% - Accent1 2 5 4 5" xfId="27296" xr:uid="{873A2CF0-43C7-4EE8-9D5B-829A85E86389}"/>
    <cellStyle name="60% - Accent1 2 5 4 6" xfId="39241" xr:uid="{0349BAF1-7138-4699-97C9-8157E7F89893}"/>
    <cellStyle name="60% - Accent1 2 5 4 7" xfId="51206" xr:uid="{322DD508-F2FC-42FF-A8A6-4F9CCB2CEB10}"/>
    <cellStyle name="60% - Accent1 2 5 5" xfId="12382" xr:uid="{7C1F36A2-769C-4292-8EBF-F8A18E797BDF}"/>
    <cellStyle name="60% - Accent1 2 5 5 2" xfId="30309" xr:uid="{9B5A54BE-C336-47A6-AC8E-C7779B3DE4A6}"/>
    <cellStyle name="60% - Accent1 2 5 5 3" xfId="42254" xr:uid="{998F372F-92CA-4B05-B532-0381142952F8}"/>
    <cellStyle name="60% - Accent1 2 5 5 4" xfId="54219" xr:uid="{C6CDAC73-C6CD-42E0-ACA2-91336E35E047}"/>
    <cellStyle name="60% - Accent1 2 5 6" xfId="18341" xr:uid="{E7EEAFA0-0D59-4144-B3CF-CB64F620F3FC}"/>
    <cellStyle name="60% - Accent1 2 5 7" xfId="6399" xr:uid="{7CAD7216-31BB-47D5-9EE3-F280A67C0E59}"/>
    <cellStyle name="60% - Accent1 2 5 8" xfId="24326" xr:uid="{F9A2DB62-44B2-4A1D-9018-12D0160C7342}"/>
    <cellStyle name="60% - Accent1 2 5 9" xfId="36271" xr:uid="{575C3F8F-1CBE-4E3E-85A7-638E4EF8A78F}"/>
    <cellStyle name="60% - Accent1 2 6" xfId="793" xr:uid="{00000000-0005-0000-0000-00004F000000}"/>
    <cellStyle name="60% - Accent1 2 6 2" xfId="2237" xr:uid="{00000000-0005-0000-0000-00004F000000}"/>
    <cellStyle name="60% - Accent1 2 6 2 2" xfId="5207" xr:uid="{C7D1ACCB-785C-4D4E-97D9-D9A4F012F92E}"/>
    <cellStyle name="60% - Accent1 2 6 2 2 2" xfId="17170" xr:uid="{9971F4FF-36CC-4A01-979F-A53FB893B787}"/>
    <cellStyle name="60% - Accent1 2 6 2 2 2 2" xfId="35097" xr:uid="{856705F5-C7F9-4519-AF01-0C5D6D572642}"/>
    <cellStyle name="60% - Accent1 2 6 2 2 2 3" xfId="47042" xr:uid="{2BD38AEC-E6F1-4EBA-97BB-687257350DC3}"/>
    <cellStyle name="60% - Accent1 2 6 2 2 2 4" xfId="59007" xr:uid="{DC833B44-89BA-47E0-8974-8EF27C6FBA46}"/>
    <cellStyle name="60% - Accent1 2 6 2 2 3" xfId="23129" xr:uid="{EC273307-7863-44B0-8DD0-2A1A8EFF4203}"/>
    <cellStyle name="60% - Accent1 2 6 2 2 4" xfId="11187" xr:uid="{D7CFA5AB-D29E-4419-BFAE-AD2E95F89CA9}"/>
    <cellStyle name="60% - Accent1 2 6 2 2 5" xfId="29114" xr:uid="{52507D83-0F5F-422F-998C-A86DD2A918CC}"/>
    <cellStyle name="60% - Accent1 2 6 2 2 6" xfId="41059" xr:uid="{C486FDF7-18C2-4942-B5BF-190B6521EE3B}"/>
    <cellStyle name="60% - Accent1 2 6 2 2 7" xfId="53024" xr:uid="{4FA568BE-D2E5-43AE-A695-7B81920C8BBA}"/>
    <cellStyle name="60% - Accent1 2 6 2 3" xfId="14200" xr:uid="{33F08E0D-29C7-466D-95A9-2FF9FDB5C010}"/>
    <cellStyle name="60% - Accent1 2 6 2 3 2" xfId="32127" xr:uid="{D210C5F3-5AAF-4865-AA9C-CB53D833A4EF}"/>
    <cellStyle name="60% - Accent1 2 6 2 3 3" xfId="44072" xr:uid="{BEF7902C-3996-40B9-97AA-D3268417C014}"/>
    <cellStyle name="60% - Accent1 2 6 2 3 4" xfId="56037" xr:uid="{43AABF60-7510-4A76-B6F4-8DCD7E6DD242}"/>
    <cellStyle name="60% - Accent1 2 6 2 4" xfId="20159" xr:uid="{CBD20231-8446-4D8C-B4ED-C35123683A5B}"/>
    <cellStyle name="60% - Accent1 2 6 2 5" xfId="8217" xr:uid="{B344DA8E-F920-43D8-BFC0-29185597DD82}"/>
    <cellStyle name="60% - Accent1 2 6 2 6" xfId="26144" xr:uid="{5CE61ADB-A201-4B2D-9494-3766CFA7290A}"/>
    <cellStyle name="60% - Accent1 2 6 2 7" xfId="38089" xr:uid="{4C78FB32-CC75-4D9C-9BAC-AF9D5477B3C9}"/>
    <cellStyle name="60% - Accent1 2 6 2 8" xfId="50054" xr:uid="{6F339848-E43E-46F2-B355-D18D7E8EB182}"/>
    <cellStyle name="60% - Accent1 2 6 3" xfId="3763" xr:uid="{EE999AFA-58A6-4AA6-9FF9-956A877B419E}"/>
    <cellStyle name="60% - Accent1 2 6 3 2" xfId="15726" xr:uid="{E470D758-3E53-40CA-9847-BB85311D2607}"/>
    <cellStyle name="60% - Accent1 2 6 3 2 2" xfId="33653" xr:uid="{AF444E4C-A29D-4875-9699-F757F72E247E}"/>
    <cellStyle name="60% - Accent1 2 6 3 2 3" xfId="45598" xr:uid="{D6FB8D51-9CEB-4610-84FE-9C43A0E8F01F}"/>
    <cellStyle name="60% - Accent1 2 6 3 2 4" xfId="57563" xr:uid="{87278E1C-A7BA-4351-8011-77B6364B2DA1}"/>
    <cellStyle name="60% - Accent1 2 6 3 3" xfId="21685" xr:uid="{1C2611AB-6582-4380-B67C-BB6D317D507A}"/>
    <cellStyle name="60% - Accent1 2 6 3 4" xfId="9743" xr:uid="{C0175E84-AC85-45CA-9A35-8BA5CE02674F}"/>
    <cellStyle name="60% - Accent1 2 6 3 5" xfId="27670" xr:uid="{4630135C-0AC1-43F3-8457-4ABC652C9179}"/>
    <cellStyle name="60% - Accent1 2 6 3 6" xfId="39615" xr:uid="{349E8694-BD85-4E95-802D-4DE4537E9B80}"/>
    <cellStyle name="60% - Accent1 2 6 3 7" xfId="51580" xr:uid="{807A9F69-83F0-4F79-A146-D37CC782E930}"/>
    <cellStyle name="60% - Accent1 2 6 4" xfId="12756" xr:uid="{D6F4D323-FE6D-44D3-BD0D-55CACD952CEC}"/>
    <cellStyle name="60% - Accent1 2 6 4 2" xfId="30683" xr:uid="{9DCAAB85-FE24-4ECE-925A-2CE928551289}"/>
    <cellStyle name="60% - Accent1 2 6 4 3" xfId="42628" xr:uid="{BDD31BD9-A087-40BF-8A27-16FDBBFB6576}"/>
    <cellStyle name="60% - Accent1 2 6 4 4" xfId="54593" xr:uid="{9E05C14E-42D9-494A-AB57-5A8BC18D5BD7}"/>
    <cellStyle name="60% - Accent1 2 6 5" xfId="18715" xr:uid="{52FFD7BA-7449-44DC-A486-946D51D42499}"/>
    <cellStyle name="60% - Accent1 2 6 6" xfId="6773" xr:uid="{C0B658A7-1AD0-41BE-AD57-374F2A928349}"/>
    <cellStyle name="60% - Accent1 2 6 7" xfId="24700" xr:uid="{EEF7935A-4C92-4B97-A100-33B04937BA6F}"/>
    <cellStyle name="60% - Accent1 2 6 8" xfId="36645" xr:uid="{368F63B6-6C7A-457A-ABFF-6A23BBD7F229}"/>
    <cellStyle name="60% - Accent1 2 6 9" xfId="48610" xr:uid="{2A54627D-7894-4608-B43D-94E43E4FB385}"/>
    <cellStyle name="60% - Accent1 2 7" xfId="1515" xr:uid="{00000000-0005-0000-0000-00004F000000}"/>
    <cellStyle name="60% - Accent1 2 7 2" xfId="4485" xr:uid="{843EA9D8-00F7-4B0E-9FEB-8F0DD11FA7E9}"/>
    <cellStyle name="60% - Accent1 2 7 2 2" xfId="16448" xr:uid="{737CA400-126E-4112-92F8-70AA7843F1E5}"/>
    <cellStyle name="60% - Accent1 2 7 2 2 2" xfId="34375" xr:uid="{64B56864-E6F7-44D5-8B8A-206EFBCCDF58}"/>
    <cellStyle name="60% - Accent1 2 7 2 2 3" xfId="46320" xr:uid="{63AC8088-3087-4111-9CFB-6C0294AF1487}"/>
    <cellStyle name="60% - Accent1 2 7 2 2 4" xfId="58285" xr:uid="{55EF1E3E-D7CF-4185-9A42-AB4D63BB9D50}"/>
    <cellStyle name="60% - Accent1 2 7 2 3" xfId="22407" xr:uid="{675161BD-4AC9-4208-B8E7-467A27D38DB3}"/>
    <cellStyle name="60% - Accent1 2 7 2 4" xfId="10465" xr:uid="{055C30D8-EE48-40E4-B610-4B5DA0AE719E}"/>
    <cellStyle name="60% - Accent1 2 7 2 5" xfId="28392" xr:uid="{D883F5B9-EA4F-49FF-8883-029436BB2725}"/>
    <cellStyle name="60% - Accent1 2 7 2 6" xfId="40337" xr:uid="{DBBF9C68-A28E-4D08-B81E-4A8BD5249A5B}"/>
    <cellStyle name="60% - Accent1 2 7 2 7" xfId="52302" xr:uid="{A49EFF26-DAFC-4CFD-9171-B9DAAC68C6F2}"/>
    <cellStyle name="60% - Accent1 2 7 3" xfId="13478" xr:uid="{6A01CE21-4522-45A4-BB27-02B8018AA721}"/>
    <cellStyle name="60% - Accent1 2 7 3 2" xfId="31405" xr:uid="{257705EF-D171-4259-9BBB-75407C6DC417}"/>
    <cellStyle name="60% - Accent1 2 7 3 3" xfId="43350" xr:uid="{EEDA10A4-C341-4B2C-AC81-DFCA37CF8F81}"/>
    <cellStyle name="60% - Accent1 2 7 3 4" xfId="55315" xr:uid="{A26A9B2B-2E0B-43E9-B3E6-A4FEF5977BD6}"/>
    <cellStyle name="60% - Accent1 2 7 4" xfId="19437" xr:uid="{BDE4775E-A3A3-4E83-B193-5C0F004141B2}"/>
    <cellStyle name="60% - Accent1 2 7 5" xfId="7495" xr:uid="{6337A665-3811-40C5-ABBE-6A437F767905}"/>
    <cellStyle name="60% - Accent1 2 7 6" xfId="25422" xr:uid="{C13B8638-8151-4599-B26A-A37D2AD83719}"/>
    <cellStyle name="60% - Accent1 2 7 7" xfId="37367" xr:uid="{89B2E76F-060A-4F70-A49F-AF2BFEB74D67}"/>
    <cellStyle name="60% - Accent1 2 7 8" xfId="49332" xr:uid="{6B8B5F48-2400-4841-8158-237774A273D3}"/>
    <cellStyle name="60% - Accent1 2 8" xfId="3041" xr:uid="{2A9222FB-3CD3-4499-9B6D-BE198504A8E5}"/>
    <cellStyle name="60% - Accent1 2 8 2" xfId="15004" xr:uid="{9282D5F5-4155-4169-B8C3-F34397409229}"/>
    <cellStyle name="60% - Accent1 2 8 2 2" xfId="32931" xr:uid="{6D0F929D-1D93-4CA1-87AE-C8766BEE528D}"/>
    <cellStyle name="60% - Accent1 2 8 2 3" xfId="44876" xr:uid="{C16693CF-AC54-4E52-9B4A-FD6C5C83F47C}"/>
    <cellStyle name="60% - Accent1 2 8 2 4" xfId="56841" xr:uid="{7ACF267D-EC03-44AC-9737-A80BAAF6E14B}"/>
    <cellStyle name="60% - Accent1 2 8 3" xfId="20963" xr:uid="{2C6AB977-896C-4D2E-A153-EC0FCAE5543A}"/>
    <cellStyle name="60% - Accent1 2 8 4" xfId="9021" xr:uid="{D8EB3290-670F-4FF8-859F-648BF2EDFED2}"/>
    <cellStyle name="60% - Accent1 2 8 5" xfId="26948" xr:uid="{1D5D1C72-07DF-4116-A98E-49BBAFDA8C50}"/>
    <cellStyle name="60% - Accent1 2 8 6" xfId="38893" xr:uid="{762EDBB1-FF15-4A33-9A8B-9F451ED9865C}"/>
    <cellStyle name="60% - Accent1 2 8 7" xfId="50858" xr:uid="{F71F3F6A-670D-4619-B32B-BD2B0B1F0420}"/>
    <cellStyle name="60% - Accent1 2 9" xfId="12034" xr:uid="{800DA588-420F-4442-A216-0768A6AA5554}"/>
    <cellStyle name="60% - Accent1 2 9 2" xfId="29961" xr:uid="{5088C30F-8BCB-4726-A027-6FC14FB2E461}"/>
    <cellStyle name="60% - Accent1 2 9 3" xfId="41906" xr:uid="{60D9A33F-AD52-4A80-9DD2-F0A7D3E6EA3F}"/>
    <cellStyle name="60% - Accent1 2 9 4" xfId="53871" xr:uid="{43D0AA65-8804-4308-A13C-F0C2069EF3E4}"/>
    <cellStyle name="60% - Accent1 20" xfId="23938" xr:uid="{9AF91F26-8DA4-471D-80ED-C1A4F4518B01}"/>
    <cellStyle name="60% - Accent1 21" xfId="35886" xr:uid="{140CCE0A-3639-4CAF-A863-DEAEBEEDF852}"/>
    <cellStyle name="60% - Accent1 22" xfId="47830" xr:uid="{2FB41680-7054-436D-91C0-2D9C2539AA9D}"/>
    <cellStyle name="60% - Accent1 23" xfId="47851" xr:uid="{82D1E958-CDCB-420E-8DEC-FF2900468856}"/>
    <cellStyle name="60% - Accent1 24" xfId="59796" xr:uid="{098EA108-E4EF-4894-A51A-0859A2A2BA6F}"/>
    <cellStyle name="60% - Accent1 3" xfId="98" xr:uid="{00000000-0005-0000-0000-000076000000}"/>
    <cellStyle name="60% - Accent1 3 10" xfId="6078" xr:uid="{49379688-C9B0-44EE-A000-03250363D3E9}"/>
    <cellStyle name="60% - Accent1 3 11" xfId="24005" xr:uid="{DAF61EE0-904B-4D03-B9FC-48141ADABC7C}"/>
    <cellStyle name="60% - Accent1 3 12" xfId="35950" xr:uid="{21D67B16-6412-4ABA-80C5-2175839A8715}"/>
    <cellStyle name="60% - Accent1 3 13" xfId="47915" xr:uid="{FCDB841D-4D24-4657-A8BF-E7DF3DFA397A}"/>
    <cellStyle name="60% - Accent1 3 2" xfId="214" xr:uid="{00000000-0005-0000-0000-000076000000}"/>
    <cellStyle name="60% - Accent1 3 2 10" xfId="36066" xr:uid="{291AB5D5-13DA-471C-AE5B-DE9135A6C524}"/>
    <cellStyle name="60% - Accent1 3 2 11" xfId="48031" xr:uid="{6C31A8AD-BA6F-4D42-BDCC-C6AFF86D37E7}"/>
    <cellStyle name="60% - Accent1 3 2 2" xfId="562" xr:uid="{00000000-0005-0000-0000-000076000000}"/>
    <cellStyle name="60% - Accent1 3 2 2 10" xfId="48379" xr:uid="{746261F0-61EF-4D3A-B4A0-AF7A259605FC}"/>
    <cellStyle name="60% - Accent1 3 2 2 2" xfId="1284" xr:uid="{00000000-0005-0000-0000-000076000000}"/>
    <cellStyle name="60% - Accent1 3 2 2 2 2" xfId="2728" xr:uid="{00000000-0005-0000-0000-000076000000}"/>
    <cellStyle name="60% - Accent1 3 2 2 2 2 2" xfId="5698" xr:uid="{FCB5D76F-B8A6-4E39-BB7B-DB8022EFA237}"/>
    <cellStyle name="60% - Accent1 3 2 2 2 2 2 2" xfId="17661" xr:uid="{04E57D1D-F8F0-402A-8AB2-0F7E4CD9129C}"/>
    <cellStyle name="60% - Accent1 3 2 2 2 2 2 2 2" xfId="35588" xr:uid="{3B6CC6D8-30DD-4F47-8E0D-1FF13FA11B9D}"/>
    <cellStyle name="60% - Accent1 3 2 2 2 2 2 2 3" xfId="47533" xr:uid="{245CCA9B-A9E7-4EC9-979B-7DA2D6ABBBBD}"/>
    <cellStyle name="60% - Accent1 3 2 2 2 2 2 2 4" xfId="59498" xr:uid="{0318CA5D-C056-4AF0-BD15-5ADD4AEFF170}"/>
    <cellStyle name="60% - Accent1 3 2 2 2 2 2 3" xfId="23620" xr:uid="{7BCCF532-E475-4E7A-86C2-BA57A1F623DA}"/>
    <cellStyle name="60% - Accent1 3 2 2 2 2 2 4" xfId="11678" xr:uid="{1E40D0C0-8373-4781-B2FD-954BA809DC81}"/>
    <cellStyle name="60% - Accent1 3 2 2 2 2 2 5" xfId="29605" xr:uid="{047E31BD-528B-4E72-AF7D-2C89C00C17C1}"/>
    <cellStyle name="60% - Accent1 3 2 2 2 2 2 6" xfId="41550" xr:uid="{34997129-7019-4DA7-A88A-D75D32B6015C}"/>
    <cellStyle name="60% - Accent1 3 2 2 2 2 2 7" xfId="53515" xr:uid="{4BC54150-D89C-44D0-BD08-212D10C9E494}"/>
    <cellStyle name="60% - Accent1 3 2 2 2 2 3" xfId="14691" xr:uid="{0EB8AF19-B97C-4A48-AE4B-7C8FEE80C20E}"/>
    <cellStyle name="60% - Accent1 3 2 2 2 2 3 2" xfId="32618" xr:uid="{03EADBE5-088E-47E0-985D-D96CA4CB7432}"/>
    <cellStyle name="60% - Accent1 3 2 2 2 2 3 3" xfId="44563" xr:uid="{C918AE31-2C22-464C-B473-6D71280B348A}"/>
    <cellStyle name="60% - Accent1 3 2 2 2 2 3 4" xfId="56528" xr:uid="{1A84A216-7DEB-4BD7-98FB-8CC60B35DBAB}"/>
    <cellStyle name="60% - Accent1 3 2 2 2 2 4" xfId="20650" xr:uid="{B2B8C64A-8E10-4196-9692-09558F6AF3DF}"/>
    <cellStyle name="60% - Accent1 3 2 2 2 2 5" xfId="8708" xr:uid="{5842E9A0-6A2F-4FF5-B493-BAEC4FAD06CF}"/>
    <cellStyle name="60% - Accent1 3 2 2 2 2 6" xfId="26635" xr:uid="{01C0F609-1690-4663-95CB-652C288C9323}"/>
    <cellStyle name="60% - Accent1 3 2 2 2 2 7" xfId="38580" xr:uid="{53F70952-E576-4FD5-A8CA-B91F0FDB7B7F}"/>
    <cellStyle name="60% - Accent1 3 2 2 2 2 8" xfId="50545" xr:uid="{E4B07D51-500D-437A-AAC4-A7F4EF35F3A0}"/>
    <cellStyle name="60% - Accent1 3 2 2 2 3" xfId="4254" xr:uid="{AE492E89-8052-4DC6-91B8-7BBD290B08F8}"/>
    <cellStyle name="60% - Accent1 3 2 2 2 3 2" xfId="16217" xr:uid="{3CD59776-A5E5-4A3A-A31A-26DE150CB4F4}"/>
    <cellStyle name="60% - Accent1 3 2 2 2 3 2 2" xfId="34144" xr:uid="{D8EC3D66-41BB-4D13-A3CC-2C204357ECCE}"/>
    <cellStyle name="60% - Accent1 3 2 2 2 3 2 3" xfId="46089" xr:uid="{6D764B47-5BC8-4AF5-8087-535089609E00}"/>
    <cellStyle name="60% - Accent1 3 2 2 2 3 2 4" xfId="58054" xr:uid="{D6489494-DE76-4CC0-8E6E-88DF940DB2E3}"/>
    <cellStyle name="60% - Accent1 3 2 2 2 3 3" xfId="22176" xr:uid="{A70E356E-AEDE-46EE-B1D2-5C59AB8B8332}"/>
    <cellStyle name="60% - Accent1 3 2 2 2 3 4" xfId="10234" xr:uid="{4BA95728-68D6-4EFD-988F-F748A7319CF4}"/>
    <cellStyle name="60% - Accent1 3 2 2 2 3 5" xfId="28161" xr:uid="{B4B743F4-D9BD-4BA4-BC7B-3262653E60D6}"/>
    <cellStyle name="60% - Accent1 3 2 2 2 3 6" xfId="40106" xr:uid="{678227E4-3AB7-42BB-AFE2-9F6C8DD164A1}"/>
    <cellStyle name="60% - Accent1 3 2 2 2 3 7" xfId="52071" xr:uid="{0FD3087A-37B9-464A-A56F-05AB82C1917A}"/>
    <cellStyle name="60% - Accent1 3 2 2 2 4" xfId="13247" xr:uid="{6FF95793-5601-4141-9196-9A0803B51D59}"/>
    <cellStyle name="60% - Accent1 3 2 2 2 4 2" xfId="31174" xr:uid="{BBD80298-D624-4F6C-ABF5-E90845D66895}"/>
    <cellStyle name="60% - Accent1 3 2 2 2 4 3" xfId="43119" xr:uid="{EFBF852F-1D03-40E5-8DB8-FF7E175218FF}"/>
    <cellStyle name="60% - Accent1 3 2 2 2 4 4" xfId="55084" xr:uid="{8A2D1932-F28D-4D2D-BF26-C274472A18DF}"/>
    <cellStyle name="60% - Accent1 3 2 2 2 5" xfId="19206" xr:uid="{684ADA3C-67B9-4B69-8998-FBEEC94F53E7}"/>
    <cellStyle name="60% - Accent1 3 2 2 2 6" xfId="7264" xr:uid="{F9F68C04-A067-4475-A9B3-8E77B26C4E5F}"/>
    <cellStyle name="60% - Accent1 3 2 2 2 7" xfId="25191" xr:uid="{CEC3408E-87C8-4940-8DDA-C8EBA0511DF3}"/>
    <cellStyle name="60% - Accent1 3 2 2 2 8" xfId="37136" xr:uid="{60E9894D-6994-4983-9C60-881F6DFE2730}"/>
    <cellStyle name="60% - Accent1 3 2 2 2 9" xfId="49101" xr:uid="{52E66324-33B4-49FC-A5B9-C3091CCBEBAA}"/>
    <cellStyle name="60% - Accent1 3 2 2 3" xfId="2006" xr:uid="{00000000-0005-0000-0000-000076000000}"/>
    <cellStyle name="60% - Accent1 3 2 2 3 2" xfId="4976" xr:uid="{D1089573-F64D-4F81-8178-3C5ABCC1C898}"/>
    <cellStyle name="60% - Accent1 3 2 2 3 2 2" xfId="16939" xr:uid="{44BE321D-5AE0-40CB-B239-03D637BA4C33}"/>
    <cellStyle name="60% - Accent1 3 2 2 3 2 2 2" xfId="34866" xr:uid="{22CD6CB1-7D62-4B90-9F6A-ACD0EB9AE2AC}"/>
    <cellStyle name="60% - Accent1 3 2 2 3 2 2 3" xfId="46811" xr:uid="{59069BBA-BD89-43DB-BAAA-BA9910343677}"/>
    <cellStyle name="60% - Accent1 3 2 2 3 2 2 4" xfId="58776" xr:uid="{D7FDF5B0-FF72-4C28-958E-29D06A6E7476}"/>
    <cellStyle name="60% - Accent1 3 2 2 3 2 3" xfId="22898" xr:uid="{C2E527AD-46B2-4AD4-8B47-1E430F6316B5}"/>
    <cellStyle name="60% - Accent1 3 2 2 3 2 4" xfId="10956" xr:uid="{6209F736-580F-4577-9633-8015111E975A}"/>
    <cellStyle name="60% - Accent1 3 2 2 3 2 5" xfId="28883" xr:uid="{D015ADBF-E5F5-4F13-9C46-F72623F5C6D0}"/>
    <cellStyle name="60% - Accent1 3 2 2 3 2 6" xfId="40828" xr:uid="{36A47FA4-4BC0-4C26-A2FA-2B6F24083F92}"/>
    <cellStyle name="60% - Accent1 3 2 2 3 2 7" xfId="52793" xr:uid="{2B63206D-05B7-424B-9EB4-4820C7132EAC}"/>
    <cellStyle name="60% - Accent1 3 2 2 3 3" xfId="13969" xr:uid="{C97C692B-C363-41FF-A061-CA2EEF27452C}"/>
    <cellStyle name="60% - Accent1 3 2 2 3 3 2" xfId="31896" xr:uid="{367D4675-07B6-42FD-B491-6350297CCCB5}"/>
    <cellStyle name="60% - Accent1 3 2 2 3 3 3" xfId="43841" xr:uid="{7D4816BC-257F-4080-B1A3-8E0C6555B9EE}"/>
    <cellStyle name="60% - Accent1 3 2 2 3 3 4" xfId="55806" xr:uid="{16C493F9-0A5A-4165-8093-1263E289150A}"/>
    <cellStyle name="60% - Accent1 3 2 2 3 4" xfId="19928" xr:uid="{2247C476-4416-4DE6-A919-4F881272A3D6}"/>
    <cellStyle name="60% - Accent1 3 2 2 3 5" xfId="7986" xr:uid="{B8AE62B3-6709-4045-BA05-95182035E16E}"/>
    <cellStyle name="60% - Accent1 3 2 2 3 6" xfId="25913" xr:uid="{FD0AC916-B2D8-466E-849E-6F10EC4CF65C}"/>
    <cellStyle name="60% - Accent1 3 2 2 3 7" xfId="37858" xr:uid="{5F451782-4A6B-45F9-BE6E-8E196DD52A9C}"/>
    <cellStyle name="60% - Accent1 3 2 2 3 8" xfId="49823" xr:uid="{3175BCBE-C9FB-45E4-AB49-02F3EBC77866}"/>
    <cellStyle name="60% - Accent1 3 2 2 4" xfId="3532" xr:uid="{05E4925C-CB9D-4BB4-9067-D26CA7B18C49}"/>
    <cellStyle name="60% - Accent1 3 2 2 4 2" xfId="15495" xr:uid="{AA96E94D-AA1F-477D-A2DA-26072523A0F4}"/>
    <cellStyle name="60% - Accent1 3 2 2 4 2 2" xfId="33422" xr:uid="{26D35226-54F8-4EA4-99E7-2C1994226862}"/>
    <cellStyle name="60% - Accent1 3 2 2 4 2 3" xfId="45367" xr:uid="{A91CCC98-FBE9-4A92-AC44-220A6ACC92AC}"/>
    <cellStyle name="60% - Accent1 3 2 2 4 2 4" xfId="57332" xr:uid="{453EAD56-0817-4A42-86E1-316402F6E124}"/>
    <cellStyle name="60% - Accent1 3 2 2 4 3" xfId="21454" xr:uid="{3F45A211-BF4B-4C3F-910C-C48BF3FFF608}"/>
    <cellStyle name="60% - Accent1 3 2 2 4 4" xfId="9512" xr:uid="{A8EA967C-E74C-466D-9EBC-6B7E7B388BF5}"/>
    <cellStyle name="60% - Accent1 3 2 2 4 5" xfId="27439" xr:uid="{1950FA24-7DF5-4019-B8D3-DDC062392A71}"/>
    <cellStyle name="60% - Accent1 3 2 2 4 6" xfId="39384" xr:uid="{74E38E81-4CBF-4096-A7FB-9139D6140610}"/>
    <cellStyle name="60% - Accent1 3 2 2 4 7" xfId="51349" xr:uid="{F4387EF7-7282-4CA3-A59A-F0D8A17642F7}"/>
    <cellStyle name="60% - Accent1 3 2 2 5" xfId="12525" xr:uid="{B4990B0D-9298-4740-9CAB-C7AA07FEAE2E}"/>
    <cellStyle name="60% - Accent1 3 2 2 5 2" xfId="30452" xr:uid="{BE4B875D-1F2D-48B6-9F1F-DF8AAD6BE741}"/>
    <cellStyle name="60% - Accent1 3 2 2 5 3" xfId="42397" xr:uid="{EFEF31B0-3EA1-4D1F-B7A9-CF77F7BAEAA5}"/>
    <cellStyle name="60% - Accent1 3 2 2 5 4" xfId="54362" xr:uid="{F616D202-21C8-46C4-A93F-60FA9440C952}"/>
    <cellStyle name="60% - Accent1 3 2 2 6" xfId="18484" xr:uid="{CB7AFA71-1D0E-4B13-AC48-85BBE4BF48C7}"/>
    <cellStyle name="60% - Accent1 3 2 2 7" xfId="6542" xr:uid="{1E9DF790-9381-4151-8CA1-9416A3D66AE0}"/>
    <cellStyle name="60% - Accent1 3 2 2 8" xfId="24469" xr:uid="{DEFADB29-2457-4B44-B211-82502C74F59C}"/>
    <cellStyle name="60% - Accent1 3 2 2 9" xfId="36414" xr:uid="{E63F21F0-209E-4D70-BCA3-EB2D9D58415C}"/>
    <cellStyle name="60% - Accent1 3 2 3" xfId="936" xr:uid="{00000000-0005-0000-0000-000076000000}"/>
    <cellStyle name="60% - Accent1 3 2 3 2" xfId="2380" xr:uid="{00000000-0005-0000-0000-000076000000}"/>
    <cellStyle name="60% - Accent1 3 2 3 2 2" xfId="5350" xr:uid="{AF19BD28-0ACC-4030-BFF2-3BF58315703B}"/>
    <cellStyle name="60% - Accent1 3 2 3 2 2 2" xfId="17313" xr:uid="{DEDCE481-88CF-4C1E-863A-6A8449A7443E}"/>
    <cellStyle name="60% - Accent1 3 2 3 2 2 2 2" xfId="35240" xr:uid="{2B3030E3-D6BF-4D63-A4BC-F128BC22CA8D}"/>
    <cellStyle name="60% - Accent1 3 2 3 2 2 2 3" xfId="47185" xr:uid="{C169F032-9C17-4F70-B404-16CF15CAA3F2}"/>
    <cellStyle name="60% - Accent1 3 2 3 2 2 2 4" xfId="59150" xr:uid="{7A229E5E-7C4F-4F2C-B2A9-ED5BF6D7C547}"/>
    <cellStyle name="60% - Accent1 3 2 3 2 2 3" xfId="23272" xr:uid="{D3396441-0E41-4112-B695-81F06E413D88}"/>
    <cellStyle name="60% - Accent1 3 2 3 2 2 4" xfId="11330" xr:uid="{81369D4E-00A2-4F8B-9599-3952B3CD8C53}"/>
    <cellStyle name="60% - Accent1 3 2 3 2 2 5" xfId="29257" xr:uid="{6C3610D2-E510-451D-B57E-CAA369B79851}"/>
    <cellStyle name="60% - Accent1 3 2 3 2 2 6" xfId="41202" xr:uid="{7C38893C-E897-4B22-AF8B-5D001BD38F5E}"/>
    <cellStyle name="60% - Accent1 3 2 3 2 2 7" xfId="53167" xr:uid="{6125C60B-B6F1-4D91-AA08-B2CD36710C43}"/>
    <cellStyle name="60% - Accent1 3 2 3 2 3" xfId="14343" xr:uid="{91F36FB6-59CE-462B-897C-41136D435C41}"/>
    <cellStyle name="60% - Accent1 3 2 3 2 3 2" xfId="32270" xr:uid="{DA78C3D0-0360-4D44-AC98-AC444D8EE461}"/>
    <cellStyle name="60% - Accent1 3 2 3 2 3 3" xfId="44215" xr:uid="{3C244B18-A653-4118-9D54-6A19EF8091DD}"/>
    <cellStyle name="60% - Accent1 3 2 3 2 3 4" xfId="56180" xr:uid="{CA07B781-6D04-4AED-9FDC-5B10829BDCFB}"/>
    <cellStyle name="60% - Accent1 3 2 3 2 4" xfId="20302" xr:uid="{4F4C8732-D4CF-4FA2-8152-CB88B0AA48CA}"/>
    <cellStyle name="60% - Accent1 3 2 3 2 5" xfId="8360" xr:uid="{10B82234-D0F5-4F5B-838D-BE7FC1FD973E}"/>
    <cellStyle name="60% - Accent1 3 2 3 2 6" xfId="26287" xr:uid="{15CED19A-0F7D-4964-B668-6A0C014EDD77}"/>
    <cellStyle name="60% - Accent1 3 2 3 2 7" xfId="38232" xr:uid="{EE281CE2-73FC-43F5-A154-796E606D95CD}"/>
    <cellStyle name="60% - Accent1 3 2 3 2 8" xfId="50197" xr:uid="{ADE37CC1-FBF5-45AB-AFD8-50BB73241605}"/>
    <cellStyle name="60% - Accent1 3 2 3 3" xfId="3906" xr:uid="{AA1E7576-9339-4F19-90A8-C2EDA19C8B2C}"/>
    <cellStyle name="60% - Accent1 3 2 3 3 2" xfId="15869" xr:uid="{28094D17-18CB-42EE-8FFC-E2557C1D7462}"/>
    <cellStyle name="60% - Accent1 3 2 3 3 2 2" xfId="33796" xr:uid="{FDE5C32F-AFA1-4533-8B86-E516A369A938}"/>
    <cellStyle name="60% - Accent1 3 2 3 3 2 3" xfId="45741" xr:uid="{80836147-221B-46AF-9CC6-F60B678F19F8}"/>
    <cellStyle name="60% - Accent1 3 2 3 3 2 4" xfId="57706" xr:uid="{DE04E756-E061-4A0E-BD88-A480D8F4D1CE}"/>
    <cellStyle name="60% - Accent1 3 2 3 3 3" xfId="21828" xr:uid="{CE55F355-98A5-4A26-9E39-00E41554F141}"/>
    <cellStyle name="60% - Accent1 3 2 3 3 4" xfId="9886" xr:uid="{F790DBC1-6BA5-4FFF-AA10-9F6C56C08526}"/>
    <cellStyle name="60% - Accent1 3 2 3 3 5" xfId="27813" xr:uid="{E1C89BEF-4626-4D25-A771-8675AB7D975F}"/>
    <cellStyle name="60% - Accent1 3 2 3 3 6" xfId="39758" xr:uid="{B6690D8B-BA7D-4DFC-8C45-0243C2B12EDE}"/>
    <cellStyle name="60% - Accent1 3 2 3 3 7" xfId="51723" xr:uid="{7A34CC63-5DE0-43C6-9309-B24AE04AEE45}"/>
    <cellStyle name="60% - Accent1 3 2 3 4" xfId="12899" xr:uid="{C783E460-1EDC-4AB9-8466-6B10D9B74B96}"/>
    <cellStyle name="60% - Accent1 3 2 3 4 2" xfId="30826" xr:uid="{C89D1973-D9F7-4D7E-848A-9F399F84BFBE}"/>
    <cellStyle name="60% - Accent1 3 2 3 4 3" xfId="42771" xr:uid="{A066D5AE-84FE-4EB9-9C0F-9ADDF5AD44CB}"/>
    <cellStyle name="60% - Accent1 3 2 3 4 4" xfId="54736" xr:uid="{D103304C-FF78-4E92-B64B-1C76B9F4911B}"/>
    <cellStyle name="60% - Accent1 3 2 3 5" xfId="18858" xr:uid="{799CE364-377E-483E-B894-78E3C241C757}"/>
    <cellStyle name="60% - Accent1 3 2 3 6" xfId="6916" xr:uid="{8E534F4F-8937-4400-B43B-4104A14BE457}"/>
    <cellStyle name="60% - Accent1 3 2 3 7" xfId="24843" xr:uid="{FA195D73-59DB-42B8-81FD-1DB377AC71FB}"/>
    <cellStyle name="60% - Accent1 3 2 3 8" xfId="36788" xr:uid="{AFECFF84-16BD-4B92-AFBC-FD73FC81D184}"/>
    <cellStyle name="60% - Accent1 3 2 3 9" xfId="48753" xr:uid="{EBF559D4-CE88-4D55-801B-F85CA94B3AAF}"/>
    <cellStyle name="60% - Accent1 3 2 4" xfId="1658" xr:uid="{00000000-0005-0000-0000-000076000000}"/>
    <cellStyle name="60% - Accent1 3 2 4 2" xfId="4628" xr:uid="{E8CD2CB7-18A3-42BF-BBCA-BC848E55FC6A}"/>
    <cellStyle name="60% - Accent1 3 2 4 2 2" xfId="16591" xr:uid="{AE4FD66E-4B4E-4152-850F-93B62AE7667F}"/>
    <cellStyle name="60% - Accent1 3 2 4 2 2 2" xfId="34518" xr:uid="{442982AB-0B77-4BAA-A508-37E747C9D29C}"/>
    <cellStyle name="60% - Accent1 3 2 4 2 2 3" xfId="46463" xr:uid="{6AE18AFC-F6A4-4971-BDA9-0ABFDA613305}"/>
    <cellStyle name="60% - Accent1 3 2 4 2 2 4" xfId="58428" xr:uid="{38EA3672-9C2C-4821-87BF-648F449B0780}"/>
    <cellStyle name="60% - Accent1 3 2 4 2 3" xfId="22550" xr:uid="{97926BE5-5F35-49C5-82DA-09AD474FC1BB}"/>
    <cellStyle name="60% - Accent1 3 2 4 2 4" xfId="10608" xr:uid="{FDE8D61C-353C-4CD9-BC70-E2E68CD8CD56}"/>
    <cellStyle name="60% - Accent1 3 2 4 2 5" xfId="28535" xr:uid="{B759E1A3-913A-4919-86B4-6263C10317F5}"/>
    <cellStyle name="60% - Accent1 3 2 4 2 6" xfId="40480" xr:uid="{A8276CA6-E9CD-4455-89DD-E831B2A0092A}"/>
    <cellStyle name="60% - Accent1 3 2 4 2 7" xfId="52445" xr:uid="{77862226-40F0-49BC-A111-C924A6302BD3}"/>
    <cellStyle name="60% - Accent1 3 2 4 3" xfId="13621" xr:uid="{39ED05CE-3F12-40ED-877F-0AD1F6BABACC}"/>
    <cellStyle name="60% - Accent1 3 2 4 3 2" xfId="31548" xr:uid="{D9396648-D513-4906-ACAE-8C81D1824D25}"/>
    <cellStyle name="60% - Accent1 3 2 4 3 3" xfId="43493" xr:uid="{D9D51066-2E5F-4AF8-B20C-42D4A34F8923}"/>
    <cellStyle name="60% - Accent1 3 2 4 3 4" xfId="55458" xr:uid="{24D4AECF-EB82-400B-8620-5594BF0C549F}"/>
    <cellStyle name="60% - Accent1 3 2 4 4" xfId="19580" xr:uid="{CE16B91B-1B6C-4C41-B9AF-A360B88EA93F}"/>
    <cellStyle name="60% - Accent1 3 2 4 5" xfId="7638" xr:uid="{24970B82-CFCF-43DB-9E3B-9E4C40E963CC}"/>
    <cellStyle name="60% - Accent1 3 2 4 6" xfId="25565" xr:uid="{3E695BB0-4B40-4F83-BC91-B0CA3BBA9062}"/>
    <cellStyle name="60% - Accent1 3 2 4 7" xfId="37510" xr:uid="{5ADF1C30-0CAE-4B78-B895-3CADC81BCB1A}"/>
    <cellStyle name="60% - Accent1 3 2 4 8" xfId="49475" xr:uid="{6D620B07-1E05-4379-B218-71EA62B85A60}"/>
    <cellStyle name="60% - Accent1 3 2 5" xfId="3184" xr:uid="{D6A39E58-7317-46AD-9D9D-48ABA0E557F0}"/>
    <cellStyle name="60% - Accent1 3 2 5 2" xfId="15147" xr:uid="{A9B26911-6512-489D-A26E-46516DADD632}"/>
    <cellStyle name="60% - Accent1 3 2 5 2 2" xfId="33074" xr:uid="{F2521328-46B4-4C99-B48D-0C954C0F8E05}"/>
    <cellStyle name="60% - Accent1 3 2 5 2 3" xfId="45019" xr:uid="{456E1C0D-3E5F-46C9-855A-27F94A1C346C}"/>
    <cellStyle name="60% - Accent1 3 2 5 2 4" xfId="56984" xr:uid="{42BFB70D-7F32-419F-823F-6E02C2AD5D77}"/>
    <cellStyle name="60% - Accent1 3 2 5 3" xfId="21106" xr:uid="{7C7B5066-7E24-4538-8275-309AF8AC456E}"/>
    <cellStyle name="60% - Accent1 3 2 5 4" xfId="9164" xr:uid="{9E98F4E6-F895-43CF-A5DD-103F2C245BBC}"/>
    <cellStyle name="60% - Accent1 3 2 5 5" xfId="27091" xr:uid="{A95C12EB-716F-4778-BC94-DD2BEB987254}"/>
    <cellStyle name="60% - Accent1 3 2 5 6" xfId="39036" xr:uid="{0A7BF92D-5C17-407E-8962-F7F336FC1B04}"/>
    <cellStyle name="60% - Accent1 3 2 5 7" xfId="51001" xr:uid="{5BEF2E42-F642-458D-827E-459DDCDDB470}"/>
    <cellStyle name="60% - Accent1 3 2 6" xfId="12177" xr:uid="{BD5660AC-B2F0-4061-860D-3079DC367D1F}"/>
    <cellStyle name="60% - Accent1 3 2 6 2" xfId="30104" xr:uid="{B53A8B17-2201-4B68-ABB4-A9A60FDCAC5C}"/>
    <cellStyle name="60% - Accent1 3 2 6 3" xfId="42049" xr:uid="{DF8EA65B-6AC8-4382-A3C1-ABBCDC60A263}"/>
    <cellStyle name="60% - Accent1 3 2 6 4" xfId="54014" xr:uid="{16D20588-DBF4-4A7D-BB1A-3EEE81AD5041}"/>
    <cellStyle name="60% - Accent1 3 2 7" xfId="18136" xr:uid="{339FBDB4-7A7A-40D8-A71B-C0C288A4F13B}"/>
    <cellStyle name="60% - Accent1 3 2 8" xfId="6194" xr:uid="{87964783-0248-4B3C-85D9-1B0DE86BF9B8}"/>
    <cellStyle name="60% - Accent1 3 2 9" xfId="24121" xr:uid="{1BEA742F-C6F9-438C-98E1-59ED8CDAEC57}"/>
    <cellStyle name="60% - Accent1 3 3" xfId="330" xr:uid="{00000000-0005-0000-0000-000076000000}"/>
    <cellStyle name="60% - Accent1 3 3 10" xfId="36182" xr:uid="{8956D66C-46F2-4FFA-93BE-A596EE8BCA0F}"/>
    <cellStyle name="60% - Accent1 3 3 11" xfId="48147" xr:uid="{7AE21EA8-61F9-4E82-B449-C7A348F00A5C}"/>
    <cellStyle name="60% - Accent1 3 3 2" xfId="678" xr:uid="{00000000-0005-0000-0000-000076000000}"/>
    <cellStyle name="60% - Accent1 3 3 2 10" xfId="48495" xr:uid="{17E51A2F-9D36-485C-9194-3FFAF4D163F8}"/>
    <cellStyle name="60% - Accent1 3 3 2 2" xfId="1400" xr:uid="{00000000-0005-0000-0000-000076000000}"/>
    <cellStyle name="60% - Accent1 3 3 2 2 2" xfId="2844" xr:uid="{00000000-0005-0000-0000-000076000000}"/>
    <cellStyle name="60% - Accent1 3 3 2 2 2 2" xfId="5814" xr:uid="{99D5BABA-4D9B-4610-BCE1-F148B7DED069}"/>
    <cellStyle name="60% - Accent1 3 3 2 2 2 2 2" xfId="17777" xr:uid="{735D76DB-E96D-4D2C-848E-88A9DE7C82CF}"/>
    <cellStyle name="60% - Accent1 3 3 2 2 2 2 2 2" xfId="35704" xr:uid="{294A2E88-A19A-4075-970D-E9BCB5D9CDC6}"/>
    <cellStyle name="60% - Accent1 3 3 2 2 2 2 2 3" xfId="47649" xr:uid="{5EE22390-B278-453B-9A4B-D43E4263A82A}"/>
    <cellStyle name="60% - Accent1 3 3 2 2 2 2 2 4" xfId="59614" xr:uid="{BCC71539-E8F6-4EE5-8591-9C3826653009}"/>
    <cellStyle name="60% - Accent1 3 3 2 2 2 2 3" xfId="23736" xr:uid="{DCC558B7-D8CF-4380-825C-039FE1BF3812}"/>
    <cellStyle name="60% - Accent1 3 3 2 2 2 2 4" xfId="11794" xr:uid="{1D237C9A-E1F9-469F-83A7-ADEC93833E68}"/>
    <cellStyle name="60% - Accent1 3 3 2 2 2 2 5" xfId="29721" xr:uid="{17EC6427-D7CA-4301-A563-1E24E1975B5C}"/>
    <cellStyle name="60% - Accent1 3 3 2 2 2 2 6" xfId="41666" xr:uid="{E80F3802-BF52-4999-80CD-F1BE68C8DD6F}"/>
    <cellStyle name="60% - Accent1 3 3 2 2 2 2 7" xfId="53631" xr:uid="{0240CE3E-1AB9-41D5-91DA-AA273886E295}"/>
    <cellStyle name="60% - Accent1 3 3 2 2 2 3" xfId="14807" xr:uid="{280668C7-1F0F-42D9-BAA5-997A16DECDD3}"/>
    <cellStyle name="60% - Accent1 3 3 2 2 2 3 2" xfId="32734" xr:uid="{FCDB6E2B-82E7-4209-88C8-7EBD226E6868}"/>
    <cellStyle name="60% - Accent1 3 3 2 2 2 3 3" xfId="44679" xr:uid="{A20C3A5B-6F7C-4119-9E7F-8F718821539D}"/>
    <cellStyle name="60% - Accent1 3 3 2 2 2 3 4" xfId="56644" xr:uid="{A2A9D526-F026-4CC3-995E-1E3AB3A78894}"/>
    <cellStyle name="60% - Accent1 3 3 2 2 2 4" xfId="20766" xr:uid="{416EB5CD-535F-4C6E-8978-DFDC5BE9165C}"/>
    <cellStyle name="60% - Accent1 3 3 2 2 2 5" xfId="8824" xr:uid="{FCA1C0AA-D696-4DE3-A9DF-CB6B95F9762A}"/>
    <cellStyle name="60% - Accent1 3 3 2 2 2 6" xfId="26751" xr:uid="{1B4C383B-1F24-4ABE-BB87-81682752B92E}"/>
    <cellStyle name="60% - Accent1 3 3 2 2 2 7" xfId="38696" xr:uid="{0B6425B5-16A0-4B64-AE3F-F1533A67148B}"/>
    <cellStyle name="60% - Accent1 3 3 2 2 2 8" xfId="50661" xr:uid="{407E0F3D-812B-4A5D-BF81-EDAA7E016873}"/>
    <cellStyle name="60% - Accent1 3 3 2 2 3" xfId="4370" xr:uid="{6EA452D8-6120-4E99-9D86-AB98C8AB7F07}"/>
    <cellStyle name="60% - Accent1 3 3 2 2 3 2" xfId="16333" xr:uid="{8514E526-5717-4649-83E6-83ABAB7D151D}"/>
    <cellStyle name="60% - Accent1 3 3 2 2 3 2 2" xfId="34260" xr:uid="{4FC86F5C-5E1C-46B2-8398-CD218445282C}"/>
    <cellStyle name="60% - Accent1 3 3 2 2 3 2 3" xfId="46205" xr:uid="{C79197C1-64EC-4C04-AE84-01C60AE61A39}"/>
    <cellStyle name="60% - Accent1 3 3 2 2 3 2 4" xfId="58170" xr:uid="{24EA88D8-6286-48A9-BD64-EAAE5E064BDE}"/>
    <cellStyle name="60% - Accent1 3 3 2 2 3 3" xfId="22292" xr:uid="{C726160A-A64E-439A-A819-BF931459B33C}"/>
    <cellStyle name="60% - Accent1 3 3 2 2 3 4" xfId="10350" xr:uid="{A5DA2C4A-5CD1-4273-BC76-F93C19AA3B92}"/>
    <cellStyle name="60% - Accent1 3 3 2 2 3 5" xfId="28277" xr:uid="{127401BB-F99B-4706-AB4D-17293797BA05}"/>
    <cellStyle name="60% - Accent1 3 3 2 2 3 6" xfId="40222" xr:uid="{C68BEA8C-39CA-4037-B61D-4FDBCBA06A28}"/>
    <cellStyle name="60% - Accent1 3 3 2 2 3 7" xfId="52187" xr:uid="{78760F60-1BCD-44DC-91D2-42C297DB4923}"/>
    <cellStyle name="60% - Accent1 3 3 2 2 4" xfId="13363" xr:uid="{B5344579-A248-4B51-9A75-9667ADF60A76}"/>
    <cellStyle name="60% - Accent1 3 3 2 2 4 2" xfId="31290" xr:uid="{DF899B4C-EDDD-478C-BCFA-506C920FCCFB}"/>
    <cellStyle name="60% - Accent1 3 3 2 2 4 3" xfId="43235" xr:uid="{5F3F17B2-C007-4C2B-92C8-7D7D83BF3F79}"/>
    <cellStyle name="60% - Accent1 3 3 2 2 4 4" xfId="55200" xr:uid="{11475836-BFA9-4D25-8967-0845C8A20EAE}"/>
    <cellStyle name="60% - Accent1 3 3 2 2 5" xfId="19322" xr:uid="{A49750DD-E76E-4194-8EFD-642F7F9AF177}"/>
    <cellStyle name="60% - Accent1 3 3 2 2 6" xfId="7380" xr:uid="{B6B4E56B-4274-4A03-9E30-4C1525CC36E6}"/>
    <cellStyle name="60% - Accent1 3 3 2 2 7" xfId="25307" xr:uid="{A92407F6-6C4F-440C-B0D2-074E5A2BA11D}"/>
    <cellStyle name="60% - Accent1 3 3 2 2 8" xfId="37252" xr:uid="{BF543889-C836-42C6-AE85-3C79F9AF25C8}"/>
    <cellStyle name="60% - Accent1 3 3 2 2 9" xfId="49217" xr:uid="{E10C623E-6840-4D74-900B-296ACD4D1596}"/>
    <cellStyle name="60% - Accent1 3 3 2 3" xfId="2122" xr:uid="{00000000-0005-0000-0000-000076000000}"/>
    <cellStyle name="60% - Accent1 3 3 2 3 2" xfId="5092" xr:uid="{E1EFE5F4-4910-4B36-BEFE-80AE0C2ECA05}"/>
    <cellStyle name="60% - Accent1 3 3 2 3 2 2" xfId="17055" xr:uid="{CC16DC42-1946-47DC-8BC8-870B12D102E3}"/>
    <cellStyle name="60% - Accent1 3 3 2 3 2 2 2" xfId="34982" xr:uid="{4E5F57BE-633B-4941-96E5-F7860AA29CC1}"/>
    <cellStyle name="60% - Accent1 3 3 2 3 2 2 3" xfId="46927" xr:uid="{A1BBE355-0AC9-42E9-A825-F8AFF71B0569}"/>
    <cellStyle name="60% - Accent1 3 3 2 3 2 2 4" xfId="58892" xr:uid="{D3C5CB77-6CCA-4DD4-B83D-8BB8DE117A91}"/>
    <cellStyle name="60% - Accent1 3 3 2 3 2 3" xfId="23014" xr:uid="{2C3144CD-B4AA-4CE5-B0E9-7DC9CC96ED8C}"/>
    <cellStyle name="60% - Accent1 3 3 2 3 2 4" xfId="11072" xr:uid="{1A080D2E-7533-4F1E-9A86-CD146904B19A}"/>
    <cellStyle name="60% - Accent1 3 3 2 3 2 5" xfId="28999" xr:uid="{C0D75D50-4B15-41F0-8C01-FDD1929912E4}"/>
    <cellStyle name="60% - Accent1 3 3 2 3 2 6" xfId="40944" xr:uid="{A7B9A99A-9917-44D5-B0CB-BC429D5568AC}"/>
    <cellStyle name="60% - Accent1 3 3 2 3 2 7" xfId="52909" xr:uid="{32FEE843-567C-4660-8AE6-9905CE0A8F0D}"/>
    <cellStyle name="60% - Accent1 3 3 2 3 3" xfId="14085" xr:uid="{995D477A-0C79-4A59-B487-2278BDAF650D}"/>
    <cellStyle name="60% - Accent1 3 3 2 3 3 2" xfId="32012" xr:uid="{3E256702-C7FB-4263-B224-2F912C898028}"/>
    <cellStyle name="60% - Accent1 3 3 2 3 3 3" xfId="43957" xr:uid="{510FE274-86BA-46F0-BC73-22BD17FB0673}"/>
    <cellStyle name="60% - Accent1 3 3 2 3 3 4" xfId="55922" xr:uid="{BC874569-63C2-475B-A275-387D93009236}"/>
    <cellStyle name="60% - Accent1 3 3 2 3 4" xfId="20044" xr:uid="{FBDA1EF8-515A-4043-BA45-0430A1205C09}"/>
    <cellStyle name="60% - Accent1 3 3 2 3 5" xfId="8102" xr:uid="{7E4EDF7B-6262-4697-A652-ED35EFAE19C8}"/>
    <cellStyle name="60% - Accent1 3 3 2 3 6" xfId="26029" xr:uid="{62A3316E-43CF-4989-B53D-B5325D9BF40C}"/>
    <cellStyle name="60% - Accent1 3 3 2 3 7" xfId="37974" xr:uid="{DD022CA8-5AB5-4ED5-B033-249DE7A0EC64}"/>
    <cellStyle name="60% - Accent1 3 3 2 3 8" xfId="49939" xr:uid="{2F3658F6-5D6B-4140-84A9-14CCA70BD255}"/>
    <cellStyle name="60% - Accent1 3 3 2 4" xfId="3648" xr:uid="{BF8616D5-64B4-4165-9796-B147005D2ACE}"/>
    <cellStyle name="60% - Accent1 3 3 2 4 2" xfId="15611" xr:uid="{EBA75049-6CAD-4169-ACBA-845413B04C59}"/>
    <cellStyle name="60% - Accent1 3 3 2 4 2 2" xfId="33538" xr:uid="{B6D78773-3A67-4134-9221-6714B48B21F2}"/>
    <cellStyle name="60% - Accent1 3 3 2 4 2 3" xfId="45483" xr:uid="{7A515424-39BF-4D8D-A789-CE35CA82AC81}"/>
    <cellStyle name="60% - Accent1 3 3 2 4 2 4" xfId="57448" xr:uid="{20B8AA66-D43D-4203-825B-59946EDE923E}"/>
    <cellStyle name="60% - Accent1 3 3 2 4 3" xfId="21570" xr:uid="{B11C9E32-747C-4942-9A15-79E71B745FCC}"/>
    <cellStyle name="60% - Accent1 3 3 2 4 4" xfId="9628" xr:uid="{26FB40FF-513D-4B5F-8446-A0EAD135B60A}"/>
    <cellStyle name="60% - Accent1 3 3 2 4 5" xfId="27555" xr:uid="{01635F1D-162E-4538-976B-9D2AAB63B86C}"/>
    <cellStyle name="60% - Accent1 3 3 2 4 6" xfId="39500" xr:uid="{32F96FF6-9BA2-432A-B98D-2C6A0D36884A}"/>
    <cellStyle name="60% - Accent1 3 3 2 4 7" xfId="51465" xr:uid="{8C7B84F2-767D-4102-BB47-65198718E989}"/>
    <cellStyle name="60% - Accent1 3 3 2 5" xfId="12641" xr:uid="{09BBFB46-4C7A-4E83-9DC4-4869CDC3A652}"/>
    <cellStyle name="60% - Accent1 3 3 2 5 2" xfId="30568" xr:uid="{2F4E43C6-8DF5-45F1-99DE-58622646A8FA}"/>
    <cellStyle name="60% - Accent1 3 3 2 5 3" xfId="42513" xr:uid="{6C19CE04-D657-47E2-94A0-81E13128A857}"/>
    <cellStyle name="60% - Accent1 3 3 2 5 4" xfId="54478" xr:uid="{49698C28-BB80-4DCD-BC97-3C788825A2D6}"/>
    <cellStyle name="60% - Accent1 3 3 2 6" xfId="18600" xr:uid="{26FC34A2-AF4E-4243-88EE-6DDE7DE942F0}"/>
    <cellStyle name="60% - Accent1 3 3 2 7" xfId="6658" xr:uid="{9BF95959-827C-4C6D-9363-3E2F48F6CD41}"/>
    <cellStyle name="60% - Accent1 3 3 2 8" xfId="24585" xr:uid="{AE096646-E6D3-4456-9689-346AF99B27F7}"/>
    <cellStyle name="60% - Accent1 3 3 2 9" xfId="36530" xr:uid="{A24A3908-0A0B-4E93-AEE6-0FAC36945D53}"/>
    <cellStyle name="60% - Accent1 3 3 3" xfId="1052" xr:uid="{00000000-0005-0000-0000-000076000000}"/>
    <cellStyle name="60% - Accent1 3 3 3 2" xfId="2496" xr:uid="{00000000-0005-0000-0000-000076000000}"/>
    <cellStyle name="60% - Accent1 3 3 3 2 2" xfId="5466" xr:uid="{EC8D7319-DB44-48E3-91D9-985EFE910EF2}"/>
    <cellStyle name="60% - Accent1 3 3 3 2 2 2" xfId="17429" xr:uid="{CE1883B3-32F2-430C-9447-0F714B5169A9}"/>
    <cellStyle name="60% - Accent1 3 3 3 2 2 2 2" xfId="35356" xr:uid="{4C39D976-0B59-48C8-B5A0-3FCB00E6E182}"/>
    <cellStyle name="60% - Accent1 3 3 3 2 2 2 3" xfId="47301" xr:uid="{22B45008-08F2-4E5E-B320-913A818CA9B8}"/>
    <cellStyle name="60% - Accent1 3 3 3 2 2 2 4" xfId="59266" xr:uid="{E90E4944-A63E-4D86-9991-1BF9ED9891CC}"/>
    <cellStyle name="60% - Accent1 3 3 3 2 2 3" xfId="23388" xr:uid="{7B195875-FE96-4328-90E0-E5F4A36E02F9}"/>
    <cellStyle name="60% - Accent1 3 3 3 2 2 4" xfId="11446" xr:uid="{361D78D3-DCBE-4150-9141-56C34C1F3F91}"/>
    <cellStyle name="60% - Accent1 3 3 3 2 2 5" xfId="29373" xr:uid="{6296E9A9-F335-4350-B30B-B9D4C1DDF217}"/>
    <cellStyle name="60% - Accent1 3 3 3 2 2 6" xfId="41318" xr:uid="{C70DABC7-1AE4-4E94-8E46-64353B5C17E6}"/>
    <cellStyle name="60% - Accent1 3 3 3 2 2 7" xfId="53283" xr:uid="{FEC58C29-475D-493E-BF9A-427280225A25}"/>
    <cellStyle name="60% - Accent1 3 3 3 2 3" xfId="14459" xr:uid="{C5BFE006-AB79-436B-B5BF-A5383A9543FE}"/>
    <cellStyle name="60% - Accent1 3 3 3 2 3 2" xfId="32386" xr:uid="{0146C52B-5C85-488C-B2F8-C318BC240E41}"/>
    <cellStyle name="60% - Accent1 3 3 3 2 3 3" xfId="44331" xr:uid="{B590F146-E9AB-47D2-963C-E937DAF142ED}"/>
    <cellStyle name="60% - Accent1 3 3 3 2 3 4" xfId="56296" xr:uid="{143C5783-5004-4663-BF93-052A1F1753DD}"/>
    <cellStyle name="60% - Accent1 3 3 3 2 4" xfId="20418" xr:uid="{275544B6-116F-43D5-8851-545ADF157979}"/>
    <cellStyle name="60% - Accent1 3 3 3 2 5" xfId="8476" xr:uid="{EC070CCE-6190-4BB4-A53B-CA0EAFA8B5AB}"/>
    <cellStyle name="60% - Accent1 3 3 3 2 6" xfId="26403" xr:uid="{2DF447EC-21AF-48F9-B763-6979850D5542}"/>
    <cellStyle name="60% - Accent1 3 3 3 2 7" xfId="38348" xr:uid="{5637DFD7-66DA-46A4-A542-6877B0B7E462}"/>
    <cellStyle name="60% - Accent1 3 3 3 2 8" xfId="50313" xr:uid="{A48981A7-0010-4192-8A24-01C2070AD28C}"/>
    <cellStyle name="60% - Accent1 3 3 3 3" xfId="4022" xr:uid="{CB2FA19C-7731-4837-A995-AC84538663CB}"/>
    <cellStyle name="60% - Accent1 3 3 3 3 2" xfId="15985" xr:uid="{C36BB252-36F3-47DC-8CCF-BE9E6551C4C3}"/>
    <cellStyle name="60% - Accent1 3 3 3 3 2 2" xfId="33912" xr:uid="{86DDC2B0-11EF-4AB6-9B0E-0393ECEAC63B}"/>
    <cellStyle name="60% - Accent1 3 3 3 3 2 3" xfId="45857" xr:uid="{AB0DB8A2-1EDA-475B-86E7-0E94AF159105}"/>
    <cellStyle name="60% - Accent1 3 3 3 3 2 4" xfId="57822" xr:uid="{4C3DADDD-54F7-4600-8B48-6A9F08ABF2B8}"/>
    <cellStyle name="60% - Accent1 3 3 3 3 3" xfId="21944" xr:uid="{EF040C5B-1EB5-44E7-A333-2CBBBDBACF6B}"/>
    <cellStyle name="60% - Accent1 3 3 3 3 4" xfId="10002" xr:uid="{91AF231D-3E06-448A-978A-5B1184B507DC}"/>
    <cellStyle name="60% - Accent1 3 3 3 3 5" xfId="27929" xr:uid="{8D41AC50-215B-45B1-BBEC-4E8544A2F8F9}"/>
    <cellStyle name="60% - Accent1 3 3 3 3 6" xfId="39874" xr:uid="{F2D76E1E-0E16-4D1B-AA22-30984A80B213}"/>
    <cellStyle name="60% - Accent1 3 3 3 3 7" xfId="51839" xr:uid="{73267653-A735-4DB0-AA94-036B2EBB9B0B}"/>
    <cellStyle name="60% - Accent1 3 3 3 4" xfId="13015" xr:uid="{20CF6657-C1DD-40A6-B2ED-289F72A075CF}"/>
    <cellStyle name="60% - Accent1 3 3 3 4 2" xfId="30942" xr:uid="{6E719DEF-4DBD-46CB-89B9-C75719EBB0BC}"/>
    <cellStyle name="60% - Accent1 3 3 3 4 3" xfId="42887" xr:uid="{D378BFBB-7311-4ABB-93AA-C43D75B5909C}"/>
    <cellStyle name="60% - Accent1 3 3 3 4 4" xfId="54852" xr:uid="{201F96F4-CB23-44A4-9D25-CC636902C9FD}"/>
    <cellStyle name="60% - Accent1 3 3 3 5" xfId="18974" xr:uid="{7A4C7667-CE0D-446A-B0E5-A9DF0EEA4F33}"/>
    <cellStyle name="60% - Accent1 3 3 3 6" xfId="7032" xr:uid="{290AE291-63BE-4C13-B0A4-A1F61DB09C0A}"/>
    <cellStyle name="60% - Accent1 3 3 3 7" xfId="24959" xr:uid="{A8F2DC66-39E8-4C2B-81FF-82AEB960666F}"/>
    <cellStyle name="60% - Accent1 3 3 3 8" xfId="36904" xr:uid="{DAAF3A2A-7730-4B59-A9F7-CF93B38B0251}"/>
    <cellStyle name="60% - Accent1 3 3 3 9" xfId="48869" xr:uid="{DB2C921B-5D0D-4263-9051-BDA3715BF440}"/>
    <cellStyle name="60% - Accent1 3 3 4" xfId="1774" xr:uid="{00000000-0005-0000-0000-000076000000}"/>
    <cellStyle name="60% - Accent1 3 3 4 2" xfId="4744" xr:uid="{020CBBBA-C112-4CFA-9CE3-D6F9B99926F4}"/>
    <cellStyle name="60% - Accent1 3 3 4 2 2" xfId="16707" xr:uid="{BF3B17E2-31E1-4751-B6FF-5B2A07AE9430}"/>
    <cellStyle name="60% - Accent1 3 3 4 2 2 2" xfId="34634" xr:uid="{6A12F0F8-C43B-4EE4-BEC0-E6B71CBCEB5F}"/>
    <cellStyle name="60% - Accent1 3 3 4 2 2 3" xfId="46579" xr:uid="{C55E90FE-D8B2-448B-A50F-7CC5DB6DA634}"/>
    <cellStyle name="60% - Accent1 3 3 4 2 2 4" xfId="58544" xr:uid="{B9414466-28EB-438C-BD47-262454B27474}"/>
    <cellStyle name="60% - Accent1 3 3 4 2 3" xfId="22666" xr:uid="{0DF9BE7E-A979-4456-8557-1A0A6EA06C01}"/>
    <cellStyle name="60% - Accent1 3 3 4 2 4" xfId="10724" xr:uid="{D80FC9ED-FB0D-4D2B-849C-6A79D0F727CF}"/>
    <cellStyle name="60% - Accent1 3 3 4 2 5" xfId="28651" xr:uid="{01315399-5DFA-414F-8A1A-D5230716E161}"/>
    <cellStyle name="60% - Accent1 3 3 4 2 6" xfId="40596" xr:uid="{951C1ECE-971B-478A-B672-74FB51FFF028}"/>
    <cellStyle name="60% - Accent1 3 3 4 2 7" xfId="52561" xr:uid="{30B94AA0-B8FA-44A7-8705-BDFF0D37192E}"/>
    <cellStyle name="60% - Accent1 3 3 4 3" xfId="13737" xr:uid="{497A30F7-6DA6-45FB-982B-921AA0258567}"/>
    <cellStyle name="60% - Accent1 3 3 4 3 2" xfId="31664" xr:uid="{01561324-95A8-417A-9628-2B062B3737D4}"/>
    <cellStyle name="60% - Accent1 3 3 4 3 3" xfId="43609" xr:uid="{0A2A9627-982A-4645-9857-BC7EF66AD0B7}"/>
    <cellStyle name="60% - Accent1 3 3 4 3 4" xfId="55574" xr:uid="{5F4BD7FD-AB9E-4B4C-8713-FA72E985A6EE}"/>
    <cellStyle name="60% - Accent1 3 3 4 4" xfId="19696" xr:uid="{1492D92C-FE60-40D5-BACF-37242A74195C}"/>
    <cellStyle name="60% - Accent1 3 3 4 5" xfId="7754" xr:uid="{B6B4467F-08F8-4FF3-9097-AE1A96A9B85B}"/>
    <cellStyle name="60% - Accent1 3 3 4 6" xfId="25681" xr:uid="{A817855B-26C1-4724-B456-FAC02D09BB8E}"/>
    <cellStyle name="60% - Accent1 3 3 4 7" xfId="37626" xr:uid="{B630E630-C2CC-454F-A5A2-62BAF0B3374F}"/>
    <cellStyle name="60% - Accent1 3 3 4 8" xfId="49591" xr:uid="{8C334875-91EE-48CA-B0B0-6E6A8E099085}"/>
    <cellStyle name="60% - Accent1 3 3 5" xfId="3300" xr:uid="{2A9CA911-E427-4B1D-8EEB-D3662D1EEA61}"/>
    <cellStyle name="60% - Accent1 3 3 5 2" xfId="15263" xr:uid="{4259BDDA-67E8-448C-BDD1-AD6C2E9D1A9A}"/>
    <cellStyle name="60% - Accent1 3 3 5 2 2" xfId="33190" xr:uid="{C56B7EDD-D518-42CD-9D56-A2F6344CB940}"/>
    <cellStyle name="60% - Accent1 3 3 5 2 3" xfId="45135" xr:uid="{8752979F-5804-470F-B065-C42277354D66}"/>
    <cellStyle name="60% - Accent1 3 3 5 2 4" xfId="57100" xr:uid="{C013C942-84D4-42EF-82FA-D1A7E91E52EF}"/>
    <cellStyle name="60% - Accent1 3 3 5 3" xfId="21222" xr:uid="{27A58E2C-4D91-45B1-9A91-50C75D4867DA}"/>
    <cellStyle name="60% - Accent1 3 3 5 4" xfId="9280" xr:uid="{6BD85C57-A46D-480C-8B7E-5B12144EC8B7}"/>
    <cellStyle name="60% - Accent1 3 3 5 5" xfId="27207" xr:uid="{0AAAA2C5-8FC6-4823-AFB3-C2BD0B852A01}"/>
    <cellStyle name="60% - Accent1 3 3 5 6" xfId="39152" xr:uid="{A4A07DB8-E038-4913-93F5-536521C49BA8}"/>
    <cellStyle name="60% - Accent1 3 3 5 7" xfId="51117" xr:uid="{C2609C80-789B-42A6-852B-BDC8C608C89C}"/>
    <cellStyle name="60% - Accent1 3 3 6" xfId="12293" xr:uid="{981B11D0-BF93-48F5-A40A-213FB4225E8B}"/>
    <cellStyle name="60% - Accent1 3 3 6 2" xfId="30220" xr:uid="{FAFFDFDC-4D10-4BAE-B41B-51A33AFB77A6}"/>
    <cellStyle name="60% - Accent1 3 3 6 3" xfId="42165" xr:uid="{2291AC06-5729-4095-B195-DA838F22C670}"/>
    <cellStyle name="60% - Accent1 3 3 6 4" xfId="54130" xr:uid="{50F7CCC3-7480-4BF9-B95C-AE9F327B3C41}"/>
    <cellStyle name="60% - Accent1 3 3 7" xfId="18252" xr:uid="{F5789C87-3BE6-486D-B768-91193B8DFA1F}"/>
    <cellStyle name="60% - Accent1 3 3 8" xfId="6310" xr:uid="{B1AF52D9-D925-4634-8DAD-6D3D19387B72}"/>
    <cellStyle name="60% - Accent1 3 3 9" xfId="24237" xr:uid="{6DC71A5F-949A-4E73-A076-8E92E9371647}"/>
    <cellStyle name="60% - Accent1 3 4" xfId="446" xr:uid="{00000000-0005-0000-0000-000076000000}"/>
    <cellStyle name="60% - Accent1 3 4 10" xfId="48263" xr:uid="{6E610411-E768-4333-A9F5-20421C7DE63E}"/>
    <cellStyle name="60% - Accent1 3 4 2" xfId="1168" xr:uid="{00000000-0005-0000-0000-000076000000}"/>
    <cellStyle name="60% - Accent1 3 4 2 2" xfId="2612" xr:uid="{00000000-0005-0000-0000-000076000000}"/>
    <cellStyle name="60% - Accent1 3 4 2 2 2" xfId="5582" xr:uid="{268169D0-376E-4E93-864E-BEDD5B0B06AD}"/>
    <cellStyle name="60% - Accent1 3 4 2 2 2 2" xfId="17545" xr:uid="{BB3CAC16-ABC5-418D-A9F9-07A98AAEFB63}"/>
    <cellStyle name="60% - Accent1 3 4 2 2 2 2 2" xfId="35472" xr:uid="{28EA8D17-2D87-4E70-ABF3-B76ACDA35543}"/>
    <cellStyle name="60% - Accent1 3 4 2 2 2 2 3" xfId="47417" xr:uid="{4099E38A-DD3C-43C8-B1AE-51661DE50D0C}"/>
    <cellStyle name="60% - Accent1 3 4 2 2 2 2 4" xfId="59382" xr:uid="{AD112AAC-74AD-4F77-8F82-03120302E941}"/>
    <cellStyle name="60% - Accent1 3 4 2 2 2 3" xfId="23504" xr:uid="{ADAAB86C-C6C9-4934-9BC3-ADBD112018ED}"/>
    <cellStyle name="60% - Accent1 3 4 2 2 2 4" xfId="11562" xr:uid="{A5856CC1-36B5-4039-A69F-A911C52F092E}"/>
    <cellStyle name="60% - Accent1 3 4 2 2 2 5" xfId="29489" xr:uid="{38C879DE-DF6A-4FEA-B1CB-E0464E2E4356}"/>
    <cellStyle name="60% - Accent1 3 4 2 2 2 6" xfId="41434" xr:uid="{26BE4CC3-C2E6-42ED-9604-8C07C3F15384}"/>
    <cellStyle name="60% - Accent1 3 4 2 2 2 7" xfId="53399" xr:uid="{919CA120-BEC9-49D0-A265-4A7A58D43229}"/>
    <cellStyle name="60% - Accent1 3 4 2 2 3" xfId="14575" xr:uid="{C736A1E0-8DD1-4EA4-A9E7-D1CF6BA6DDC6}"/>
    <cellStyle name="60% - Accent1 3 4 2 2 3 2" xfId="32502" xr:uid="{E0A4312E-7C76-4084-AB01-826F21AAF3C0}"/>
    <cellStyle name="60% - Accent1 3 4 2 2 3 3" xfId="44447" xr:uid="{624397B7-5B98-4F80-ABF1-71ECE687F0F7}"/>
    <cellStyle name="60% - Accent1 3 4 2 2 3 4" xfId="56412" xr:uid="{4E41F03B-0A36-41D4-BBB7-9FF6C9AA138F}"/>
    <cellStyle name="60% - Accent1 3 4 2 2 4" xfId="20534" xr:uid="{1217673F-A92B-4756-B1A4-5AE1A364AC4A}"/>
    <cellStyle name="60% - Accent1 3 4 2 2 5" xfId="8592" xr:uid="{4365BA86-A7F3-4B16-9B46-C0F1A995D22D}"/>
    <cellStyle name="60% - Accent1 3 4 2 2 6" xfId="26519" xr:uid="{656E35F5-CCE8-4944-A0A5-52EE07A7DC45}"/>
    <cellStyle name="60% - Accent1 3 4 2 2 7" xfId="38464" xr:uid="{3F565178-E487-4039-B91C-C4C3BFB7B00A}"/>
    <cellStyle name="60% - Accent1 3 4 2 2 8" xfId="50429" xr:uid="{A09C06B3-9905-4C9C-8187-84E17BD2E250}"/>
    <cellStyle name="60% - Accent1 3 4 2 3" xfId="4138" xr:uid="{58F3FF34-FFFC-4EFE-9CED-47F86B684A17}"/>
    <cellStyle name="60% - Accent1 3 4 2 3 2" xfId="16101" xr:uid="{806D0FF7-681A-427C-892D-AF954225C0BE}"/>
    <cellStyle name="60% - Accent1 3 4 2 3 2 2" xfId="34028" xr:uid="{C82C9468-3060-45DC-94E6-A6A9DCB7B5A3}"/>
    <cellStyle name="60% - Accent1 3 4 2 3 2 3" xfId="45973" xr:uid="{A3A90F8B-F410-4D79-A936-9A02670331E4}"/>
    <cellStyle name="60% - Accent1 3 4 2 3 2 4" xfId="57938" xr:uid="{E1CE5FA0-9B95-4105-9701-B530D2735899}"/>
    <cellStyle name="60% - Accent1 3 4 2 3 3" xfId="22060" xr:uid="{E0DFBD7A-D45B-4029-B871-61C33F5F2D07}"/>
    <cellStyle name="60% - Accent1 3 4 2 3 4" xfId="10118" xr:uid="{4F3EEEB2-3B31-490F-9CD2-CA2164F337C5}"/>
    <cellStyle name="60% - Accent1 3 4 2 3 5" xfId="28045" xr:uid="{1619C22A-9670-4AA9-8A35-4B2BB0A20204}"/>
    <cellStyle name="60% - Accent1 3 4 2 3 6" xfId="39990" xr:uid="{3AFF44F7-50E7-4785-B351-B1CAD864C6DF}"/>
    <cellStyle name="60% - Accent1 3 4 2 3 7" xfId="51955" xr:uid="{3B2B97E3-04C0-4BA5-8408-385D35390EC7}"/>
    <cellStyle name="60% - Accent1 3 4 2 4" xfId="13131" xr:uid="{6DD67907-C5C0-4598-9504-DB4EDFFB32A0}"/>
    <cellStyle name="60% - Accent1 3 4 2 4 2" xfId="31058" xr:uid="{C2C90489-7116-492D-BA32-5A7A84C19CEE}"/>
    <cellStyle name="60% - Accent1 3 4 2 4 3" xfId="43003" xr:uid="{384D593E-CFEB-434A-93C9-A33D6EF66D99}"/>
    <cellStyle name="60% - Accent1 3 4 2 4 4" xfId="54968" xr:uid="{FC8F85EB-1298-4783-BC14-635C0B7729E5}"/>
    <cellStyle name="60% - Accent1 3 4 2 5" xfId="19090" xr:uid="{6F11D9A2-1D33-42C5-9B38-8DE3F8C1C594}"/>
    <cellStyle name="60% - Accent1 3 4 2 6" xfId="7148" xr:uid="{1BD1462B-1341-4175-84F4-880263B50927}"/>
    <cellStyle name="60% - Accent1 3 4 2 7" xfId="25075" xr:uid="{8497A9B2-0792-421D-8D09-58669B7B6262}"/>
    <cellStyle name="60% - Accent1 3 4 2 8" xfId="37020" xr:uid="{66A2A8FB-E3DC-41FE-9DCD-E72785073A1A}"/>
    <cellStyle name="60% - Accent1 3 4 2 9" xfId="48985" xr:uid="{FEB1E03E-2029-4768-B6DD-487213F255B8}"/>
    <cellStyle name="60% - Accent1 3 4 3" xfId="1890" xr:uid="{00000000-0005-0000-0000-000076000000}"/>
    <cellStyle name="60% - Accent1 3 4 3 2" xfId="4860" xr:uid="{8E8AA563-0E30-4061-8BD5-A14DA44B2899}"/>
    <cellStyle name="60% - Accent1 3 4 3 2 2" xfId="16823" xr:uid="{A37AF538-EEB2-46C4-852B-4AB1EC3885D8}"/>
    <cellStyle name="60% - Accent1 3 4 3 2 2 2" xfId="34750" xr:uid="{62C2E916-68A1-489D-BE23-6470258B8101}"/>
    <cellStyle name="60% - Accent1 3 4 3 2 2 3" xfId="46695" xr:uid="{6E9BBF9A-BFAE-4F7F-B458-DE443D7D05CB}"/>
    <cellStyle name="60% - Accent1 3 4 3 2 2 4" xfId="58660" xr:uid="{1E9E0B37-6D81-4D80-922C-5F56560F860C}"/>
    <cellStyle name="60% - Accent1 3 4 3 2 3" xfId="22782" xr:uid="{980BA806-1BC0-427B-8611-1C72D11E9957}"/>
    <cellStyle name="60% - Accent1 3 4 3 2 4" xfId="10840" xr:uid="{90474C38-0E56-4571-8528-D1513B3D74BA}"/>
    <cellStyle name="60% - Accent1 3 4 3 2 5" xfId="28767" xr:uid="{EA769AAE-5DC7-48B3-8E24-2136FB91586A}"/>
    <cellStyle name="60% - Accent1 3 4 3 2 6" xfId="40712" xr:uid="{00A9567D-9F1C-4787-B259-92743C5297E5}"/>
    <cellStyle name="60% - Accent1 3 4 3 2 7" xfId="52677" xr:uid="{568CEF59-0EF8-434E-996C-6EACC2BA9913}"/>
    <cellStyle name="60% - Accent1 3 4 3 3" xfId="13853" xr:uid="{38E8DFD6-5627-4E9E-B322-52D56F88925E}"/>
    <cellStyle name="60% - Accent1 3 4 3 3 2" xfId="31780" xr:uid="{E4B3F69D-47C4-490A-899E-B1D5095005AA}"/>
    <cellStyle name="60% - Accent1 3 4 3 3 3" xfId="43725" xr:uid="{1724E363-6F76-4AD0-B1AD-790923268342}"/>
    <cellStyle name="60% - Accent1 3 4 3 3 4" xfId="55690" xr:uid="{C7B0E801-001F-4297-BE11-AFBF431AF13B}"/>
    <cellStyle name="60% - Accent1 3 4 3 4" xfId="19812" xr:uid="{ADBABAE1-F288-436F-9A41-32F9DE43C8CE}"/>
    <cellStyle name="60% - Accent1 3 4 3 5" xfId="7870" xr:uid="{8D8241A1-4F17-457E-96A9-737E5B51F7A8}"/>
    <cellStyle name="60% - Accent1 3 4 3 6" xfId="25797" xr:uid="{F48D2AD3-4D71-49A5-B257-3A9FDC55F740}"/>
    <cellStyle name="60% - Accent1 3 4 3 7" xfId="37742" xr:uid="{8A25F1D1-1C5A-4684-821F-81ADA7105E85}"/>
    <cellStyle name="60% - Accent1 3 4 3 8" xfId="49707" xr:uid="{7EDA7854-F11B-4B07-99BF-45D26D605974}"/>
    <cellStyle name="60% - Accent1 3 4 4" xfId="3416" xr:uid="{99ED0F94-1FAB-4CA9-B1FE-9FD187EFCF2D}"/>
    <cellStyle name="60% - Accent1 3 4 4 2" xfId="15379" xr:uid="{6D35A2EB-6A7B-4BAD-8F6F-66EF8710ABB2}"/>
    <cellStyle name="60% - Accent1 3 4 4 2 2" xfId="33306" xr:uid="{FF1D9802-A7A6-4B62-99A4-1BC95D53E487}"/>
    <cellStyle name="60% - Accent1 3 4 4 2 3" xfId="45251" xr:uid="{6EF7F66F-DF53-4B7A-A82A-56FA8536465E}"/>
    <cellStyle name="60% - Accent1 3 4 4 2 4" xfId="57216" xr:uid="{7572E4C3-8D91-469A-889A-91070CD092EE}"/>
    <cellStyle name="60% - Accent1 3 4 4 3" xfId="21338" xr:uid="{3A5D12B3-CBB8-4C4F-9D9F-5F87CE4408CC}"/>
    <cellStyle name="60% - Accent1 3 4 4 4" xfId="9396" xr:uid="{68EC1F30-69E3-4B5C-8245-6E9552239527}"/>
    <cellStyle name="60% - Accent1 3 4 4 5" xfId="27323" xr:uid="{A5238442-0532-475C-8A90-9D7B76B5F079}"/>
    <cellStyle name="60% - Accent1 3 4 4 6" xfId="39268" xr:uid="{BC8CF451-15D1-45DB-AC35-9CDA1CB88EF0}"/>
    <cellStyle name="60% - Accent1 3 4 4 7" xfId="51233" xr:uid="{2F96DC01-3BD6-45A4-AC59-D70FB053B9DD}"/>
    <cellStyle name="60% - Accent1 3 4 5" xfId="12409" xr:uid="{1C2D1679-F772-4B50-8DFE-7A56D571FAA5}"/>
    <cellStyle name="60% - Accent1 3 4 5 2" xfId="30336" xr:uid="{6F74382D-F1B5-499B-B4A8-46D15CC47D20}"/>
    <cellStyle name="60% - Accent1 3 4 5 3" xfId="42281" xr:uid="{438F7BC1-DA02-4060-9E85-7DD4C9C3BB27}"/>
    <cellStyle name="60% - Accent1 3 4 5 4" xfId="54246" xr:uid="{F40CD7FC-9E21-431D-A03E-14C82531FC16}"/>
    <cellStyle name="60% - Accent1 3 4 6" xfId="18368" xr:uid="{FE365026-5A3E-4340-BF94-32D969F1B5EA}"/>
    <cellStyle name="60% - Accent1 3 4 7" xfId="6426" xr:uid="{F972C502-BB76-421A-BBEF-289DB48ACEB9}"/>
    <cellStyle name="60% - Accent1 3 4 8" xfId="24353" xr:uid="{178C5906-3794-4344-BA3D-444D841475F8}"/>
    <cellStyle name="60% - Accent1 3 4 9" xfId="36298" xr:uid="{DC59A736-E151-44B7-96B8-38ECDE3D2472}"/>
    <cellStyle name="60% - Accent1 3 5" xfId="820" xr:uid="{00000000-0005-0000-0000-000076000000}"/>
    <cellStyle name="60% - Accent1 3 5 2" xfId="2264" xr:uid="{00000000-0005-0000-0000-000076000000}"/>
    <cellStyle name="60% - Accent1 3 5 2 2" xfId="5234" xr:uid="{183579B4-9D11-41AC-B055-7258DDD697E8}"/>
    <cellStyle name="60% - Accent1 3 5 2 2 2" xfId="17197" xr:uid="{6C748D0A-72E2-4470-B0C5-6750DA3CCB42}"/>
    <cellStyle name="60% - Accent1 3 5 2 2 2 2" xfId="35124" xr:uid="{B3912D3C-CCB8-4496-AD0C-59BB33656452}"/>
    <cellStyle name="60% - Accent1 3 5 2 2 2 3" xfId="47069" xr:uid="{004EA2EF-9F34-4C97-8005-76E8A89BDDF9}"/>
    <cellStyle name="60% - Accent1 3 5 2 2 2 4" xfId="59034" xr:uid="{83020880-8525-4CF2-9B7D-A8A615F487E5}"/>
    <cellStyle name="60% - Accent1 3 5 2 2 3" xfId="23156" xr:uid="{D5895622-1705-4135-8061-D6CABF663FA6}"/>
    <cellStyle name="60% - Accent1 3 5 2 2 4" xfId="11214" xr:uid="{BCE6CC17-C091-4FDA-AA0D-B44D31354237}"/>
    <cellStyle name="60% - Accent1 3 5 2 2 5" xfId="29141" xr:uid="{9854CE35-E5EE-47F7-8A58-EA82E0FEF3DA}"/>
    <cellStyle name="60% - Accent1 3 5 2 2 6" xfId="41086" xr:uid="{CDE7A980-D1B6-4182-8D1D-3718D1A741A4}"/>
    <cellStyle name="60% - Accent1 3 5 2 2 7" xfId="53051" xr:uid="{4825146A-8A65-4728-A6DA-EBD51C029D9C}"/>
    <cellStyle name="60% - Accent1 3 5 2 3" xfId="14227" xr:uid="{D091BE50-3620-463F-9C73-CFFBE973C3A7}"/>
    <cellStyle name="60% - Accent1 3 5 2 3 2" xfId="32154" xr:uid="{76D026D7-660E-4777-BD5D-157CAE826BA8}"/>
    <cellStyle name="60% - Accent1 3 5 2 3 3" xfId="44099" xr:uid="{652DAB4D-767B-4F89-AF96-BDFD8CB0ADEE}"/>
    <cellStyle name="60% - Accent1 3 5 2 3 4" xfId="56064" xr:uid="{F6201DC8-D047-40B4-8218-8F6726B8D056}"/>
    <cellStyle name="60% - Accent1 3 5 2 4" xfId="20186" xr:uid="{4E20BD03-E141-4F3C-A70A-93513B0B66DE}"/>
    <cellStyle name="60% - Accent1 3 5 2 5" xfId="8244" xr:uid="{A23B6778-AAF8-478B-B89B-4FC44FFAB410}"/>
    <cellStyle name="60% - Accent1 3 5 2 6" xfId="26171" xr:uid="{9F5B9530-DBB2-4D45-9976-EA1F224C8ED0}"/>
    <cellStyle name="60% - Accent1 3 5 2 7" xfId="38116" xr:uid="{2A15BC4E-49FA-41A8-B986-AB5B08D8F2B3}"/>
    <cellStyle name="60% - Accent1 3 5 2 8" xfId="50081" xr:uid="{A6AC2F96-DCA9-40CF-A493-FCD39E0506E2}"/>
    <cellStyle name="60% - Accent1 3 5 3" xfId="3790" xr:uid="{B4B88CCE-553D-4BE2-A7FB-212C020C0E69}"/>
    <cellStyle name="60% - Accent1 3 5 3 2" xfId="15753" xr:uid="{2BDA75FE-C287-4912-9234-2387FAF679F9}"/>
    <cellStyle name="60% - Accent1 3 5 3 2 2" xfId="33680" xr:uid="{F265C80F-E84A-44D8-AB89-9F45ADEDBDB0}"/>
    <cellStyle name="60% - Accent1 3 5 3 2 3" xfId="45625" xr:uid="{AEED031B-F1C8-40A6-B906-324C2692329B}"/>
    <cellStyle name="60% - Accent1 3 5 3 2 4" xfId="57590" xr:uid="{C4F4031C-92C7-4B5E-9740-8436CF1E1A3C}"/>
    <cellStyle name="60% - Accent1 3 5 3 3" xfId="21712" xr:uid="{F75C4357-C684-4C87-AC14-F324F12470B2}"/>
    <cellStyle name="60% - Accent1 3 5 3 4" xfId="9770" xr:uid="{80A97B3A-589D-42C4-AA68-364245298DA5}"/>
    <cellStyle name="60% - Accent1 3 5 3 5" xfId="27697" xr:uid="{80794129-3AC2-42FA-A042-ECFBB3B67E47}"/>
    <cellStyle name="60% - Accent1 3 5 3 6" xfId="39642" xr:uid="{27B78A36-2E90-4068-B818-7B6FD8F890C5}"/>
    <cellStyle name="60% - Accent1 3 5 3 7" xfId="51607" xr:uid="{A3F1AE1E-DF0C-4ADD-94BC-0869062325F2}"/>
    <cellStyle name="60% - Accent1 3 5 4" xfId="12783" xr:uid="{3FA3A88D-0741-4468-A163-BA07AACAE1E1}"/>
    <cellStyle name="60% - Accent1 3 5 4 2" xfId="30710" xr:uid="{55F7D64B-F3AD-4D91-AEBE-0A57E66189CD}"/>
    <cellStyle name="60% - Accent1 3 5 4 3" xfId="42655" xr:uid="{7649EB3A-1FAC-47C7-B482-BFDE50FACF0F}"/>
    <cellStyle name="60% - Accent1 3 5 4 4" xfId="54620" xr:uid="{1536EC63-9251-4081-8227-4D0FCE0B4E88}"/>
    <cellStyle name="60% - Accent1 3 5 5" xfId="18742" xr:uid="{59AFF7BD-837F-4D97-8D6D-95E3C2BC5977}"/>
    <cellStyle name="60% - Accent1 3 5 6" xfId="6800" xr:uid="{9DCA5778-E862-42F1-915B-847F8400D3D8}"/>
    <cellStyle name="60% - Accent1 3 5 7" xfId="24727" xr:uid="{0ECB568C-CE98-4DA9-8501-CE21C75E2AC6}"/>
    <cellStyle name="60% - Accent1 3 5 8" xfId="36672" xr:uid="{E7EE940E-6F8D-4C03-8AC7-38D75CA10108}"/>
    <cellStyle name="60% - Accent1 3 5 9" xfId="48637" xr:uid="{CE231FBF-54CC-4E20-80C6-E84B320247A1}"/>
    <cellStyle name="60% - Accent1 3 6" xfId="1542" xr:uid="{00000000-0005-0000-0000-000076000000}"/>
    <cellStyle name="60% - Accent1 3 6 2" xfId="4512" xr:uid="{736E722C-8F50-4FB9-AEB2-D1006720556B}"/>
    <cellStyle name="60% - Accent1 3 6 2 2" xfId="16475" xr:uid="{6852A83F-CEF5-463F-A23B-A1EF96C69132}"/>
    <cellStyle name="60% - Accent1 3 6 2 2 2" xfId="34402" xr:uid="{F210AB70-2659-4283-BE53-D6969C4D0167}"/>
    <cellStyle name="60% - Accent1 3 6 2 2 3" xfId="46347" xr:uid="{27683A8C-2BDF-46AB-8949-2029F0B598C6}"/>
    <cellStyle name="60% - Accent1 3 6 2 2 4" xfId="58312" xr:uid="{B7374EC3-B475-42C4-8C7F-4F2F7EB7EE37}"/>
    <cellStyle name="60% - Accent1 3 6 2 3" xfId="22434" xr:uid="{BADB7B06-0378-456C-B3A8-01623B7EAAD8}"/>
    <cellStyle name="60% - Accent1 3 6 2 4" xfId="10492" xr:uid="{D3BF1E4E-88A7-45EB-BCBE-568E1F5F5681}"/>
    <cellStyle name="60% - Accent1 3 6 2 5" xfId="28419" xr:uid="{F9AEAFEC-EC97-4CEE-B18D-551632BC359B}"/>
    <cellStyle name="60% - Accent1 3 6 2 6" xfId="40364" xr:uid="{3252FB35-52C0-4E91-909C-1C82A501FB45}"/>
    <cellStyle name="60% - Accent1 3 6 2 7" xfId="52329" xr:uid="{11F5D6AA-1E76-4548-820D-AEC3A31D12DD}"/>
    <cellStyle name="60% - Accent1 3 6 3" xfId="13505" xr:uid="{66A9E27A-9791-4552-8635-149CBC855CB8}"/>
    <cellStyle name="60% - Accent1 3 6 3 2" xfId="31432" xr:uid="{93E871D8-7E9D-4A3D-957F-DD567429A850}"/>
    <cellStyle name="60% - Accent1 3 6 3 3" xfId="43377" xr:uid="{D93E86BB-4D98-4756-9625-88A4FF964C9E}"/>
    <cellStyle name="60% - Accent1 3 6 3 4" xfId="55342" xr:uid="{F048713A-950E-49AE-AB6B-CE40C5ECDFE0}"/>
    <cellStyle name="60% - Accent1 3 6 4" xfId="19464" xr:uid="{1885B56E-3BF7-4107-8287-9EDEB3943AC0}"/>
    <cellStyle name="60% - Accent1 3 6 5" xfId="7522" xr:uid="{422A0BCB-7DC3-4339-9483-097DFA668B47}"/>
    <cellStyle name="60% - Accent1 3 6 6" xfId="25449" xr:uid="{9DFF0B69-C5E5-4C69-97C8-C7F1D196A3D0}"/>
    <cellStyle name="60% - Accent1 3 6 7" xfId="37394" xr:uid="{170C6D3A-E62C-43A1-A4D6-C2241470D495}"/>
    <cellStyle name="60% - Accent1 3 6 8" xfId="49359" xr:uid="{D5CE6A48-D4EF-4B12-B6FA-7C042CA16A4A}"/>
    <cellStyle name="60% - Accent1 3 7" xfId="3068" xr:uid="{EF8C0B53-7276-4071-BDE2-4BF337977501}"/>
    <cellStyle name="60% - Accent1 3 7 2" xfId="15031" xr:uid="{8AC260F0-BE76-49C6-970C-66095F0150D1}"/>
    <cellStyle name="60% - Accent1 3 7 2 2" xfId="32958" xr:uid="{E786F092-3152-4F98-864E-1C1187A0FB45}"/>
    <cellStyle name="60% - Accent1 3 7 2 3" xfId="44903" xr:uid="{B26D84F9-5AEF-4744-9EFA-25C90A176FD7}"/>
    <cellStyle name="60% - Accent1 3 7 2 4" xfId="56868" xr:uid="{C7EE2B7E-DE22-4EA3-B288-15B97AA1CCB7}"/>
    <cellStyle name="60% - Accent1 3 7 3" xfId="20990" xr:uid="{6D23618A-A98D-4E89-AE12-EC9AD44F0435}"/>
    <cellStyle name="60% - Accent1 3 7 4" xfId="9048" xr:uid="{59F1E734-185A-4B2C-87EF-C5F53689628A}"/>
    <cellStyle name="60% - Accent1 3 7 5" xfId="26975" xr:uid="{7DCF3C25-432E-4549-938C-1B792C237E7E}"/>
    <cellStyle name="60% - Accent1 3 7 6" xfId="38920" xr:uid="{D099F1DA-611E-416E-AD94-1F11F5141CAE}"/>
    <cellStyle name="60% - Accent1 3 7 7" xfId="50885" xr:uid="{F87D4434-FF1E-4253-911D-0B7D87765E60}"/>
    <cellStyle name="60% - Accent1 3 8" xfId="12061" xr:uid="{C91312A9-DB57-44D8-9061-738B71D60B75}"/>
    <cellStyle name="60% - Accent1 3 8 2" xfId="29988" xr:uid="{6C949C79-C544-4D2F-8A00-1F4B8121C3DD}"/>
    <cellStyle name="60% - Accent1 3 8 3" xfId="41933" xr:uid="{C7409ECE-1048-4B0C-A7E6-850724846ECB}"/>
    <cellStyle name="60% - Accent1 3 8 4" xfId="53898" xr:uid="{BC2587C6-DDA4-4F22-B9F0-E310DD634D2B}"/>
    <cellStyle name="60% - Accent1 3 9" xfId="18020" xr:uid="{5E02E282-7B86-4E48-B7C1-57549DA9CD01}"/>
    <cellStyle name="60% - Accent1 4" xfId="156" xr:uid="{00000000-0005-0000-0000-0000C8000000}"/>
    <cellStyle name="60% - Accent1 4 10" xfId="36008" xr:uid="{97DC7C54-23D5-4E9A-AFB7-A5D185E063BA}"/>
    <cellStyle name="60% - Accent1 4 11" xfId="47973" xr:uid="{44E2109D-9DDC-4916-9432-F1EDA5C2FF6B}"/>
    <cellStyle name="60% - Accent1 4 2" xfId="504" xr:uid="{00000000-0005-0000-0000-0000C8000000}"/>
    <cellStyle name="60% - Accent1 4 2 10" xfId="48321" xr:uid="{626F2054-B8E7-40D9-A4E6-EADB2A21E8E3}"/>
    <cellStyle name="60% - Accent1 4 2 2" xfId="1226" xr:uid="{00000000-0005-0000-0000-0000C8000000}"/>
    <cellStyle name="60% - Accent1 4 2 2 2" xfId="2670" xr:uid="{00000000-0005-0000-0000-0000C8000000}"/>
    <cellStyle name="60% - Accent1 4 2 2 2 2" xfId="5640" xr:uid="{15BC9A88-CD00-4B94-81E5-93660B033214}"/>
    <cellStyle name="60% - Accent1 4 2 2 2 2 2" xfId="17603" xr:uid="{00049BA1-C3CA-4939-BAD2-6E7A0C593B61}"/>
    <cellStyle name="60% - Accent1 4 2 2 2 2 2 2" xfId="35530" xr:uid="{A7B6CEA9-A1A4-4550-AD22-2167C76A0737}"/>
    <cellStyle name="60% - Accent1 4 2 2 2 2 2 3" xfId="47475" xr:uid="{2BB8912B-134C-4456-A01A-94F75BEAE248}"/>
    <cellStyle name="60% - Accent1 4 2 2 2 2 2 4" xfId="59440" xr:uid="{27D73F31-5781-42FA-BF0A-70E13791A8B0}"/>
    <cellStyle name="60% - Accent1 4 2 2 2 2 3" xfId="23562" xr:uid="{287D8EC4-5A41-47FC-96C6-1B58611B2735}"/>
    <cellStyle name="60% - Accent1 4 2 2 2 2 4" xfId="11620" xr:uid="{659409A7-481E-44EE-BCE9-BDA70B03820A}"/>
    <cellStyle name="60% - Accent1 4 2 2 2 2 5" xfId="29547" xr:uid="{F8AA586D-1539-4E98-ACA9-E5353916431E}"/>
    <cellStyle name="60% - Accent1 4 2 2 2 2 6" xfId="41492" xr:uid="{ADC28D3C-A90E-4151-B519-A2AB7F5119F6}"/>
    <cellStyle name="60% - Accent1 4 2 2 2 2 7" xfId="53457" xr:uid="{19C78487-5B46-4E29-BD2A-3E1A9E3A755D}"/>
    <cellStyle name="60% - Accent1 4 2 2 2 3" xfId="14633" xr:uid="{415FDC59-F6F3-48A7-AB4A-9FEF5A48276E}"/>
    <cellStyle name="60% - Accent1 4 2 2 2 3 2" xfId="32560" xr:uid="{53C644B0-9CFB-48EB-8FBB-4711ACC34AE2}"/>
    <cellStyle name="60% - Accent1 4 2 2 2 3 3" xfId="44505" xr:uid="{80C2ADFC-19C4-484A-A241-A56169865E15}"/>
    <cellStyle name="60% - Accent1 4 2 2 2 3 4" xfId="56470" xr:uid="{1D4DD6EA-C27A-4A4F-9C17-5079785F752B}"/>
    <cellStyle name="60% - Accent1 4 2 2 2 4" xfId="20592" xr:uid="{8023D9FA-7772-401B-A34A-A320BCCBD8DA}"/>
    <cellStyle name="60% - Accent1 4 2 2 2 5" xfId="8650" xr:uid="{AF13D264-AC3E-4C9D-B6E9-9BAD2875A6BF}"/>
    <cellStyle name="60% - Accent1 4 2 2 2 6" xfId="26577" xr:uid="{2EBE0E98-1C67-4C9D-9659-F06765A76B3E}"/>
    <cellStyle name="60% - Accent1 4 2 2 2 7" xfId="38522" xr:uid="{53A59630-4DBE-461F-8E28-CD8FD5CC2C8D}"/>
    <cellStyle name="60% - Accent1 4 2 2 2 8" xfId="50487" xr:uid="{0A8142C1-CE90-48DC-BE85-C2E669F41194}"/>
    <cellStyle name="60% - Accent1 4 2 2 3" xfId="4196" xr:uid="{A72B930C-81B4-4C90-AFDD-BB8CC8FCFE1C}"/>
    <cellStyle name="60% - Accent1 4 2 2 3 2" xfId="16159" xr:uid="{D8AA1434-EB57-4A94-8AEC-BC661E41E843}"/>
    <cellStyle name="60% - Accent1 4 2 2 3 2 2" xfId="34086" xr:uid="{62451B79-D175-4AEA-8A6B-E9905AB46393}"/>
    <cellStyle name="60% - Accent1 4 2 2 3 2 3" xfId="46031" xr:uid="{DB7BDB78-17E5-4ABD-867A-0D918538FE63}"/>
    <cellStyle name="60% - Accent1 4 2 2 3 2 4" xfId="57996" xr:uid="{62A61BE2-6630-4C5C-BE24-3D3ADE79F3FD}"/>
    <cellStyle name="60% - Accent1 4 2 2 3 3" xfId="22118" xr:uid="{41ECB481-CE5C-49DF-AA64-2F58BD8B4B6F}"/>
    <cellStyle name="60% - Accent1 4 2 2 3 4" xfId="10176" xr:uid="{FD842C6A-3879-4BAF-8578-1ADE44EB6382}"/>
    <cellStyle name="60% - Accent1 4 2 2 3 5" xfId="28103" xr:uid="{136C92C9-4613-47B1-9EB2-E8AED6F3CE1D}"/>
    <cellStyle name="60% - Accent1 4 2 2 3 6" xfId="40048" xr:uid="{57474D54-C0F3-4BBB-BDE7-81C347E4F6FD}"/>
    <cellStyle name="60% - Accent1 4 2 2 3 7" xfId="52013" xr:uid="{2CB5228B-2F76-4933-82A3-68FDD0053B01}"/>
    <cellStyle name="60% - Accent1 4 2 2 4" xfId="13189" xr:uid="{57BD4AD1-27E4-4DE5-A47B-7664F58685E2}"/>
    <cellStyle name="60% - Accent1 4 2 2 4 2" xfId="31116" xr:uid="{CF932979-EBB7-4783-B55C-0278E550027C}"/>
    <cellStyle name="60% - Accent1 4 2 2 4 3" xfId="43061" xr:uid="{5DD0767E-D97E-4346-BC28-BC03C6300C0C}"/>
    <cellStyle name="60% - Accent1 4 2 2 4 4" xfId="55026" xr:uid="{2F4CE92A-7CDF-4447-B2B9-5610B49420D3}"/>
    <cellStyle name="60% - Accent1 4 2 2 5" xfId="19148" xr:uid="{60670496-BB98-44F2-B4A3-4115B6617CE3}"/>
    <cellStyle name="60% - Accent1 4 2 2 6" xfId="7206" xr:uid="{E927F82B-6F72-4875-9F87-EE4105B197C8}"/>
    <cellStyle name="60% - Accent1 4 2 2 7" xfId="25133" xr:uid="{CC5273A3-72AA-4FF5-8FC2-79AE466169BA}"/>
    <cellStyle name="60% - Accent1 4 2 2 8" xfId="37078" xr:uid="{273BDFC4-4455-49BD-AC39-C31D596F51D1}"/>
    <cellStyle name="60% - Accent1 4 2 2 9" xfId="49043" xr:uid="{AF1B8966-45A2-409E-8FA5-0FEB43F02E89}"/>
    <cellStyle name="60% - Accent1 4 2 3" xfId="1948" xr:uid="{00000000-0005-0000-0000-0000C8000000}"/>
    <cellStyle name="60% - Accent1 4 2 3 2" xfId="4918" xr:uid="{CE5CCC4E-FF9F-445C-97F6-15CF89274183}"/>
    <cellStyle name="60% - Accent1 4 2 3 2 2" xfId="16881" xr:uid="{AC30A63C-7E1B-4448-AB2C-9E91E39B817A}"/>
    <cellStyle name="60% - Accent1 4 2 3 2 2 2" xfId="34808" xr:uid="{91534D99-ABB9-4392-AA70-DBDD3E3CCC5D}"/>
    <cellStyle name="60% - Accent1 4 2 3 2 2 3" xfId="46753" xr:uid="{3CD27D7F-DB3F-445C-925C-D51F3DCAB4B3}"/>
    <cellStyle name="60% - Accent1 4 2 3 2 2 4" xfId="58718" xr:uid="{7208A0EA-949B-4EC6-A12D-9330A47E539C}"/>
    <cellStyle name="60% - Accent1 4 2 3 2 3" xfId="22840" xr:uid="{6CBF7723-0C6D-402A-91D3-212793A31167}"/>
    <cellStyle name="60% - Accent1 4 2 3 2 4" xfId="10898" xr:uid="{74B5229C-76B2-4E47-BF06-03D5C5A9B6CF}"/>
    <cellStyle name="60% - Accent1 4 2 3 2 5" xfId="28825" xr:uid="{533B524C-8661-4936-A066-6079195466C0}"/>
    <cellStyle name="60% - Accent1 4 2 3 2 6" xfId="40770" xr:uid="{28E10EE8-A1C3-40B2-BB28-FD33801F55D5}"/>
    <cellStyle name="60% - Accent1 4 2 3 2 7" xfId="52735" xr:uid="{8E660ED3-F495-4E2B-BAA4-2742E71570FE}"/>
    <cellStyle name="60% - Accent1 4 2 3 3" xfId="13911" xr:uid="{FA5F286E-F601-4CDD-AC69-0148AEB157F8}"/>
    <cellStyle name="60% - Accent1 4 2 3 3 2" xfId="31838" xr:uid="{39605B01-4AC9-4E38-B53D-B747249FB729}"/>
    <cellStyle name="60% - Accent1 4 2 3 3 3" xfId="43783" xr:uid="{60D2C632-80C8-450B-816F-2977D21B9B30}"/>
    <cellStyle name="60% - Accent1 4 2 3 3 4" xfId="55748" xr:uid="{73D2E33E-E1BD-49ED-8BE0-1607F2D7D749}"/>
    <cellStyle name="60% - Accent1 4 2 3 4" xfId="19870" xr:uid="{915858A2-4DEC-4C05-B1DB-4E027CD29672}"/>
    <cellStyle name="60% - Accent1 4 2 3 5" xfId="7928" xr:uid="{5E591F41-321E-461A-8FD1-4C2052564EDE}"/>
    <cellStyle name="60% - Accent1 4 2 3 6" xfId="25855" xr:uid="{298458C7-2AE2-4170-A942-1C11F54DBF94}"/>
    <cellStyle name="60% - Accent1 4 2 3 7" xfId="37800" xr:uid="{D2523AF2-9822-4C02-B3B9-02F95F386E15}"/>
    <cellStyle name="60% - Accent1 4 2 3 8" xfId="49765" xr:uid="{DAD12D9C-B91F-4953-9171-D06F618CFBCF}"/>
    <cellStyle name="60% - Accent1 4 2 4" xfId="3474" xr:uid="{77D76ACA-3FB3-4FBC-9102-2E7F838F5160}"/>
    <cellStyle name="60% - Accent1 4 2 4 2" xfId="15437" xr:uid="{12DC3B7D-B5C8-41CE-8B18-1BB341897557}"/>
    <cellStyle name="60% - Accent1 4 2 4 2 2" xfId="33364" xr:uid="{CA0070CB-28E4-47B8-ABD2-3603C878EE12}"/>
    <cellStyle name="60% - Accent1 4 2 4 2 3" xfId="45309" xr:uid="{C0E23CB1-B96A-4EF8-8157-50DABDDF1BE3}"/>
    <cellStyle name="60% - Accent1 4 2 4 2 4" xfId="57274" xr:uid="{2E99369D-5840-4896-A930-9CB4302A6660}"/>
    <cellStyle name="60% - Accent1 4 2 4 3" xfId="21396" xr:uid="{89B68391-5430-4114-80CF-B47F6903BC40}"/>
    <cellStyle name="60% - Accent1 4 2 4 4" xfId="9454" xr:uid="{25384D1F-F958-4C97-9F44-AAA544EC922E}"/>
    <cellStyle name="60% - Accent1 4 2 4 5" xfId="27381" xr:uid="{66626937-51B4-4C1A-A56A-E95B9DA349D4}"/>
    <cellStyle name="60% - Accent1 4 2 4 6" xfId="39326" xr:uid="{BBF26F2B-A491-447C-8F4F-A4314987560C}"/>
    <cellStyle name="60% - Accent1 4 2 4 7" xfId="51291" xr:uid="{5B0F0640-8AA6-4425-AE45-BE1547DFB42A}"/>
    <cellStyle name="60% - Accent1 4 2 5" xfId="12467" xr:uid="{AEFE11E9-2717-4053-BA4C-6B34E1B92CCC}"/>
    <cellStyle name="60% - Accent1 4 2 5 2" xfId="30394" xr:uid="{FA5521BE-1DF4-4E58-A4BC-070DAA546D7D}"/>
    <cellStyle name="60% - Accent1 4 2 5 3" xfId="42339" xr:uid="{FC66B5F9-C989-430B-9DE9-6116739AFBE5}"/>
    <cellStyle name="60% - Accent1 4 2 5 4" xfId="54304" xr:uid="{1CFEB308-D05C-4290-B70A-13DBB2455E23}"/>
    <cellStyle name="60% - Accent1 4 2 6" xfId="18426" xr:uid="{3291994D-8B57-4ED5-8BD6-2FB63F29788B}"/>
    <cellStyle name="60% - Accent1 4 2 7" xfId="6484" xr:uid="{68A3691B-1156-4B34-99F0-91117ED544DD}"/>
    <cellStyle name="60% - Accent1 4 2 8" xfId="24411" xr:uid="{00949B1E-609B-4DA9-A5B1-217E2EE3C44F}"/>
    <cellStyle name="60% - Accent1 4 2 9" xfId="36356" xr:uid="{3AF473B7-4B82-42C1-BE1E-5841BDA01CAC}"/>
    <cellStyle name="60% - Accent1 4 3" xfId="878" xr:uid="{00000000-0005-0000-0000-0000C8000000}"/>
    <cellStyle name="60% - Accent1 4 3 2" xfId="2322" xr:uid="{00000000-0005-0000-0000-0000C8000000}"/>
    <cellStyle name="60% - Accent1 4 3 2 2" xfId="5292" xr:uid="{817C6DFC-25F1-4660-AB6C-96F4C5FEFC1C}"/>
    <cellStyle name="60% - Accent1 4 3 2 2 2" xfId="17255" xr:uid="{897868C8-8E82-48F8-B024-D305244FB37F}"/>
    <cellStyle name="60% - Accent1 4 3 2 2 2 2" xfId="35182" xr:uid="{F9D7207E-DA6A-4A09-9185-7B9941A3A2A2}"/>
    <cellStyle name="60% - Accent1 4 3 2 2 2 3" xfId="47127" xr:uid="{C8228727-22FE-4F87-9115-84A464F5F125}"/>
    <cellStyle name="60% - Accent1 4 3 2 2 2 4" xfId="59092" xr:uid="{FE5DAB60-72A6-4AF3-B386-949354C8CCE2}"/>
    <cellStyle name="60% - Accent1 4 3 2 2 3" xfId="23214" xr:uid="{917EFDCF-91FF-454F-B04E-56F4C52FDDF9}"/>
    <cellStyle name="60% - Accent1 4 3 2 2 4" xfId="11272" xr:uid="{F151E200-6F45-42E8-BEF0-25616FDC738A}"/>
    <cellStyle name="60% - Accent1 4 3 2 2 5" xfId="29199" xr:uid="{9F423897-B8AC-4621-9239-91794CB69702}"/>
    <cellStyle name="60% - Accent1 4 3 2 2 6" xfId="41144" xr:uid="{2E205076-C5F6-4055-9271-08B305505486}"/>
    <cellStyle name="60% - Accent1 4 3 2 2 7" xfId="53109" xr:uid="{387EEA7E-40E8-42E7-A17F-CB76A681E2DE}"/>
    <cellStyle name="60% - Accent1 4 3 2 3" xfId="14285" xr:uid="{141BFB2F-0558-418D-8580-504A4942FB46}"/>
    <cellStyle name="60% - Accent1 4 3 2 3 2" xfId="32212" xr:uid="{9F3F3DEF-387D-4B48-93C8-64F876DB2753}"/>
    <cellStyle name="60% - Accent1 4 3 2 3 3" xfId="44157" xr:uid="{D7E8EE5A-82BD-4164-BAB3-CD05250B5C6C}"/>
    <cellStyle name="60% - Accent1 4 3 2 3 4" xfId="56122" xr:uid="{96FB146D-48A3-4CF2-8A77-DB050871800D}"/>
    <cellStyle name="60% - Accent1 4 3 2 4" xfId="20244" xr:uid="{DFD62E28-38E2-4755-A0B7-67ABEC82C074}"/>
    <cellStyle name="60% - Accent1 4 3 2 5" xfId="8302" xr:uid="{CD23A892-E8C6-4341-8734-7B0954A07F77}"/>
    <cellStyle name="60% - Accent1 4 3 2 6" xfId="26229" xr:uid="{246771B7-BE98-414D-802C-AA72EAA301A7}"/>
    <cellStyle name="60% - Accent1 4 3 2 7" xfId="38174" xr:uid="{01395BFE-03AB-4D61-8FC4-9886172703D6}"/>
    <cellStyle name="60% - Accent1 4 3 2 8" xfId="50139" xr:uid="{C2B86C74-DF9B-4847-BACF-B183EA22636D}"/>
    <cellStyle name="60% - Accent1 4 3 3" xfId="3848" xr:uid="{F4A199D5-FC05-43C7-A36A-758C31218F50}"/>
    <cellStyle name="60% - Accent1 4 3 3 2" xfId="15811" xr:uid="{30F40FC1-850D-4C00-878D-B182CEFBB753}"/>
    <cellStyle name="60% - Accent1 4 3 3 2 2" xfId="33738" xr:uid="{56624F92-A438-4FAD-BBA7-A4627B2D4F3F}"/>
    <cellStyle name="60% - Accent1 4 3 3 2 3" xfId="45683" xr:uid="{03395E9D-19C2-410B-A50E-33F18424B784}"/>
    <cellStyle name="60% - Accent1 4 3 3 2 4" xfId="57648" xr:uid="{3D2118B3-87EA-41FF-B5CB-125DBB6A4DCE}"/>
    <cellStyle name="60% - Accent1 4 3 3 3" xfId="21770" xr:uid="{27D4B8DE-DA67-4DC6-9D7D-18771BF60718}"/>
    <cellStyle name="60% - Accent1 4 3 3 4" xfId="9828" xr:uid="{F5C4103A-9EDE-4F23-9A0E-696E44370EE2}"/>
    <cellStyle name="60% - Accent1 4 3 3 5" xfId="27755" xr:uid="{C668638F-FA77-4394-931E-1BBA1E1DC9DB}"/>
    <cellStyle name="60% - Accent1 4 3 3 6" xfId="39700" xr:uid="{03D662CE-FBE4-4D42-8DE3-A19D133286E7}"/>
    <cellStyle name="60% - Accent1 4 3 3 7" xfId="51665" xr:uid="{FF4DBDE0-E537-42E1-8D9D-42FD4265D049}"/>
    <cellStyle name="60% - Accent1 4 3 4" xfId="12841" xr:uid="{B7610CBE-BD64-4EB2-A9C1-322B035E93D6}"/>
    <cellStyle name="60% - Accent1 4 3 4 2" xfId="30768" xr:uid="{FBE1D612-1B64-4ACB-8FD0-46989E8B7792}"/>
    <cellStyle name="60% - Accent1 4 3 4 3" xfId="42713" xr:uid="{B6F94417-027C-4488-A940-CDDE119E3DD6}"/>
    <cellStyle name="60% - Accent1 4 3 4 4" xfId="54678" xr:uid="{0B4E02C3-4082-4A09-B3B1-9E1326C1A9ED}"/>
    <cellStyle name="60% - Accent1 4 3 5" xfId="18800" xr:uid="{9BB9BDF1-DCA2-45BF-88CA-2EF4C7ED15BA}"/>
    <cellStyle name="60% - Accent1 4 3 6" xfId="6858" xr:uid="{AC0FD5D0-2D27-4D7B-B20F-BBF5EDC6CF39}"/>
    <cellStyle name="60% - Accent1 4 3 7" xfId="24785" xr:uid="{C3A2AE71-6227-43A6-AE6B-8225C70FFE38}"/>
    <cellStyle name="60% - Accent1 4 3 8" xfId="36730" xr:uid="{44AA3117-4B59-45DE-AAA7-354C40881393}"/>
    <cellStyle name="60% - Accent1 4 3 9" xfId="48695" xr:uid="{B86237AA-26D2-40A3-AA58-303EF72D30F5}"/>
    <cellStyle name="60% - Accent1 4 4" xfId="1600" xr:uid="{00000000-0005-0000-0000-0000C8000000}"/>
    <cellStyle name="60% - Accent1 4 4 2" xfId="4570" xr:uid="{8ED14BD3-2089-4D59-B64A-FF8AB828DC97}"/>
    <cellStyle name="60% - Accent1 4 4 2 2" xfId="16533" xr:uid="{1FF3E39E-CF5A-4B4D-8FD8-37D3E56DAD39}"/>
    <cellStyle name="60% - Accent1 4 4 2 2 2" xfId="34460" xr:uid="{34A651ED-F0FD-4B9F-AE4D-2B51EFBE2D52}"/>
    <cellStyle name="60% - Accent1 4 4 2 2 3" xfId="46405" xr:uid="{08F2B0E2-7B3C-46AF-9D04-1AA1F47B3803}"/>
    <cellStyle name="60% - Accent1 4 4 2 2 4" xfId="58370" xr:uid="{9831A13F-9494-43FD-945F-035D125FBD24}"/>
    <cellStyle name="60% - Accent1 4 4 2 3" xfId="22492" xr:uid="{66BA44E9-E330-44F2-B44E-3C9B4552C257}"/>
    <cellStyle name="60% - Accent1 4 4 2 4" xfId="10550" xr:uid="{E36E6F19-578D-47B5-BB26-779484B6964F}"/>
    <cellStyle name="60% - Accent1 4 4 2 5" xfId="28477" xr:uid="{EF25E26F-D592-423E-8DC2-74EA2338CC1C}"/>
    <cellStyle name="60% - Accent1 4 4 2 6" xfId="40422" xr:uid="{2A965B75-17BA-401C-944F-B91A08151041}"/>
    <cellStyle name="60% - Accent1 4 4 2 7" xfId="52387" xr:uid="{6240C600-6415-4A23-854F-C4167A09032B}"/>
    <cellStyle name="60% - Accent1 4 4 3" xfId="13563" xr:uid="{0EEBAD1B-FD00-4F7E-9104-20EF7A9E48CD}"/>
    <cellStyle name="60% - Accent1 4 4 3 2" xfId="31490" xr:uid="{A0ED149D-B21F-47E5-B487-BBE00EB62EE6}"/>
    <cellStyle name="60% - Accent1 4 4 3 3" xfId="43435" xr:uid="{333DE434-45C4-408D-B61F-0576AC365A03}"/>
    <cellStyle name="60% - Accent1 4 4 3 4" xfId="55400" xr:uid="{35630169-BB35-49E4-845F-A96627A50A06}"/>
    <cellStyle name="60% - Accent1 4 4 4" xfId="19522" xr:uid="{A88DF9B1-4DA7-48FD-9F12-8CD760D036D4}"/>
    <cellStyle name="60% - Accent1 4 4 5" xfId="7580" xr:uid="{5479C933-E1EA-4EEA-8FC7-3329D2EF387E}"/>
    <cellStyle name="60% - Accent1 4 4 6" xfId="25507" xr:uid="{89B644EA-9B79-4394-B1E8-4601732862D1}"/>
    <cellStyle name="60% - Accent1 4 4 7" xfId="37452" xr:uid="{39A86A5E-7121-4E2F-AF50-440B7A7A8A13}"/>
    <cellStyle name="60% - Accent1 4 4 8" xfId="49417" xr:uid="{32533B4C-A6EA-4BA4-B117-A2BDB775343F}"/>
    <cellStyle name="60% - Accent1 4 5" xfId="3126" xr:uid="{494131A8-6535-4CD6-B9DC-7A2B5004A2B6}"/>
    <cellStyle name="60% - Accent1 4 5 2" xfId="15089" xr:uid="{E5F1E2EA-7102-47BE-9373-54F613B72E75}"/>
    <cellStyle name="60% - Accent1 4 5 2 2" xfId="33016" xr:uid="{9CF010F3-3D98-4C17-8E49-40E73A638B49}"/>
    <cellStyle name="60% - Accent1 4 5 2 3" xfId="44961" xr:uid="{34784D55-FE79-4AF5-92E6-529D9CA08133}"/>
    <cellStyle name="60% - Accent1 4 5 2 4" xfId="56926" xr:uid="{6BCAF559-E7C4-455D-8F9F-C5323D793332}"/>
    <cellStyle name="60% - Accent1 4 5 3" xfId="21048" xr:uid="{A34B4125-5C34-4EA8-B4CA-CE2B7FB57A9E}"/>
    <cellStyle name="60% - Accent1 4 5 4" xfId="9106" xr:uid="{41C4FD24-EDE5-4AAE-9764-300B58A95233}"/>
    <cellStyle name="60% - Accent1 4 5 5" xfId="27033" xr:uid="{F24288D6-2056-4146-AE29-3AC1F4F6F393}"/>
    <cellStyle name="60% - Accent1 4 5 6" xfId="38978" xr:uid="{98DF8548-920B-4706-8ECC-1042CDF69E8B}"/>
    <cellStyle name="60% - Accent1 4 5 7" xfId="50943" xr:uid="{BF32A2AE-AF1B-4575-A4E3-088CCE224B53}"/>
    <cellStyle name="60% - Accent1 4 6" xfId="12119" xr:uid="{EFF0B22C-EE03-467D-9AAB-46D9B6A9C812}"/>
    <cellStyle name="60% - Accent1 4 6 2" xfId="30046" xr:uid="{85C15975-F30E-4F27-A914-A3409B96C428}"/>
    <cellStyle name="60% - Accent1 4 6 3" xfId="41991" xr:uid="{52B14022-14C5-443B-88B3-6C4B820E208E}"/>
    <cellStyle name="60% - Accent1 4 6 4" xfId="53956" xr:uid="{61A55C01-ABEF-40A6-A6E8-4390C07FA24D}"/>
    <cellStyle name="60% - Accent1 4 7" xfId="18078" xr:uid="{DF236FED-E52B-4B4A-AD85-4ED843C0F44F}"/>
    <cellStyle name="60% - Accent1 4 8" xfId="6136" xr:uid="{5A2E747E-FC12-424F-8E63-145699BB3E54}"/>
    <cellStyle name="60% - Accent1 4 9" xfId="24063" xr:uid="{0FED8AC5-DBB9-430C-ADF6-3C04F3FE95B2}"/>
    <cellStyle name="60% - Accent1 5" xfId="272" xr:uid="{00000000-0005-0000-0000-00003C010000}"/>
    <cellStyle name="60% - Accent1 5 10" xfId="36124" xr:uid="{A617FB6F-34FF-42F6-9F85-3279E9CA6CE5}"/>
    <cellStyle name="60% - Accent1 5 11" xfId="48089" xr:uid="{AB8E9CF3-C40F-4CDD-9E82-F37DD6D2573F}"/>
    <cellStyle name="60% - Accent1 5 2" xfId="620" xr:uid="{00000000-0005-0000-0000-00003C010000}"/>
    <cellStyle name="60% - Accent1 5 2 10" xfId="48437" xr:uid="{8079B2ED-5831-4286-A81C-1F982D28474F}"/>
    <cellStyle name="60% - Accent1 5 2 2" xfId="1342" xr:uid="{00000000-0005-0000-0000-00003C010000}"/>
    <cellStyle name="60% - Accent1 5 2 2 2" xfId="2786" xr:uid="{00000000-0005-0000-0000-00003C010000}"/>
    <cellStyle name="60% - Accent1 5 2 2 2 2" xfId="5756" xr:uid="{7FFFC832-1EC8-4A3F-87E9-E566061D71CC}"/>
    <cellStyle name="60% - Accent1 5 2 2 2 2 2" xfId="17719" xr:uid="{B021E8CD-9C15-4487-A406-F2786844F219}"/>
    <cellStyle name="60% - Accent1 5 2 2 2 2 2 2" xfId="35646" xr:uid="{CA370767-C37C-4077-9D13-AD3A2D2DCBDE}"/>
    <cellStyle name="60% - Accent1 5 2 2 2 2 2 3" xfId="47591" xr:uid="{0A71433D-695C-4F4A-9451-1F2D1B0CB644}"/>
    <cellStyle name="60% - Accent1 5 2 2 2 2 2 4" xfId="59556" xr:uid="{19937DF1-F33F-4687-87B1-2D2A7028409F}"/>
    <cellStyle name="60% - Accent1 5 2 2 2 2 3" xfId="23678" xr:uid="{D7411E02-3E82-4FE8-967D-4AAA4234C2B7}"/>
    <cellStyle name="60% - Accent1 5 2 2 2 2 4" xfId="11736" xr:uid="{0291B337-4DBC-4DDA-ABC0-5D89223DEFEB}"/>
    <cellStyle name="60% - Accent1 5 2 2 2 2 5" xfId="29663" xr:uid="{E07CAD8A-A316-4BBD-9C76-7FDA2DBC2E21}"/>
    <cellStyle name="60% - Accent1 5 2 2 2 2 6" xfId="41608" xr:uid="{65FA336B-9352-4C13-ADFE-7F3C192C545D}"/>
    <cellStyle name="60% - Accent1 5 2 2 2 2 7" xfId="53573" xr:uid="{B5C913D6-242B-40F3-8A39-AE9A52A3FC0D}"/>
    <cellStyle name="60% - Accent1 5 2 2 2 3" xfId="14749" xr:uid="{44794D1F-7EC4-481D-A07F-C91C5D15B9D3}"/>
    <cellStyle name="60% - Accent1 5 2 2 2 3 2" xfId="32676" xr:uid="{16C7F3D1-DFBA-4684-8047-C43D5C2FAD0C}"/>
    <cellStyle name="60% - Accent1 5 2 2 2 3 3" xfId="44621" xr:uid="{C3F2F53D-FC96-415C-8470-29B8CEA33860}"/>
    <cellStyle name="60% - Accent1 5 2 2 2 3 4" xfId="56586" xr:uid="{4E790126-2142-4C20-83F0-DE1AE918A926}"/>
    <cellStyle name="60% - Accent1 5 2 2 2 4" xfId="20708" xr:uid="{FA8948B6-9408-45F7-B61C-AD524F21622E}"/>
    <cellStyle name="60% - Accent1 5 2 2 2 5" xfId="8766" xr:uid="{918776A6-8623-4AD9-9ED9-550B54381BFE}"/>
    <cellStyle name="60% - Accent1 5 2 2 2 6" xfId="26693" xr:uid="{A39454C7-E5C4-409B-A54A-BF60FF825F62}"/>
    <cellStyle name="60% - Accent1 5 2 2 2 7" xfId="38638" xr:uid="{0C21D3CB-1E19-444A-817A-79943A4251DD}"/>
    <cellStyle name="60% - Accent1 5 2 2 2 8" xfId="50603" xr:uid="{B973BBF6-736C-44D6-8935-2B9D5B0121FD}"/>
    <cellStyle name="60% - Accent1 5 2 2 3" xfId="4312" xr:uid="{D188D2DF-416E-4E34-AC9D-AF4832CD19A4}"/>
    <cellStyle name="60% - Accent1 5 2 2 3 2" xfId="16275" xr:uid="{47CBE88E-AE49-4030-913E-ADC82BD6B698}"/>
    <cellStyle name="60% - Accent1 5 2 2 3 2 2" xfId="34202" xr:uid="{AB4B2445-FB44-497C-8E7B-48FFE83FDFEF}"/>
    <cellStyle name="60% - Accent1 5 2 2 3 2 3" xfId="46147" xr:uid="{834165C9-112A-4E8F-B10F-C9E89F8191A2}"/>
    <cellStyle name="60% - Accent1 5 2 2 3 2 4" xfId="58112" xr:uid="{73FF7B28-B057-484D-B6C6-C6547CA671FF}"/>
    <cellStyle name="60% - Accent1 5 2 2 3 3" xfId="22234" xr:uid="{BAF39ED8-39C7-48D8-B4BA-C3BE202D8467}"/>
    <cellStyle name="60% - Accent1 5 2 2 3 4" xfId="10292" xr:uid="{3835BBC6-8EC7-4D84-9174-BF31F524114E}"/>
    <cellStyle name="60% - Accent1 5 2 2 3 5" xfId="28219" xr:uid="{1432EDB8-3CAD-4992-9089-F5CC551168D2}"/>
    <cellStyle name="60% - Accent1 5 2 2 3 6" xfId="40164" xr:uid="{98C816D6-663E-4CE2-B5A0-F2D8AAE10271}"/>
    <cellStyle name="60% - Accent1 5 2 2 3 7" xfId="52129" xr:uid="{B99CC2AD-C1D0-4E31-A93B-81B481FF9D3A}"/>
    <cellStyle name="60% - Accent1 5 2 2 4" xfId="13305" xr:uid="{7429DCBB-BAF0-4CFE-A694-AB54489F01EF}"/>
    <cellStyle name="60% - Accent1 5 2 2 4 2" xfId="31232" xr:uid="{3B2411F2-E7CC-4F7F-91CD-42030BB96D2F}"/>
    <cellStyle name="60% - Accent1 5 2 2 4 3" xfId="43177" xr:uid="{0993ECA1-115E-4BBE-83AB-3D84C4057603}"/>
    <cellStyle name="60% - Accent1 5 2 2 4 4" xfId="55142" xr:uid="{4F898B6C-7B81-45A7-B946-5159A79867C9}"/>
    <cellStyle name="60% - Accent1 5 2 2 5" xfId="19264" xr:uid="{8BF43286-95DB-40F6-82CB-520DD88809B7}"/>
    <cellStyle name="60% - Accent1 5 2 2 6" xfId="7322" xr:uid="{2C2A702F-9184-4F82-B2F8-00C4FF969708}"/>
    <cellStyle name="60% - Accent1 5 2 2 7" xfId="25249" xr:uid="{BC12E888-AF2D-4AD1-A836-312CBD7EB811}"/>
    <cellStyle name="60% - Accent1 5 2 2 8" xfId="37194" xr:uid="{C9F175D0-D301-40B5-B39A-5D308795845D}"/>
    <cellStyle name="60% - Accent1 5 2 2 9" xfId="49159" xr:uid="{19EE3633-ED82-441A-A8A3-7E29B0EEBAA9}"/>
    <cellStyle name="60% - Accent1 5 2 3" xfId="2064" xr:uid="{00000000-0005-0000-0000-00003C010000}"/>
    <cellStyle name="60% - Accent1 5 2 3 2" xfId="5034" xr:uid="{C7F7264D-D618-4DC2-8D9D-A28F155B4C80}"/>
    <cellStyle name="60% - Accent1 5 2 3 2 2" xfId="16997" xr:uid="{DA533768-BBDA-4666-984B-46A496D82686}"/>
    <cellStyle name="60% - Accent1 5 2 3 2 2 2" xfId="34924" xr:uid="{0708DD3B-9887-463C-8CC8-A4D65666AE27}"/>
    <cellStyle name="60% - Accent1 5 2 3 2 2 3" xfId="46869" xr:uid="{94901D58-ED5D-46E0-B8CB-876C23D5AB36}"/>
    <cellStyle name="60% - Accent1 5 2 3 2 2 4" xfId="58834" xr:uid="{853D02E2-4AE2-49FF-A055-19829FDFC248}"/>
    <cellStyle name="60% - Accent1 5 2 3 2 3" xfId="22956" xr:uid="{41CFF7F2-235A-4A07-B859-188A909F750C}"/>
    <cellStyle name="60% - Accent1 5 2 3 2 4" xfId="11014" xr:uid="{B615D293-D261-44C2-92B8-5E4EFDDF5DD9}"/>
    <cellStyle name="60% - Accent1 5 2 3 2 5" xfId="28941" xr:uid="{74868D7F-0A07-456C-838F-19667884C964}"/>
    <cellStyle name="60% - Accent1 5 2 3 2 6" xfId="40886" xr:uid="{A2F9AF3C-95B6-4E87-AE89-CAAE290AD34A}"/>
    <cellStyle name="60% - Accent1 5 2 3 2 7" xfId="52851" xr:uid="{6B499EAD-A87A-4276-9B1E-F9FBBA24D14D}"/>
    <cellStyle name="60% - Accent1 5 2 3 3" xfId="14027" xr:uid="{5ACAF6EE-B045-4FA8-82EE-B377FBF3B931}"/>
    <cellStyle name="60% - Accent1 5 2 3 3 2" xfId="31954" xr:uid="{71B4BFCD-9D26-40DE-8381-1D3C724C59FF}"/>
    <cellStyle name="60% - Accent1 5 2 3 3 3" xfId="43899" xr:uid="{16AD8B05-FEA1-4956-AB22-C01B49470098}"/>
    <cellStyle name="60% - Accent1 5 2 3 3 4" xfId="55864" xr:uid="{55CAB78E-18BF-4C73-BF5B-00D8453F6D78}"/>
    <cellStyle name="60% - Accent1 5 2 3 4" xfId="19986" xr:uid="{E57F0236-A581-4889-B2DC-B0C202880892}"/>
    <cellStyle name="60% - Accent1 5 2 3 5" xfId="8044" xr:uid="{9BD2C834-4B66-4BAF-ADF3-76A09043CBBF}"/>
    <cellStyle name="60% - Accent1 5 2 3 6" xfId="25971" xr:uid="{72C62BDC-7B49-4F02-BB68-19E1F86462C6}"/>
    <cellStyle name="60% - Accent1 5 2 3 7" xfId="37916" xr:uid="{B84115CD-7E52-48C5-A076-E2E12B0FF517}"/>
    <cellStyle name="60% - Accent1 5 2 3 8" xfId="49881" xr:uid="{0EFBA57B-DAAD-4E3A-9379-D2D5F0D8F254}"/>
    <cellStyle name="60% - Accent1 5 2 4" xfId="3590" xr:uid="{698AA672-7800-4E18-86F1-71B8ACC259F5}"/>
    <cellStyle name="60% - Accent1 5 2 4 2" xfId="15553" xr:uid="{2524B454-5BA4-438B-AD02-9504AC44EF97}"/>
    <cellStyle name="60% - Accent1 5 2 4 2 2" xfId="33480" xr:uid="{222504D3-69FE-41C1-A2E9-BAD86B6EF5CD}"/>
    <cellStyle name="60% - Accent1 5 2 4 2 3" xfId="45425" xr:uid="{FC41E652-CC6B-42E6-9DEC-87B979C52E5B}"/>
    <cellStyle name="60% - Accent1 5 2 4 2 4" xfId="57390" xr:uid="{6BB117CB-CDC0-45E9-B280-B4725D49BD50}"/>
    <cellStyle name="60% - Accent1 5 2 4 3" xfId="21512" xr:uid="{632B7462-8936-49A6-A067-90D9D5407ED1}"/>
    <cellStyle name="60% - Accent1 5 2 4 4" xfId="9570" xr:uid="{DD3FED1F-6AC1-4BE7-9588-0EEC2590B1DF}"/>
    <cellStyle name="60% - Accent1 5 2 4 5" xfId="27497" xr:uid="{179171C1-5323-407F-BBFC-1DA3293C388C}"/>
    <cellStyle name="60% - Accent1 5 2 4 6" xfId="39442" xr:uid="{F5DE4543-EA84-4FE8-8991-B50C9CCBA504}"/>
    <cellStyle name="60% - Accent1 5 2 4 7" xfId="51407" xr:uid="{7997A1FF-7F9B-48BB-BC34-AB49BDBA6C6E}"/>
    <cellStyle name="60% - Accent1 5 2 5" xfId="12583" xr:uid="{7ACD4B9F-0A89-4AE2-9A38-3D271753E5FF}"/>
    <cellStyle name="60% - Accent1 5 2 5 2" xfId="30510" xr:uid="{0A9296DE-60EA-45E2-9310-AB5DD3308C00}"/>
    <cellStyle name="60% - Accent1 5 2 5 3" xfId="42455" xr:uid="{9D942FCF-A407-48B4-8579-F0E2918FA1EB}"/>
    <cellStyle name="60% - Accent1 5 2 5 4" xfId="54420" xr:uid="{7F9B0D07-545D-4D7B-AF67-0806E916BCC1}"/>
    <cellStyle name="60% - Accent1 5 2 6" xfId="18542" xr:uid="{2AE821AC-81D5-4512-A6D9-6A1E17766E50}"/>
    <cellStyle name="60% - Accent1 5 2 7" xfId="6600" xr:uid="{7C35F2C1-320A-450E-8A4C-7EF985B661D7}"/>
    <cellStyle name="60% - Accent1 5 2 8" xfId="24527" xr:uid="{307BDE35-578D-4C2A-A204-1F7CEF0007AB}"/>
    <cellStyle name="60% - Accent1 5 2 9" xfId="36472" xr:uid="{FF939448-1A7A-4677-A3AA-C57AA28354C2}"/>
    <cellStyle name="60% - Accent1 5 3" xfId="994" xr:uid="{00000000-0005-0000-0000-00003C010000}"/>
    <cellStyle name="60% - Accent1 5 3 2" xfId="2438" xr:uid="{00000000-0005-0000-0000-00003C010000}"/>
    <cellStyle name="60% - Accent1 5 3 2 2" xfId="5408" xr:uid="{A75DC912-0844-4305-AD3B-ECC574D7F7FB}"/>
    <cellStyle name="60% - Accent1 5 3 2 2 2" xfId="17371" xr:uid="{7467A630-9632-4843-880B-740210EA062E}"/>
    <cellStyle name="60% - Accent1 5 3 2 2 2 2" xfId="35298" xr:uid="{0C6B5DF6-1D0D-44A6-881D-7F5B2D8E810D}"/>
    <cellStyle name="60% - Accent1 5 3 2 2 2 3" xfId="47243" xr:uid="{7A118F96-C8F5-45A8-9029-CF524FB34735}"/>
    <cellStyle name="60% - Accent1 5 3 2 2 2 4" xfId="59208" xr:uid="{C7E04252-1789-4637-B045-D93E171D29AC}"/>
    <cellStyle name="60% - Accent1 5 3 2 2 3" xfId="23330" xr:uid="{D4A3BCEB-FE4B-47F8-9718-F663B4844DA7}"/>
    <cellStyle name="60% - Accent1 5 3 2 2 4" xfId="11388" xr:uid="{0573BE07-7AA2-47D9-8C11-9C0BB95F3589}"/>
    <cellStyle name="60% - Accent1 5 3 2 2 5" xfId="29315" xr:uid="{477B0C5B-6A63-4359-9900-F7469B1083A5}"/>
    <cellStyle name="60% - Accent1 5 3 2 2 6" xfId="41260" xr:uid="{7200CCF5-FAA1-442B-8902-C8855EDA6406}"/>
    <cellStyle name="60% - Accent1 5 3 2 2 7" xfId="53225" xr:uid="{C7E3E2A4-9A15-4DF1-ADB1-9C3B5E4213C5}"/>
    <cellStyle name="60% - Accent1 5 3 2 3" xfId="14401" xr:uid="{04726775-146C-46B0-9784-FA0F5D5DD252}"/>
    <cellStyle name="60% - Accent1 5 3 2 3 2" xfId="32328" xr:uid="{7CFD6A88-6BC3-40C1-B6B5-7B4F0C2281BC}"/>
    <cellStyle name="60% - Accent1 5 3 2 3 3" xfId="44273" xr:uid="{D69850C9-BD98-426A-AB6E-D33307DC3339}"/>
    <cellStyle name="60% - Accent1 5 3 2 3 4" xfId="56238" xr:uid="{1446A789-B486-4884-81B2-280C71DE8A47}"/>
    <cellStyle name="60% - Accent1 5 3 2 4" xfId="20360" xr:uid="{1819E2AA-A7A8-47E9-9860-438CF0296DAF}"/>
    <cellStyle name="60% - Accent1 5 3 2 5" xfId="8418" xr:uid="{B897A97A-8167-4F82-BC56-94F41882E63F}"/>
    <cellStyle name="60% - Accent1 5 3 2 6" xfId="26345" xr:uid="{B0C8D44F-B678-45FE-952C-7E1B51D912D9}"/>
    <cellStyle name="60% - Accent1 5 3 2 7" xfId="38290" xr:uid="{63967559-7FC2-4388-8609-039CF794F05D}"/>
    <cellStyle name="60% - Accent1 5 3 2 8" xfId="50255" xr:uid="{C0618527-6FBA-4C1A-AE8A-BDF1BF68FCC4}"/>
    <cellStyle name="60% - Accent1 5 3 3" xfId="3964" xr:uid="{DC63BBE1-3A08-40F9-92E6-A8A88D002486}"/>
    <cellStyle name="60% - Accent1 5 3 3 2" xfId="15927" xr:uid="{C054DD8D-B5FA-4952-936B-BC59AD435028}"/>
    <cellStyle name="60% - Accent1 5 3 3 2 2" xfId="33854" xr:uid="{D051778B-BAA7-4C47-957A-C27AC2A74CCB}"/>
    <cellStyle name="60% - Accent1 5 3 3 2 3" xfId="45799" xr:uid="{9BAC853D-16D7-4D87-BD8E-7B76B6DA67DC}"/>
    <cellStyle name="60% - Accent1 5 3 3 2 4" xfId="57764" xr:uid="{4753AB9F-4D8D-4A1C-B7B4-568B487776C4}"/>
    <cellStyle name="60% - Accent1 5 3 3 3" xfId="21886" xr:uid="{19C26131-A8B8-4C09-AA62-3625BE491E24}"/>
    <cellStyle name="60% - Accent1 5 3 3 4" xfId="9944" xr:uid="{ABC0F2E0-0E43-48FD-B778-6DACC9414ECF}"/>
    <cellStyle name="60% - Accent1 5 3 3 5" xfId="27871" xr:uid="{D8340A14-9619-488F-A184-63E9494E7D2F}"/>
    <cellStyle name="60% - Accent1 5 3 3 6" xfId="39816" xr:uid="{676C4BAF-DA59-482D-8021-36FECDD3C934}"/>
    <cellStyle name="60% - Accent1 5 3 3 7" xfId="51781" xr:uid="{4CB1488D-E560-49A1-B29E-95EE0B78D70D}"/>
    <cellStyle name="60% - Accent1 5 3 4" xfId="12957" xr:uid="{5E537E84-7202-47B9-8277-D8F8EA1EE2A2}"/>
    <cellStyle name="60% - Accent1 5 3 4 2" xfId="30884" xr:uid="{677690C0-8B7C-4A84-A27F-3CE3695E07C8}"/>
    <cellStyle name="60% - Accent1 5 3 4 3" xfId="42829" xr:uid="{7A33FBC8-50D4-49D0-8F50-285EFAA517C2}"/>
    <cellStyle name="60% - Accent1 5 3 4 4" xfId="54794" xr:uid="{8F3BDE1E-B7A7-4C7C-BDCE-C63FCF9B0356}"/>
    <cellStyle name="60% - Accent1 5 3 5" xfId="18916" xr:uid="{72E383FE-1FD8-41FE-8D0B-F172E6299722}"/>
    <cellStyle name="60% - Accent1 5 3 6" xfId="6974" xr:uid="{93883AC5-B769-4A71-8B02-B305C3760B89}"/>
    <cellStyle name="60% - Accent1 5 3 7" xfId="24901" xr:uid="{A220EEE5-0D7F-45BB-9E37-AEF1DA64C2D4}"/>
    <cellStyle name="60% - Accent1 5 3 8" xfId="36846" xr:uid="{165B0ED6-39B9-4973-B956-E1352D55D1C1}"/>
    <cellStyle name="60% - Accent1 5 3 9" xfId="48811" xr:uid="{2A35531D-35F2-4787-9463-D10E7C4CA9F8}"/>
    <cellStyle name="60% - Accent1 5 4" xfId="1716" xr:uid="{00000000-0005-0000-0000-00003C010000}"/>
    <cellStyle name="60% - Accent1 5 4 2" xfId="4686" xr:uid="{47E99305-3083-401B-898E-EC1713F9A251}"/>
    <cellStyle name="60% - Accent1 5 4 2 2" xfId="16649" xr:uid="{2C138C8B-7371-4701-96F7-E45B8B24192C}"/>
    <cellStyle name="60% - Accent1 5 4 2 2 2" xfId="34576" xr:uid="{790AA1E5-1FE9-4B7B-83F9-DF1A87657A58}"/>
    <cellStyle name="60% - Accent1 5 4 2 2 3" xfId="46521" xr:uid="{55C9A5B0-7E7C-4CF0-84B9-4524C37F0E4A}"/>
    <cellStyle name="60% - Accent1 5 4 2 2 4" xfId="58486" xr:uid="{74D8E467-8EA5-45C5-BA85-FD00A0900B99}"/>
    <cellStyle name="60% - Accent1 5 4 2 3" xfId="22608" xr:uid="{EE9B6197-3EFD-4226-B009-489991BC672D}"/>
    <cellStyle name="60% - Accent1 5 4 2 4" xfId="10666" xr:uid="{47831D55-392C-449F-BE4F-103774755AE9}"/>
    <cellStyle name="60% - Accent1 5 4 2 5" xfId="28593" xr:uid="{2234755B-91F6-4920-A4B9-1EBD71CE5A5E}"/>
    <cellStyle name="60% - Accent1 5 4 2 6" xfId="40538" xr:uid="{96ED2256-7C6F-435B-AA9F-3F8405CD0D0C}"/>
    <cellStyle name="60% - Accent1 5 4 2 7" xfId="52503" xr:uid="{E369AE45-4860-4A5F-A946-22FF4E0239A4}"/>
    <cellStyle name="60% - Accent1 5 4 3" xfId="13679" xr:uid="{4E6FF685-3BB0-4708-BAC9-03B05362A3C6}"/>
    <cellStyle name="60% - Accent1 5 4 3 2" xfId="31606" xr:uid="{0477C75C-3CC1-4BF9-AD1F-F4BA82B593B9}"/>
    <cellStyle name="60% - Accent1 5 4 3 3" xfId="43551" xr:uid="{6BD3BAB1-8FE1-4296-B96B-7D66245351D4}"/>
    <cellStyle name="60% - Accent1 5 4 3 4" xfId="55516" xr:uid="{60DAE2ED-BE46-45B5-A3EA-EE51529F89D3}"/>
    <cellStyle name="60% - Accent1 5 4 4" xfId="19638" xr:uid="{BDC9867C-AFDB-48D1-935B-90F148056997}"/>
    <cellStyle name="60% - Accent1 5 4 5" xfId="7696" xr:uid="{A79EC5E3-2094-427E-A3ED-0FB05EE64D29}"/>
    <cellStyle name="60% - Accent1 5 4 6" xfId="25623" xr:uid="{16795A49-9341-4515-8F40-5842B4A0462F}"/>
    <cellStyle name="60% - Accent1 5 4 7" xfId="37568" xr:uid="{83178CEA-75C0-496A-B1A3-299F25D291B1}"/>
    <cellStyle name="60% - Accent1 5 4 8" xfId="49533" xr:uid="{CFDD4E60-DBD0-4E8E-90D8-C6F2208E8990}"/>
    <cellStyle name="60% - Accent1 5 5" xfId="3242" xr:uid="{50BE070D-2412-41A1-B0C8-0EC2F6F590E5}"/>
    <cellStyle name="60% - Accent1 5 5 2" xfId="15205" xr:uid="{53F891D9-7CB0-478F-B858-2BEFEA9ABD42}"/>
    <cellStyle name="60% - Accent1 5 5 2 2" xfId="33132" xr:uid="{6146A7B5-D768-4574-84CC-10D1F1FFC1F8}"/>
    <cellStyle name="60% - Accent1 5 5 2 3" xfId="45077" xr:uid="{27FC26D8-A7FB-4AED-AF45-2B2A07A0F111}"/>
    <cellStyle name="60% - Accent1 5 5 2 4" xfId="57042" xr:uid="{7D857500-E69D-460E-949C-91C0E3F125A1}"/>
    <cellStyle name="60% - Accent1 5 5 3" xfId="21164" xr:uid="{9869F8EA-61A7-4C69-AE03-F451C9F7C3C9}"/>
    <cellStyle name="60% - Accent1 5 5 4" xfId="9222" xr:uid="{8B3021C8-318A-4D96-98C2-2760E6913441}"/>
    <cellStyle name="60% - Accent1 5 5 5" xfId="27149" xr:uid="{C698E063-AED6-47D8-81B2-F876B3131311}"/>
    <cellStyle name="60% - Accent1 5 5 6" xfId="39094" xr:uid="{B691A42E-5AFE-4704-82A3-5ED9D741DEA5}"/>
    <cellStyle name="60% - Accent1 5 5 7" xfId="51059" xr:uid="{EEC51FEA-8D5D-4813-9172-EEAA71CA6E54}"/>
    <cellStyle name="60% - Accent1 5 6" xfId="12235" xr:uid="{04D000AB-9172-4AF3-9C26-860DF825B778}"/>
    <cellStyle name="60% - Accent1 5 6 2" xfId="30162" xr:uid="{587E3ADE-F462-4B00-A6CB-7127A24C8A31}"/>
    <cellStyle name="60% - Accent1 5 6 3" xfId="42107" xr:uid="{03C51372-E0A8-4675-996E-0CE253E7DBFE}"/>
    <cellStyle name="60% - Accent1 5 6 4" xfId="54072" xr:uid="{D0A43451-4FDA-45E3-A715-F8738BE1DE21}"/>
    <cellStyle name="60% - Accent1 5 7" xfId="18194" xr:uid="{29826BE1-DF2A-441C-8AFE-5C3C09FEB41D}"/>
    <cellStyle name="60% - Accent1 5 8" xfId="6252" xr:uid="{1A8D41F6-4B8C-426E-88D4-6452DC721734}"/>
    <cellStyle name="60% - Accent1 5 9" xfId="24179" xr:uid="{0D920044-BD02-4605-BB12-A56756EB10FD}"/>
    <cellStyle name="60% - Accent1 6" xfId="388" xr:uid="{00000000-0005-0000-0000-000012020000}"/>
    <cellStyle name="60% - Accent1 6 10" xfId="48205" xr:uid="{33E9FD37-A604-45E7-8D50-499F7F6D6A33}"/>
    <cellStyle name="60% - Accent1 6 2" xfId="1110" xr:uid="{00000000-0005-0000-0000-000012020000}"/>
    <cellStyle name="60% - Accent1 6 2 2" xfId="2554" xr:uid="{00000000-0005-0000-0000-000012020000}"/>
    <cellStyle name="60% - Accent1 6 2 2 2" xfId="5524" xr:uid="{AA423432-BE52-4D91-8C77-61312D0463E7}"/>
    <cellStyle name="60% - Accent1 6 2 2 2 2" xfId="17487" xr:uid="{31A40129-85D3-4DD1-9B70-148A86476338}"/>
    <cellStyle name="60% - Accent1 6 2 2 2 2 2" xfId="35414" xr:uid="{E1B0F58F-75F8-428E-9519-1212FECA8966}"/>
    <cellStyle name="60% - Accent1 6 2 2 2 2 3" xfId="47359" xr:uid="{B75AB78F-645A-4ED1-A5F7-A6B4695EE542}"/>
    <cellStyle name="60% - Accent1 6 2 2 2 2 4" xfId="59324" xr:uid="{37937456-992E-43FF-9D7F-B58A5EAE29F8}"/>
    <cellStyle name="60% - Accent1 6 2 2 2 3" xfId="23446" xr:uid="{E8F0B3ED-8160-4B00-9B02-5CD709088DBE}"/>
    <cellStyle name="60% - Accent1 6 2 2 2 4" xfId="11504" xr:uid="{6697E250-3AC8-4E18-88F5-7928E22BCF1A}"/>
    <cellStyle name="60% - Accent1 6 2 2 2 5" xfId="29431" xr:uid="{2E4B1894-21DD-4FAE-A423-363407054396}"/>
    <cellStyle name="60% - Accent1 6 2 2 2 6" xfId="41376" xr:uid="{7B9F76BC-84FD-4AA6-9A9D-D4E799F9F744}"/>
    <cellStyle name="60% - Accent1 6 2 2 2 7" xfId="53341" xr:uid="{508AB28B-1EDC-4EAA-ADC6-0334E784823B}"/>
    <cellStyle name="60% - Accent1 6 2 2 3" xfId="14517" xr:uid="{6656B991-F84F-481E-9BF6-85A5ADB226B3}"/>
    <cellStyle name="60% - Accent1 6 2 2 3 2" xfId="32444" xr:uid="{FB12AE69-CD12-4B94-9122-32BB82A04720}"/>
    <cellStyle name="60% - Accent1 6 2 2 3 3" xfId="44389" xr:uid="{1FE87361-8017-4BE1-8757-970135EB1DE7}"/>
    <cellStyle name="60% - Accent1 6 2 2 3 4" xfId="56354" xr:uid="{190D3DA2-8BBF-4A02-90CE-588DDE26A79D}"/>
    <cellStyle name="60% - Accent1 6 2 2 4" xfId="20476" xr:uid="{06CE3F52-8324-4DD2-959B-7F41EB1FDD78}"/>
    <cellStyle name="60% - Accent1 6 2 2 5" xfId="8534" xr:uid="{C977082F-9AB6-429D-ADC6-37C881E7FC40}"/>
    <cellStyle name="60% - Accent1 6 2 2 6" xfId="26461" xr:uid="{A712B036-873A-48CF-9011-F90D87F47B0E}"/>
    <cellStyle name="60% - Accent1 6 2 2 7" xfId="38406" xr:uid="{39D4E40C-FD18-43A7-B8BA-81C5BA4FC561}"/>
    <cellStyle name="60% - Accent1 6 2 2 8" xfId="50371" xr:uid="{2B7F8EA6-633B-4901-AF59-BE211598BFAC}"/>
    <cellStyle name="60% - Accent1 6 2 3" xfId="4080" xr:uid="{D5E062B5-5472-4A33-8269-5330518E77AF}"/>
    <cellStyle name="60% - Accent1 6 2 3 2" xfId="16043" xr:uid="{6E60ADBE-5B42-47A1-931A-74FF4B40447F}"/>
    <cellStyle name="60% - Accent1 6 2 3 2 2" xfId="33970" xr:uid="{95C6E8C1-ACE4-41A3-BAA1-EAFA989253E6}"/>
    <cellStyle name="60% - Accent1 6 2 3 2 3" xfId="45915" xr:uid="{065DF4EB-884F-4B70-B492-4A036EB5FF9A}"/>
    <cellStyle name="60% - Accent1 6 2 3 2 4" xfId="57880" xr:uid="{AD6273C7-EEE6-47D7-8160-D872601557E5}"/>
    <cellStyle name="60% - Accent1 6 2 3 3" xfId="22002" xr:uid="{354832C2-1D37-463D-BB0A-B6D621963AE3}"/>
    <cellStyle name="60% - Accent1 6 2 3 4" xfId="10060" xr:uid="{09F3049C-7F1B-4FFC-BECC-EC3614673C0E}"/>
    <cellStyle name="60% - Accent1 6 2 3 5" xfId="27987" xr:uid="{DDC92273-99BE-4189-847B-DB3DDF6BB8C1}"/>
    <cellStyle name="60% - Accent1 6 2 3 6" xfId="39932" xr:uid="{DC1E0AAD-D226-44F3-B2F9-6BC827014722}"/>
    <cellStyle name="60% - Accent1 6 2 3 7" xfId="51897" xr:uid="{EDD42D92-9B4C-4922-961D-3C258D1EF701}"/>
    <cellStyle name="60% - Accent1 6 2 4" xfId="13073" xr:uid="{F2CEDEAE-0358-4E9F-B3B5-07B8F89A6086}"/>
    <cellStyle name="60% - Accent1 6 2 4 2" xfId="31000" xr:uid="{973C111D-F31D-42C7-B602-3C0227794A39}"/>
    <cellStyle name="60% - Accent1 6 2 4 3" xfId="42945" xr:uid="{5461F1D0-C948-481E-BCF9-9AEBB586747B}"/>
    <cellStyle name="60% - Accent1 6 2 4 4" xfId="54910" xr:uid="{5832FC0C-F044-443F-87E1-101E27FB9DA0}"/>
    <cellStyle name="60% - Accent1 6 2 5" xfId="19032" xr:uid="{35057500-04E4-49EA-A7CD-ACD9E204BF11}"/>
    <cellStyle name="60% - Accent1 6 2 6" xfId="7090" xr:uid="{02E12636-DEC7-4E2D-833D-FF58EDAD00A3}"/>
    <cellStyle name="60% - Accent1 6 2 7" xfId="25017" xr:uid="{77304E45-4DD0-4E6F-A987-AF403BCED03C}"/>
    <cellStyle name="60% - Accent1 6 2 8" xfId="36962" xr:uid="{B2841CEB-5604-4603-861C-FC9DF051D3C0}"/>
    <cellStyle name="60% - Accent1 6 2 9" xfId="48927" xr:uid="{A1BFC2B7-9BF3-4B02-B7B1-85E1D4BC0C9B}"/>
    <cellStyle name="60% - Accent1 6 3" xfId="1832" xr:uid="{00000000-0005-0000-0000-000012020000}"/>
    <cellStyle name="60% - Accent1 6 3 2" xfId="4802" xr:uid="{7C03C77F-422C-4480-9856-41214D14211E}"/>
    <cellStyle name="60% - Accent1 6 3 2 2" xfId="16765" xr:uid="{9D48DB32-4238-4663-978C-56ECFEE322D5}"/>
    <cellStyle name="60% - Accent1 6 3 2 2 2" xfId="34692" xr:uid="{7ADE2F1B-746A-424F-A794-BC460BFE4388}"/>
    <cellStyle name="60% - Accent1 6 3 2 2 3" xfId="46637" xr:uid="{13978610-BF44-48C3-9658-D5C867774BDA}"/>
    <cellStyle name="60% - Accent1 6 3 2 2 4" xfId="58602" xr:uid="{F5E658B4-A213-4010-BFBB-F61903BD9E05}"/>
    <cellStyle name="60% - Accent1 6 3 2 3" xfId="22724" xr:uid="{90D1CC1C-17D4-4076-A59C-44C8A7D39CAC}"/>
    <cellStyle name="60% - Accent1 6 3 2 4" xfId="10782" xr:uid="{3CB2DDAB-6E18-416E-B348-A6C22369FD3C}"/>
    <cellStyle name="60% - Accent1 6 3 2 5" xfId="28709" xr:uid="{AEDF6EB1-C5A0-4D8C-8D15-C7133528A89A}"/>
    <cellStyle name="60% - Accent1 6 3 2 6" xfId="40654" xr:uid="{E1690264-99C0-45EA-8BDE-3CA5354F6DB8}"/>
    <cellStyle name="60% - Accent1 6 3 2 7" xfId="52619" xr:uid="{87C1BAB0-82FB-4ED3-A577-9788D1D5ACA5}"/>
    <cellStyle name="60% - Accent1 6 3 3" xfId="13795" xr:uid="{004E3EC1-4BBD-4152-9275-5BF86347CBAB}"/>
    <cellStyle name="60% - Accent1 6 3 3 2" xfId="31722" xr:uid="{975879C3-9202-4DBE-AFFA-252864196EF0}"/>
    <cellStyle name="60% - Accent1 6 3 3 3" xfId="43667" xr:uid="{51832F72-09E9-4591-A8A2-ADE85F8723B8}"/>
    <cellStyle name="60% - Accent1 6 3 3 4" xfId="55632" xr:uid="{39ED6F8F-90B2-4EEF-96CE-1E0ADBA6BA01}"/>
    <cellStyle name="60% - Accent1 6 3 4" xfId="19754" xr:uid="{0F516D2A-CFC0-4416-822D-ECC59236E3F7}"/>
    <cellStyle name="60% - Accent1 6 3 5" xfId="7812" xr:uid="{146CC9FA-48DC-4564-B535-022411964D64}"/>
    <cellStyle name="60% - Accent1 6 3 6" xfId="25739" xr:uid="{3EA2A7E9-4218-4461-B930-D0CD6E8F78E3}"/>
    <cellStyle name="60% - Accent1 6 3 7" xfId="37684" xr:uid="{E77F65CD-91E9-4F4A-AAEB-0D735ADC8D51}"/>
    <cellStyle name="60% - Accent1 6 3 8" xfId="49649" xr:uid="{EC8B4E71-41D7-4A0F-AA32-98C25C44CE83}"/>
    <cellStyle name="60% - Accent1 6 4" xfId="3358" xr:uid="{385719F6-E307-453C-BCA5-575EE3A26F4F}"/>
    <cellStyle name="60% - Accent1 6 4 2" xfId="15321" xr:uid="{4C22E3C5-D5D8-4837-A810-FB4D07F1F3B0}"/>
    <cellStyle name="60% - Accent1 6 4 2 2" xfId="33248" xr:uid="{9F39ECAD-8BE5-400A-A96F-B4BD83990192}"/>
    <cellStyle name="60% - Accent1 6 4 2 3" xfId="45193" xr:uid="{FBDDE406-58CC-4392-9A3E-C565A76A07C6}"/>
    <cellStyle name="60% - Accent1 6 4 2 4" xfId="57158" xr:uid="{8DC0DA04-61E9-4D98-AD8B-DCB2BDFA2913}"/>
    <cellStyle name="60% - Accent1 6 4 3" xfId="21280" xr:uid="{A345DFFB-BA75-49F1-8469-62F08472A3DE}"/>
    <cellStyle name="60% - Accent1 6 4 4" xfId="9338" xr:uid="{34DC3348-3BD0-446E-8756-8B049FD8CE44}"/>
    <cellStyle name="60% - Accent1 6 4 5" xfId="27265" xr:uid="{1B9CA895-A9E7-4AFD-BC42-B31FCFBECF9E}"/>
    <cellStyle name="60% - Accent1 6 4 6" xfId="39210" xr:uid="{7433FCEF-B344-480F-A446-5541BF5A88D6}"/>
    <cellStyle name="60% - Accent1 6 4 7" xfId="51175" xr:uid="{334F038A-1ACA-4174-ACD5-5FC3C3A32778}"/>
    <cellStyle name="60% - Accent1 6 5" xfId="12351" xr:uid="{9F80E381-A693-4C30-87BE-81C65B6A5851}"/>
    <cellStyle name="60% - Accent1 6 5 2" xfId="30278" xr:uid="{F634B664-9F96-48F8-9CDC-B622AC122854}"/>
    <cellStyle name="60% - Accent1 6 5 3" xfId="42223" xr:uid="{3BEDC9EA-8BD0-4547-9220-2A9DF8E30133}"/>
    <cellStyle name="60% - Accent1 6 5 4" xfId="54188" xr:uid="{DB47C677-EFC8-43CD-9EE2-C31410C70CCA}"/>
    <cellStyle name="60% - Accent1 6 6" xfId="18310" xr:uid="{5FB1D4F7-A634-46EC-B650-1B9505DBF7EF}"/>
    <cellStyle name="60% - Accent1 6 7" xfId="6368" xr:uid="{0676653E-62E8-4AF9-8B6A-C6410CC2B18C}"/>
    <cellStyle name="60% - Accent1 6 8" xfId="24295" xr:uid="{633D4EE2-30B7-4A45-AB36-E9A0BF5624F9}"/>
    <cellStyle name="60% - Accent1 6 9" xfId="36240" xr:uid="{4E753155-E936-4F4E-B99B-6785C1B933E5}"/>
    <cellStyle name="60% - Accent1 7" xfId="738" xr:uid="{00000000-0005-0000-0000-0000E8020000}"/>
    <cellStyle name="60% - Accent1 7 10" xfId="48555" xr:uid="{181E20CF-0D9F-486A-BF67-F63507B9DB7E}"/>
    <cellStyle name="60% - Accent1 7 2" xfId="1460" xr:uid="{00000000-0005-0000-0000-0000E8020000}"/>
    <cellStyle name="60% - Accent1 7 2 2" xfId="2904" xr:uid="{00000000-0005-0000-0000-0000E8020000}"/>
    <cellStyle name="60% - Accent1 7 2 2 2" xfId="5874" xr:uid="{62812554-2AD8-4A85-9418-7ACB58E26023}"/>
    <cellStyle name="60% - Accent1 7 2 2 2 2" xfId="17837" xr:uid="{65A6E173-7C75-4B05-841F-5BE10D3C677C}"/>
    <cellStyle name="60% - Accent1 7 2 2 2 2 2" xfId="35764" xr:uid="{CA7257C6-D533-40D1-B2FE-7418CF96B8F5}"/>
    <cellStyle name="60% - Accent1 7 2 2 2 2 3" xfId="47709" xr:uid="{BE2FEEE2-5145-4033-9C63-B7337A804D64}"/>
    <cellStyle name="60% - Accent1 7 2 2 2 2 4" xfId="59674" xr:uid="{5B792AB9-0AC0-4BAB-B9AB-45B3EE988B93}"/>
    <cellStyle name="60% - Accent1 7 2 2 2 3" xfId="23796" xr:uid="{82E1DF08-22D2-4805-ABB2-6D6DB19EAE3F}"/>
    <cellStyle name="60% - Accent1 7 2 2 2 4" xfId="11854" xr:uid="{F9509616-6218-4598-9680-68A938A572D1}"/>
    <cellStyle name="60% - Accent1 7 2 2 2 5" xfId="29781" xr:uid="{A9B86930-0337-4D00-87EE-7B88AD20E271}"/>
    <cellStyle name="60% - Accent1 7 2 2 2 6" xfId="41726" xr:uid="{7DCC3934-9F88-4324-AF09-D624EB2F6918}"/>
    <cellStyle name="60% - Accent1 7 2 2 2 7" xfId="53691" xr:uid="{C9A2B5E9-5823-47ED-9C78-D223F5703AEA}"/>
    <cellStyle name="60% - Accent1 7 2 2 3" xfId="14867" xr:uid="{51FF4691-A0E5-4C8C-AB50-8F554B9AF791}"/>
    <cellStyle name="60% - Accent1 7 2 2 3 2" xfId="32794" xr:uid="{7123792F-A059-4969-A866-014F25D64E84}"/>
    <cellStyle name="60% - Accent1 7 2 2 3 3" xfId="44739" xr:uid="{C76EC377-E4FB-4CB5-A51B-128819501513}"/>
    <cellStyle name="60% - Accent1 7 2 2 3 4" xfId="56704" xr:uid="{97CECB34-7318-4187-82F6-00027500BF36}"/>
    <cellStyle name="60% - Accent1 7 2 2 4" xfId="20826" xr:uid="{7CD0EB92-E599-470D-BB55-A1D4C5994F46}"/>
    <cellStyle name="60% - Accent1 7 2 2 5" xfId="8884" xr:uid="{65BECA26-7F52-4D42-BC32-4444B5784F5E}"/>
    <cellStyle name="60% - Accent1 7 2 2 6" xfId="26811" xr:uid="{1EE9BFB5-6E3E-4FAF-8FA9-C63707E2732A}"/>
    <cellStyle name="60% - Accent1 7 2 2 7" xfId="38756" xr:uid="{60214BF7-FFD6-4D60-89F8-4DA6694BFD36}"/>
    <cellStyle name="60% - Accent1 7 2 2 8" xfId="50721" xr:uid="{5342CE91-146E-46AB-BDEA-CF3D161C4C5F}"/>
    <cellStyle name="60% - Accent1 7 2 3" xfId="4430" xr:uid="{D7276A55-D15C-4817-B15F-8A9F5071C0D5}"/>
    <cellStyle name="60% - Accent1 7 2 3 2" xfId="16393" xr:uid="{8DEC8681-FB1E-4B8F-B9C1-6A4092AED697}"/>
    <cellStyle name="60% - Accent1 7 2 3 2 2" xfId="34320" xr:uid="{9B1C6868-D73C-4216-AA65-ED04A1C1C44E}"/>
    <cellStyle name="60% - Accent1 7 2 3 2 3" xfId="46265" xr:uid="{ADA89B6A-2751-4A0F-8F1C-BB0E9B9B35D7}"/>
    <cellStyle name="60% - Accent1 7 2 3 2 4" xfId="58230" xr:uid="{34C63DD4-D062-4712-9A86-182401496F1A}"/>
    <cellStyle name="60% - Accent1 7 2 3 3" xfId="22352" xr:uid="{5DD752BD-B926-49A7-8D7F-CBD4884EF325}"/>
    <cellStyle name="60% - Accent1 7 2 3 4" xfId="10410" xr:uid="{BDC5ABBA-B92D-4A35-9502-9B10FC658743}"/>
    <cellStyle name="60% - Accent1 7 2 3 5" xfId="28337" xr:uid="{1B275EF8-ED66-4D5E-8C36-4E4288A6E7CE}"/>
    <cellStyle name="60% - Accent1 7 2 3 6" xfId="40282" xr:uid="{0427FA8D-62D8-44F0-A8A1-1A5D1213B4D0}"/>
    <cellStyle name="60% - Accent1 7 2 3 7" xfId="52247" xr:uid="{E9861550-373D-4F65-8DC2-2F8058FBACF4}"/>
    <cellStyle name="60% - Accent1 7 2 4" xfId="13423" xr:uid="{1C19E53F-4AC7-456F-BE66-CA103A1C637F}"/>
    <cellStyle name="60% - Accent1 7 2 4 2" xfId="31350" xr:uid="{E0AD18F5-60FC-48E6-8C93-688225F03478}"/>
    <cellStyle name="60% - Accent1 7 2 4 3" xfId="43295" xr:uid="{0330D820-E29E-459A-91DE-A38467AD7E49}"/>
    <cellStyle name="60% - Accent1 7 2 4 4" xfId="55260" xr:uid="{BBD06AFB-C3A7-4E5D-B5B1-72D5F99ED9FA}"/>
    <cellStyle name="60% - Accent1 7 2 5" xfId="19382" xr:uid="{B3E27A2F-AAC6-4629-8521-06A05849244C}"/>
    <cellStyle name="60% - Accent1 7 2 6" xfId="7440" xr:uid="{9B7543A3-4CD4-4144-9A85-2799C571EE97}"/>
    <cellStyle name="60% - Accent1 7 2 7" xfId="25367" xr:uid="{0FDE6CFA-F63A-4EC3-B39B-AD26F41F3F33}"/>
    <cellStyle name="60% - Accent1 7 2 8" xfId="37312" xr:uid="{343C97F6-D15C-4F86-AAB3-D2AA523901BA}"/>
    <cellStyle name="60% - Accent1 7 2 9" xfId="49277" xr:uid="{6CC738ED-5916-4923-A3DE-3BFE132520DB}"/>
    <cellStyle name="60% - Accent1 7 3" xfId="2182" xr:uid="{00000000-0005-0000-0000-0000E8020000}"/>
    <cellStyle name="60% - Accent1 7 3 2" xfId="5152" xr:uid="{ECEC3193-D886-42C7-B173-A44E84D44224}"/>
    <cellStyle name="60% - Accent1 7 3 2 2" xfId="17115" xr:uid="{38C0C8B3-E128-4345-BEEB-7781A0CC8A63}"/>
    <cellStyle name="60% - Accent1 7 3 2 2 2" xfId="35042" xr:uid="{93378C50-5469-4A79-B709-C3238BF944F1}"/>
    <cellStyle name="60% - Accent1 7 3 2 2 3" xfId="46987" xr:uid="{4C12D1C5-77F8-47AA-BC75-8574593564F3}"/>
    <cellStyle name="60% - Accent1 7 3 2 2 4" xfId="58952" xr:uid="{364C0651-4953-4456-B61D-66B402CFC999}"/>
    <cellStyle name="60% - Accent1 7 3 2 3" xfId="23074" xr:uid="{13F62B06-FEE3-47EE-A363-4EFE2B5AB258}"/>
    <cellStyle name="60% - Accent1 7 3 2 4" xfId="11132" xr:uid="{234AA4F3-FA2A-4C93-9C72-CEB261605592}"/>
    <cellStyle name="60% - Accent1 7 3 2 5" xfId="29059" xr:uid="{7F0C59A7-EC57-4664-B3B5-22D666BC2262}"/>
    <cellStyle name="60% - Accent1 7 3 2 6" xfId="41004" xr:uid="{290D794F-F969-46CE-8636-AA8C10344F94}"/>
    <cellStyle name="60% - Accent1 7 3 2 7" xfId="52969" xr:uid="{AA2FAFB8-7C45-43D8-BE34-4E8319BBF1A6}"/>
    <cellStyle name="60% - Accent1 7 3 3" xfId="14145" xr:uid="{56C0FF7B-E5E1-4B6C-8F78-EE1881F984DC}"/>
    <cellStyle name="60% - Accent1 7 3 3 2" xfId="32072" xr:uid="{6B02BE00-7C88-4F5A-ACAE-31AC0125CDB7}"/>
    <cellStyle name="60% - Accent1 7 3 3 3" xfId="44017" xr:uid="{AB5931FD-8609-4CF8-9000-5C4D32163142}"/>
    <cellStyle name="60% - Accent1 7 3 3 4" xfId="55982" xr:uid="{BC134539-B4E9-4945-AA3E-EFEE0429A956}"/>
    <cellStyle name="60% - Accent1 7 3 4" xfId="20104" xr:uid="{93E905E4-69B6-41B0-BF4B-9403ECFC90E7}"/>
    <cellStyle name="60% - Accent1 7 3 5" xfId="8162" xr:uid="{79ECA46A-6569-45D2-B3AF-9E853F9938F8}"/>
    <cellStyle name="60% - Accent1 7 3 6" xfId="26089" xr:uid="{E44D765F-1B66-498F-8C55-8A906AE70BD5}"/>
    <cellStyle name="60% - Accent1 7 3 7" xfId="38034" xr:uid="{C96CFC91-1F23-40A7-A1CE-8FE3A462364C}"/>
    <cellStyle name="60% - Accent1 7 3 8" xfId="49999" xr:uid="{44EA9EA6-165D-474A-85E7-C671A7FB2CF4}"/>
    <cellStyle name="60% - Accent1 7 4" xfId="3708" xr:uid="{2E8EFEE5-D8B7-406B-BF26-AA41BB19A28C}"/>
    <cellStyle name="60% - Accent1 7 4 2" xfId="15671" xr:uid="{1D3F06B6-1C34-40E1-A258-D578C0527454}"/>
    <cellStyle name="60% - Accent1 7 4 2 2" xfId="33598" xr:uid="{8844BC96-22AD-4542-9475-7A33DDB55208}"/>
    <cellStyle name="60% - Accent1 7 4 2 3" xfId="45543" xr:uid="{FD622DB0-68C5-4BB3-BD14-55028BEAB17E}"/>
    <cellStyle name="60% - Accent1 7 4 2 4" xfId="57508" xr:uid="{FB8E180E-CDD3-4E68-8337-050DC4242CC3}"/>
    <cellStyle name="60% - Accent1 7 4 3" xfId="21630" xr:uid="{2EA6DC8C-A721-4E18-BCA3-F14CED2E7A32}"/>
    <cellStyle name="60% - Accent1 7 4 4" xfId="9688" xr:uid="{6E465DC2-21C8-4881-8444-FA5DFB5F61C1}"/>
    <cellStyle name="60% - Accent1 7 4 5" xfId="27615" xr:uid="{777111F5-0074-4B78-AC7F-5BDB9C340B92}"/>
    <cellStyle name="60% - Accent1 7 4 6" xfId="39560" xr:uid="{6077D141-D754-4365-92BA-22472C4180A2}"/>
    <cellStyle name="60% - Accent1 7 4 7" xfId="51525" xr:uid="{3F9325B9-491B-455C-A136-33B8097E5135}"/>
    <cellStyle name="60% - Accent1 7 5" xfId="12701" xr:uid="{60A038A7-4BE8-4CB9-81CD-00A45D0874AC}"/>
    <cellStyle name="60% - Accent1 7 5 2" xfId="30628" xr:uid="{6EC43EB2-9E81-4666-9AB6-F869E37F2EAE}"/>
    <cellStyle name="60% - Accent1 7 5 3" xfId="42573" xr:uid="{AC8946F9-6F89-4C70-957D-EB42384FD795}"/>
    <cellStyle name="60% - Accent1 7 5 4" xfId="54538" xr:uid="{2B94C0A9-9726-46A6-BFCF-4357A79BF6F3}"/>
    <cellStyle name="60% - Accent1 7 6" xfId="18660" xr:uid="{6D87AB22-AFDF-49D0-947F-81C34863D2DB}"/>
    <cellStyle name="60% - Accent1 7 7" xfId="6718" xr:uid="{2560441A-4087-4516-B57F-EF47681F2CE8}"/>
    <cellStyle name="60% - Accent1 7 8" xfId="24645" xr:uid="{ACD44D9C-C251-4AF3-85A5-17C39FBC2DC1}"/>
    <cellStyle name="60% - Accent1 7 9" xfId="36590" xr:uid="{5D26A1F7-9267-4A3B-B401-270860259C1B}"/>
    <cellStyle name="60% - Accent1 8" xfId="762" xr:uid="{00000000-0005-0000-0000-000024040000}"/>
    <cellStyle name="60% - Accent1 8 2" xfId="2206" xr:uid="{00000000-0005-0000-0000-000024040000}"/>
    <cellStyle name="60% - Accent1 8 2 2" xfId="5176" xr:uid="{330C2035-2007-4091-9E0B-9A6E155A2C84}"/>
    <cellStyle name="60% - Accent1 8 2 2 2" xfId="17139" xr:uid="{49C80CF0-70D5-4462-9634-CFB3F5BD39B3}"/>
    <cellStyle name="60% - Accent1 8 2 2 2 2" xfId="35066" xr:uid="{759A45D0-65FB-4D02-9361-D11E266473C4}"/>
    <cellStyle name="60% - Accent1 8 2 2 2 3" xfId="47011" xr:uid="{2ED67D68-1497-42A3-B648-3FF6B65A4183}"/>
    <cellStyle name="60% - Accent1 8 2 2 2 4" xfId="58976" xr:uid="{05549C54-D1DF-413F-9340-6BA067FFAAD1}"/>
    <cellStyle name="60% - Accent1 8 2 2 3" xfId="23098" xr:uid="{E355074B-C5A1-45F8-BB96-D6CC8343CAAF}"/>
    <cellStyle name="60% - Accent1 8 2 2 4" xfId="11156" xr:uid="{CEE8939A-FF44-4002-A332-50A77179DC52}"/>
    <cellStyle name="60% - Accent1 8 2 2 5" xfId="29083" xr:uid="{1B438DAA-A369-4EE4-9B73-1CE4A1274AA3}"/>
    <cellStyle name="60% - Accent1 8 2 2 6" xfId="41028" xr:uid="{6CD01313-CC26-4C6E-B278-412C351B10D8}"/>
    <cellStyle name="60% - Accent1 8 2 2 7" xfId="52993" xr:uid="{472E9225-C518-4413-8BDF-F7A621E00242}"/>
    <cellStyle name="60% - Accent1 8 2 3" xfId="14169" xr:uid="{4C73CBD9-3BB4-433E-B1FE-B1A2C1A330C1}"/>
    <cellStyle name="60% - Accent1 8 2 3 2" xfId="32096" xr:uid="{9CDFCA79-AC29-46F3-8C9B-C40FF2BC5B9F}"/>
    <cellStyle name="60% - Accent1 8 2 3 3" xfId="44041" xr:uid="{13211193-0D68-43B7-BDC9-F2324889E3D3}"/>
    <cellStyle name="60% - Accent1 8 2 3 4" xfId="56006" xr:uid="{959B2233-0286-4B44-A876-0759DB33DD8E}"/>
    <cellStyle name="60% - Accent1 8 2 4" xfId="20128" xr:uid="{2E66B1EA-0E59-4CF7-B95D-B3406ED8E2BF}"/>
    <cellStyle name="60% - Accent1 8 2 5" xfId="8186" xr:uid="{D8B48D15-157F-4EB2-8C48-E4509301AF82}"/>
    <cellStyle name="60% - Accent1 8 2 6" xfId="26113" xr:uid="{3793C980-20BA-46EE-9EE5-8EF672963683}"/>
    <cellStyle name="60% - Accent1 8 2 7" xfId="38058" xr:uid="{64113D40-9266-4B91-B722-53648DD09611}"/>
    <cellStyle name="60% - Accent1 8 2 8" xfId="50023" xr:uid="{A8D2796A-3CA4-433F-86AD-E9F9E25B2686}"/>
    <cellStyle name="60% - Accent1 8 3" xfId="3732" xr:uid="{356F4B9B-8997-4034-9D4A-4E2CAA4A6C83}"/>
    <cellStyle name="60% - Accent1 8 3 2" xfId="15695" xr:uid="{82D08F8C-9A7A-4E53-85A3-068B8AE8D494}"/>
    <cellStyle name="60% - Accent1 8 3 2 2" xfId="33622" xr:uid="{A6730300-850F-4DDD-B900-6C91B763ED68}"/>
    <cellStyle name="60% - Accent1 8 3 2 3" xfId="45567" xr:uid="{93494284-9B48-439F-8E7D-4AD73562CA5F}"/>
    <cellStyle name="60% - Accent1 8 3 2 4" xfId="57532" xr:uid="{F3356A97-8C6B-4D0A-97C7-215FE3EDB8E0}"/>
    <cellStyle name="60% - Accent1 8 3 3" xfId="21654" xr:uid="{E224DB30-8CB8-48F1-8977-3B90666A4915}"/>
    <cellStyle name="60% - Accent1 8 3 4" xfId="9712" xr:uid="{C330550C-01C3-497C-ABAB-B1DEA8871DA8}"/>
    <cellStyle name="60% - Accent1 8 3 5" xfId="27639" xr:uid="{7971741E-4A3E-4B76-911B-C5288DA6F441}"/>
    <cellStyle name="60% - Accent1 8 3 6" xfId="39584" xr:uid="{CA895741-C96C-4B0B-9327-0ED051F72A19}"/>
    <cellStyle name="60% - Accent1 8 3 7" xfId="51549" xr:uid="{BC7CD977-0C36-4035-9EE8-C9D9049C9F64}"/>
    <cellStyle name="60% - Accent1 8 4" xfId="12725" xr:uid="{D92AA56B-327B-44F1-B8A8-80A312724EE9}"/>
    <cellStyle name="60% - Accent1 8 4 2" xfId="30652" xr:uid="{D577441C-BA1F-49C7-B8F3-A1A866D4A268}"/>
    <cellStyle name="60% - Accent1 8 4 3" xfId="42597" xr:uid="{31586B84-8470-4E05-AA47-1FCF1CA6A50F}"/>
    <cellStyle name="60% - Accent1 8 4 4" xfId="54562" xr:uid="{7B08C9AA-5A1E-4586-B4B9-3CDE56E32BC4}"/>
    <cellStyle name="60% - Accent1 8 5" xfId="18684" xr:uid="{3F0052F2-B534-419A-8B90-5606153131BA}"/>
    <cellStyle name="60% - Accent1 8 6" xfId="6742" xr:uid="{A1A09A4E-C0C6-4B26-B778-42E31E56279B}"/>
    <cellStyle name="60% - Accent1 8 7" xfId="24669" xr:uid="{021CAA5D-C97E-42FE-8F64-7448366E13A9}"/>
    <cellStyle name="60% - Accent1 8 8" xfId="36614" xr:uid="{1904CB25-B3C7-4FA6-8776-3ECADDED9436}"/>
    <cellStyle name="60% - Accent1 8 9" xfId="48579" xr:uid="{683E8BE8-9F7C-4060-8AC3-CD7FF53AC178}"/>
    <cellStyle name="60% - Accent1 9" xfId="1484" xr:uid="{00000000-0005-0000-0000-000020080000}"/>
    <cellStyle name="60% - Accent1 9 2" xfId="4454" xr:uid="{25B90B07-FF7F-43A7-B2BD-870D1DC33685}"/>
    <cellStyle name="60% - Accent1 9 2 2" xfId="16417" xr:uid="{183D1BB3-6FB5-470C-9C42-744C6FC9B9F3}"/>
    <cellStyle name="60% - Accent1 9 2 2 2" xfId="34344" xr:uid="{46A3F3C0-9DEA-443F-A505-9BCFD3827006}"/>
    <cellStyle name="60% - Accent1 9 2 2 3" xfId="46289" xr:uid="{75FE0BA2-75FB-43DB-8479-0FB5B8AFF64D}"/>
    <cellStyle name="60% - Accent1 9 2 2 4" xfId="58254" xr:uid="{C35B5ACE-D94F-46FE-89E8-105E8760DA2F}"/>
    <cellStyle name="60% - Accent1 9 2 3" xfId="22376" xr:uid="{64595924-4FFE-4922-811B-38DE5EDC5AAF}"/>
    <cellStyle name="60% - Accent1 9 2 4" xfId="10434" xr:uid="{584BED1A-3D59-4018-8DD9-3F2138C5BC9D}"/>
    <cellStyle name="60% - Accent1 9 2 5" xfId="28361" xr:uid="{002738E8-020D-454D-9957-B3E61F03D199}"/>
    <cellStyle name="60% - Accent1 9 2 6" xfId="40306" xr:uid="{6EC41254-AA97-4816-91B5-70483C859E3D}"/>
    <cellStyle name="60% - Accent1 9 2 7" xfId="52271" xr:uid="{5A35882E-D829-4ABB-8007-6CB1E131185A}"/>
    <cellStyle name="60% - Accent1 9 3" xfId="13447" xr:uid="{8AAF32B2-5B45-4A01-9D3D-79BCF6E9FD99}"/>
    <cellStyle name="60% - Accent1 9 3 2" xfId="31374" xr:uid="{7A010EBE-F99D-4B0F-8311-9F8E7ADB6498}"/>
    <cellStyle name="60% - Accent1 9 3 3" xfId="43319" xr:uid="{49C6F8C9-BB4B-4AF2-B625-9D2C6C3C9497}"/>
    <cellStyle name="60% - Accent1 9 3 4" xfId="55284" xr:uid="{3D045DC3-7556-43E4-96C4-8FEAC541F962}"/>
    <cellStyle name="60% - Accent1 9 4" xfId="19406" xr:uid="{F141B3B4-0E50-4714-AC53-2C230B9A17E4}"/>
    <cellStyle name="60% - Accent1 9 5" xfId="7464" xr:uid="{34C1C82F-90F9-4750-B7B2-3711D532A7E3}"/>
    <cellStyle name="60% - Accent1 9 6" xfId="25391" xr:uid="{F50A33EB-C758-4733-8BC2-2DAA68A3BCAA}"/>
    <cellStyle name="60% - Accent1 9 7" xfId="37336" xr:uid="{55B62556-8B76-46CA-B372-3C6161E5047F}"/>
    <cellStyle name="60% - Accent1 9 8" xfId="49301" xr:uid="{2A470DB2-37E8-4055-8928-9A962240302E}"/>
    <cellStyle name="60% - Accent2" xfId="39" builtinId="36" customBuiltin="1"/>
    <cellStyle name="60% - Accent2 10" xfId="2931" xr:uid="{00000000-0005-0000-0000-00007B0B0000}"/>
    <cellStyle name="60% - Accent2 10 2" xfId="5901" xr:uid="{AF4204C0-4060-4B38-B901-00D981D8C799}"/>
    <cellStyle name="60% - Accent2 10 2 2" xfId="17864" xr:uid="{51AF2976-8FB9-46B0-B78C-909F33506378}"/>
    <cellStyle name="60% - Accent2 10 2 2 2" xfId="35791" xr:uid="{6B7D3E01-A004-4CB2-97FA-C13D57944F9C}"/>
    <cellStyle name="60% - Accent2 10 2 2 3" xfId="47736" xr:uid="{D4853CC0-8450-4DBE-9B18-9F6B162C8CC4}"/>
    <cellStyle name="60% - Accent2 10 2 2 4" xfId="59701" xr:uid="{35356D11-9E25-4E6E-BD5C-707319819434}"/>
    <cellStyle name="60% - Accent2 10 2 3" xfId="23823" xr:uid="{94070A7A-DD4E-4244-82BA-511BB215D69D}"/>
    <cellStyle name="60% - Accent2 10 2 4" xfId="11881" xr:uid="{990C182D-7441-4C95-A368-5229CDDEC7B5}"/>
    <cellStyle name="60% - Accent2 10 2 5" xfId="29808" xr:uid="{80F499A4-4C50-4291-A572-29AE48A6FF07}"/>
    <cellStyle name="60% - Accent2 10 2 6" xfId="41753" xr:uid="{BC305B73-94E4-4704-BF81-8CBB9732A113}"/>
    <cellStyle name="60% - Accent2 10 2 7" xfId="53718" xr:uid="{45DCF830-C128-4B87-AA67-6647BF2CEE49}"/>
    <cellStyle name="60% - Accent2 10 3" xfId="14894" xr:uid="{9646F60C-72A6-4190-BF32-673AC50E7FC2}"/>
    <cellStyle name="60% - Accent2 10 3 2" xfId="32821" xr:uid="{D6E42223-39F5-483B-8039-FC4FA9DC8659}"/>
    <cellStyle name="60% - Accent2 10 3 3" xfId="44766" xr:uid="{65ABC5A3-32B5-4861-B282-835009084167}"/>
    <cellStyle name="60% - Accent2 10 3 4" xfId="56731" xr:uid="{476A1ECC-37D4-4341-8138-6473C8F49928}"/>
    <cellStyle name="60% - Accent2 10 4" xfId="20853" xr:uid="{8DFB7FE1-91E7-4A62-8ECA-BD12E156B888}"/>
    <cellStyle name="60% - Accent2 10 5" xfId="8911" xr:uid="{78BC21C4-DDF8-4042-B552-51554EE5CD65}"/>
    <cellStyle name="60% - Accent2 10 6" xfId="26838" xr:uid="{9D093047-9119-47CD-9EC1-94C4B1346A85}"/>
    <cellStyle name="60% - Accent2 10 7" xfId="38783" xr:uid="{CCC24A96-1919-48E2-9388-C457090A16D8}"/>
    <cellStyle name="60% - Accent2 10 8" xfId="50748" xr:uid="{2346FC62-98B3-4F7C-A459-165BF682FD79}"/>
    <cellStyle name="60% - Accent2 11" xfId="2964" xr:uid="{FC9D047B-9023-479E-AE48-F20985D8F725}"/>
    <cellStyle name="60% - Accent2 11 2" xfId="5934" xr:uid="{743D13AC-EC3A-4073-9155-B32E2C14DE21}"/>
    <cellStyle name="60% - Accent2 11 2 2" xfId="17897" xr:uid="{8B50646D-8FB0-4B34-AD2D-5716116AE852}"/>
    <cellStyle name="60% - Accent2 11 2 2 2" xfId="35824" xr:uid="{D7863AD2-8A38-48F6-914F-2C62E7664557}"/>
    <cellStyle name="60% - Accent2 11 2 2 3" xfId="47769" xr:uid="{DA07940C-27C2-460D-867E-AAEA8CFB8AB5}"/>
    <cellStyle name="60% - Accent2 11 2 2 4" xfId="59734" xr:uid="{FA10F515-5129-4FE0-89E9-220F9F3FB738}"/>
    <cellStyle name="60% - Accent2 11 2 3" xfId="23856" xr:uid="{8B9F8027-657D-489E-9346-C4F42607BA54}"/>
    <cellStyle name="60% - Accent2 11 2 4" xfId="11914" xr:uid="{34F16529-27F3-434B-8A49-00012882CB74}"/>
    <cellStyle name="60% - Accent2 11 2 5" xfId="29841" xr:uid="{C0EA8C33-EC76-4128-B37E-7669616485C4}"/>
    <cellStyle name="60% - Accent2 11 2 6" xfId="41786" xr:uid="{55E5F803-082E-4F7B-B6FE-F35584CE1671}"/>
    <cellStyle name="60% - Accent2 11 2 7" xfId="53751" xr:uid="{BBA910B9-8E67-4AC8-BF16-387469CF1248}"/>
    <cellStyle name="60% - Accent2 11 3" xfId="14927" xr:uid="{463C68DF-D86C-4542-A882-95FA1C23A136}"/>
    <cellStyle name="60% - Accent2 11 3 2" xfId="32854" xr:uid="{E0A264EA-AABB-4FB6-B9A2-076252E52B76}"/>
    <cellStyle name="60% - Accent2 11 3 3" xfId="44799" xr:uid="{CAB7D5BB-918F-4AF2-A07D-D58083ABE819}"/>
    <cellStyle name="60% - Accent2 11 3 4" xfId="56764" xr:uid="{5453D993-7DE6-44BC-A73B-220C4D407916}"/>
    <cellStyle name="60% - Accent2 11 4" xfId="20886" xr:uid="{26787D69-179D-454C-B1E6-40C80CBEDAC6}"/>
    <cellStyle name="60% - Accent2 11 5" xfId="8944" xr:uid="{23E60F04-A307-4027-9A7F-A0DE40F2DA53}"/>
    <cellStyle name="60% - Accent2 11 6" xfId="26871" xr:uid="{ACEDD005-B5AB-4CBE-A87E-C9558C42D049}"/>
    <cellStyle name="60% - Accent2 11 7" xfId="38816" xr:uid="{8BCA0AA0-E803-4AD6-B4FA-82F77B40B4E8}"/>
    <cellStyle name="60% - Accent2 11 8" xfId="50781" xr:uid="{3C95D5D9-D8A5-4402-A1BF-8FAB70DEFEC4}"/>
    <cellStyle name="60% - Accent2 12" xfId="2985" xr:uid="{43B1C4DA-6361-4D72-91FF-F57E6B466027}"/>
    <cellStyle name="60% - Accent2 12 2" xfId="5955" xr:uid="{FB706E90-E169-4B14-8CEB-E39A51F3782F}"/>
    <cellStyle name="60% - Accent2 12 2 2" xfId="17918" xr:uid="{0B4A2BE4-D717-4D91-AD79-CA11448A9E3A}"/>
    <cellStyle name="60% - Accent2 12 2 2 2" xfId="35845" xr:uid="{C4287AB9-1435-48C7-8535-69E25DB5116C}"/>
    <cellStyle name="60% - Accent2 12 2 2 3" xfId="47790" xr:uid="{5D64F43C-7B95-4672-9654-0DD8B22D0C6F}"/>
    <cellStyle name="60% - Accent2 12 2 2 4" xfId="59755" xr:uid="{3069AB90-A922-4A49-BF47-6E78FBD277DA}"/>
    <cellStyle name="60% - Accent2 12 2 3" xfId="23877" xr:uid="{9781B41A-5BDC-472B-875B-E6A6D8DA63C2}"/>
    <cellStyle name="60% - Accent2 12 2 4" xfId="11935" xr:uid="{6D1D5E8D-C6A0-4E46-8161-899B5E55B827}"/>
    <cellStyle name="60% - Accent2 12 2 5" xfId="29862" xr:uid="{F682B046-96F9-4C29-B69C-C7F103727864}"/>
    <cellStyle name="60% - Accent2 12 2 6" xfId="41807" xr:uid="{C4BE804B-39C7-490A-A795-6945860E026E}"/>
    <cellStyle name="60% - Accent2 12 2 7" xfId="53772" xr:uid="{E23C97D5-7E15-4762-ABCD-9C7FCA80B087}"/>
    <cellStyle name="60% - Accent2 12 3" xfId="14948" xr:uid="{DE57C3A6-70A0-4CDA-AA5B-962473B7C359}"/>
    <cellStyle name="60% - Accent2 12 3 2" xfId="32875" xr:uid="{5BD0C33E-43A6-4515-AF3B-43734487266A}"/>
    <cellStyle name="60% - Accent2 12 3 3" xfId="44820" xr:uid="{6DF1111C-7B06-48B2-B5A9-372EB7A14DEF}"/>
    <cellStyle name="60% - Accent2 12 3 4" xfId="56785" xr:uid="{6AB73F27-6383-4C7B-96B8-E986ADC5B660}"/>
    <cellStyle name="60% - Accent2 12 4" xfId="20907" xr:uid="{1BFE8371-31F0-428A-9208-A9B7FF3DDEEC}"/>
    <cellStyle name="60% - Accent2 12 5" xfId="8965" xr:uid="{C40442C7-EC31-414C-AEB5-C177A5FA65A6}"/>
    <cellStyle name="60% - Accent2 12 6" xfId="26892" xr:uid="{1E7EFA22-A993-4E2A-89E1-3BAE71839B39}"/>
    <cellStyle name="60% - Accent2 12 7" xfId="38837" xr:uid="{3C36DDC9-61B5-47F8-A237-0776A42FFEF1}"/>
    <cellStyle name="60% - Accent2 12 8" xfId="50802" xr:uid="{25A4D0ED-639D-4258-98F0-23ED6F918F68}"/>
    <cellStyle name="60% - Accent2 13" xfId="3012" xr:uid="{7F235B9C-60AD-4983-A5CB-86DB01464AA9}"/>
    <cellStyle name="60% - Accent2 13 2" xfId="14975" xr:uid="{69DDC1D4-11DD-4FCA-8181-37AFA152BD9B}"/>
    <cellStyle name="60% - Accent2 13 2 2" xfId="32902" xr:uid="{8B272C8D-D425-49F7-A312-FD139F4FA3A5}"/>
    <cellStyle name="60% - Accent2 13 2 3" xfId="44847" xr:uid="{DAEDA100-23BC-49FC-9B84-03BDE60F4B81}"/>
    <cellStyle name="60% - Accent2 13 2 4" xfId="56812" xr:uid="{C9ED2969-BD85-4D34-B779-103D0591F665}"/>
    <cellStyle name="60% - Accent2 13 3" xfId="20934" xr:uid="{54F5ED65-DE43-4778-99FD-D201F17F48C9}"/>
    <cellStyle name="60% - Accent2 13 4" xfId="8992" xr:uid="{BBFB973F-BCBF-4496-9041-5A2187128C97}"/>
    <cellStyle name="60% - Accent2 13 5" xfId="26919" xr:uid="{79E733A8-2A94-47A5-97ED-BDF109DB8252}"/>
    <cellStyle name="60% - Accent2 13 6" xfId="38864" xr:uid="{78BBE8BC-7E80-4F32-94EA-EB71D6E30BDB}"/>
    <cellStyle name="60% - Accent2 13 7" xfId="50829" xr:uid="{5A1531C7-795A-43E1-B6DD-F7FAABD754C5}"/>
    <cellStyle name="60% - Accent2 14" xfId="5978" xr:uid="{EF4F9864-3D6C-460F-9169-FAC83DD3E001}"/>
    <cellStyle name="60% - Accent2 14 2" xfId="17941" xr:uid="{8200FDF4-DA6C-49C2-9092-E3313143BBA3}"/>
    <cellStyle name="60% - Accent2 14 2 2" xfId="35868" xr:uid="{73FC6B39-932F-45D8-8CB4-D08FA8B5ECB6}"/>
    <cellStyle name="60% - Accent2 14 2 3" xfId="47813" xr:uid="{5F1F4D60-5E4A-41AE-8D98-B37352DAF3AA}"/>
    <cellStyle name="60% - Accent2 14 2 4" xfId="59778" xr:uid="{04EB4114-778B-42F0-A096-FFAD7B8F1D62}"/>
    <cellStyle name="60% - Accent2 14 3" xfId="23900" xr:uid="{7287DDE5-B31B-43CB-AE5D-C8E8C40D9329}"/>
    <cellStyle name="60% - Accent2 14 4" xfId="11958" xr:uid="{10E577A1-98F4-44E7-BD61-ECDF3EF5AB14}"/>
    <cellStyle name="60% - Accent2 14 5" xfId="29885" xr:uid="{ADC97B97-B3A4-430F-97BF-22328D87116B}"/>
    <cellStyle name="60% - Accent2 14 6" xfId="41830" xr:uid="{509ED9CA-DC03-4BEC-91EF-995E8FE8A4E3}"/>
    <cellStyle name="60% - Accent2 14 7" xfId="53795" xr:uid="{EECD4039-317D-4B6E-BD21-55609FF43CDA}"/>
    <cellStyle name="60% - Accent2 15" xfId="5999" xr:uid="{74681FB1-50A1-4C05-B634-4786D9DB4E82}"/>
    <cellStyle name="60% - Accent2 15 2" xfId="11979" xr:uid="{EE16C277-5D87-4733-AEF8-7BB73AFE203E}"/>
    <cellStyle name="60% - Accent2 15 3" xfId="29906" xr:uid="{803CA1DC-6E8D-4526-8290-114FFC80675D}"/>
    <cellStyle name="60% - Accent2 15 4" xfId="41851" xr:uid="{07EAD972-E4F7-4B94-AF80-FD3036CD0EC8}"/>
    <cellStyle name="60% - Accent2 15 5" xfId="53816" xr:uid="{04FA2EFE-DBD7-422F-89B1-8E469C0489E9}"/>
    <cellStyle name="60% - Accent2 16" xfId="12003" xr:uid="{B85BAEF8-0E70-462A-B3F1-60AA5A12315D}"/>
    <cellStyle name="60% - Accent2 16 2" xfId="29930" xr:uid="{85E8EA50-C68C-48A6-8328-106D31080BC4}"/>
    <cellStyle name="60% - Accent2 16 3" xfId="41875" xr:uid="{5E218B22-7CEA-49AA-899F-DF6EDE195980}"/>
    <cellStyle name="60% - Accent2 16 4" xfId="53840" xr:uid="{BC73E0EA-713C-424A-8CEB-D8413BB023A9}"/>
    <cellStyle name="60% - Accent2 17" xfId="17965" xr:uid="{9A8B2DE1-973D-41B5-99DA-B0A1999B26BE}"/>
    <cellStyle name="60% - Accent2 18" xfId="23920" xr:uid="{04B45FDF-6503-48B1-B454-2324B4701046}"/>
    <cellStyle name="60% - Accent2 19" xfId="6023" xr:uid="{D48E4917-FAFB-48D1-A80C-31E1F0E8A950}"/>
    <cellStyle name="60% - Accent2 2" xfId="74" xr:uid="{00000000-0005-0000-0000-000050000000}"/>
    <cellStyle name="60% - Accent2 2 10" xfId="17996" xr:uid="{54572919-54D5-4EB3-A307-6C8D30121B24}"/>
    <cellStyle name="60% - Accent2 2 11" xfId="6054" xr:uid="{F1108698-0DA4-490A-82E0-E189F27263AC}"/>
    <cellStyle name="60% - Accent2 2 12" xfId="23981" xr:uid="{726130AF-4651-490D-9DAC-33EA500AA4B5}"/>
    <cellStyle name="60% - Accent2 2 13" xfId="35926" xr:uid="{D8CF02CF-4CBC-48CC-92E5-75637EAD06C3}"/>
    <cellStyle name="60% - Accent2 2 14" xfId="47891" xr:uid="{189FA9B0-A822-4874-A6AF-842050EF8823}"/>
    <cellStyle name="60% - Accent2 2 2" xfId="132" xr:uid="{00000000-0005-0000-0000-000050000000}"/>
    <cellStyle name="60% - Accent2 2 2 10" xfId="6112" xr:uid="{7C5F8573-8ED6-4A1D-BA75-7DF01FFB0C82}"/>
    <cellStyle name="60% - Accent2 2 2 11" xfId="24039" xr:uid="{636EEF41-76C3-4E92-BBBA-47D0419C3B32}"/>
    <cellStyle name="60% - Accent2 2 2 12" xfId="35984" xr:uid="{BB9E4171-29C2-4EC9-BEC1-C549A5E78A4F}"/>
    <cellStyle name="60% - Accent2 2 2 13" xfId="47949" xr:uid="{A7E2FF08-1D62-4B0B-82B7-E586BAEC5639}"/>
    <cellStyle name="60% - Accent2 2 2 2" xfId="248" xr:uid="{00000000-0005-0000-0000-000050000000}"/>
    <cellStyle name="60% - Accent2 2 2 2 10" xfId="36100" xr:uid="{076627C3-F9B9-4121-AFF3-9CB5E14FAA3C}"/>
    <cellStyle name="60% - Accent2 2 2 2 11" xfId="48065" xr:uid="{520120D9-7759-4018-AAB5-EFEF9B4D2568}"/>
    <cellStyle name="60% - Accent2 2 2 2 2" xfId="596" xr:uid="{00000000-0005-0000-0000-000050000000}"/>
    <cellStyle name="60% - Accent2 2 2 2 2 10" xfId="48413" xr:uid="{E2452F4E-A840-4280-B4E9-A6F7FD49591F}"/>
    <cellStyle name="60% - Accent2 2 2 2 2 2" xfId="1318" xr:uid="{00000000-0005-0000-0000-000050000000}"/>
    <cellStyle name="60% - Accent2 2 2 2 2 2 2" xfId="2762" xr:uid="{00000000-0005-0000-0000-000050000000}"/>
    <cellStyle name="60% - Accent2 2 2 2 2 2 2 2" xfId="5732" xr:uid="{CC6CF07C-0839-4878-9D31-C47A18E00DDA}"/>
    <cellStyle name="60% - Accent2 2 2 2 2 2 2 2 2" xfId="17695" xr:uid="{1C700930-724E-40FD-83C0-CE2ACDC5D43B}"/>
    <cellStyle name="60% - Accent2 2 2 2 2 2 2 2 2 2" xfId="35622" xr:uid="{0FC76905-7B51-46C7-AAAE-799F0EC431AD}"/>
    <cellStyle name="60% - Accent2 2 2 2 2 2 2 2 2 3" xfId="47567" xr:uid="{60DFCF60-2EA9-49CD-BE2C-B8AAC5774AAB}"/>
    <cellStyle name="60% - Accent2 2 2 2 2 2 2 2 2 4" xfId="59532" xr:uid="{FCAC2798-FAD2-432B-87CB-8D7645791B71}"/>
    <cellStyle name="60% - Accent2 2 2 2 2 2 2 2 3" xfId="23654" xr:uid="{100BD1FD-0E58-45BD-87E9-B501065AAB12}"/>
    <cellStyle name="60% - Accent2 2 2 2 2 2 2 2 4" xfId="11712" xr:uid="{E69BD95F-3332-4A13-B980-80F11EBE2E4C}"/>
    <cellStyle name="60% - Accent2 2 2 2 2 2 2 2 5" xfId="29639" xr:uid="{ED44C211-4278-44D7-8602-E13BDE086384}"/>
    <cellStyle name="60% - Accent2 2 2 2 2 2 2 2 6" xfId="41584" xr:uid="{463507CB-D379-4EF0-AB42-8C4DA8AA4E6E}"/>
    <cellStyle name="60% - Accent2 2 2 2 2 2 2 2 7" xfId="53549" xr:uid="{5DF9AF5E-3910-4122-A58D-19C1B086C43D}"/>
    <cellStyle name="60% - Accent2 2 2 2 2 2 2 3" xfId="14725" xr:uid="{5FD5A437-AC31-49A6-BDB7-AACCC41F6799}"/>
    <cellStyle name="60% - Accent2 2 2 2 2 2 2 3 2" xfId="32652" xr:uid="{5CDE80E0-7765-4A63-9991-79B3DA9398B2}"/>
    <cellStyle name="60% - Accent2 2 2 2 2 2 2 3 3" xfId="44597" xr:uid="{1DAF7FD3-AB4F-4BA5-89A9-9396B2263D29}"/>
    <cellStyle name="60% - Accent2 2 2 2 2 2 2 3 4" xfId="56562" xr:uid="{6D6A5C44-ED1A-449A-8D9B-7A2547132A34}"/>
    <cellStyle name="60% - Accent2 2 2 2 2 2 2 4" xfId="20684" xr:uid="{20664DC9-AE83-44FE-984B-7C82ADBD059A}"/>
    <cellStyle name="60% - Accent2 2 2 2 2 2 2 5" xfId="8742" xr:uid="{7C0C91E3-0891-4FAC-994E-A1973D18137C}"/>
    <cellStyle name="60% - Accent2 2 2 2 2 2 2 6" xfId="26669" xr:uid="{CCA0FE4B-D8FD-4DAD-AE18-2B9F20761758}"/>
    <cellStyle name="60% - Accent2 2 2 2 2 2 2 7" xfId="38614" xr:uid="{0438106A-C109-41E0-934F-06CF328620D6}"/>
    <cellStyle name="60% - Accent2 2 2 2 2 2 2 8" xfId="50579" xr:uid="{2833EDF2-DB99-490D-B5EF-214C3FCEB02D}"/>
    <cellStyle name="60% - Accent2 2 2 2 2 2 3" xfId="4288" xr:uid="{6ECA86CD-6E2E-4977-8C5C-B41D4B1E74C3}"/>
    <cellStyle name="60% - Accent2 2 2 2 2 2 3 2" xfId="16251" xr:uid="{F33EC5F5-6690-49C5-9CB2-B8BD6D090435}"/>
    <cellStyle name="60% - Accent2 2 2 2 2 2 3 2 2" xfId="34178" xr:uid="{842428C3-4A55-4989-8F3B-C585B28CFA28}"/>
    <cellStyle name="60% - Accent2 2 2 2 2 2 3 2 3" xfId="46123" xr:uid="{DE238090-B26C-4297-9411-2F6B30109C62}"/>
    <cellStyle name="60% - Accent2 2 2 2 2 2 3 2 4" xfId="58088" xr:uid="{217CC700-0856-42D3-85FF-D9DB30DD9B28}"/>
    <cellStyle name="60% - Accent2 2 2 2 2 2 3 3" xfId="22210" xr:uid="{A81AB446-44B3-44D2-B25B-258DF66920F8}"/>
    <cellStyle name="60% - Accent2 2 2 2 2 2 3 4" xfId="10268" xr:uid="{2DE30475-1611-4CE5-841C-A63D290A99BA}"/>
    <cellStyle name="60% - Accent2 2 2 2 2 2 3 5" xfId="28195" xr:uid="{02E02EDD-C7A3-47C2-AA81-EFF9FA2A1EF6}"/>
    <cellStyle name="60% - Accent2 2 2 2 2 2 3 6" xfId="40140" xr:uid="{06A4F67F-059A-4953-A0BC-5F16EAA382BA}"/>
    <cellStyle name="60% - Accent2 2 2 2 2 2 3 7" xfId="52105" xr:uid="{4A1528CA-53BB-422F-A6FB-AD75E59E072C}"/>
    <cellStyle name="60% - Accent2 2 2 2 2 2 4" xfId="13281" xr:uid="{3C9C27AF-C71E-4E9B-AF4C-799EF8FDF346}"/>
    <cellStyle name="60% - Accent2 2 2 2 2 2 4 2" xfId="31208" xr:uid="{16DAAEBB-56A5-4140-A231-6CE92FE52AA7}"/>
    <cellStyle name="60% - Accent2 2 2 2 2 2 4 3" xfId="43153" xr:uid="{7E39EA4D-3A34-4A2C-866B-CA2A12765BD5}"/>
    <cellStyle name="60% - Accent2 2 2 2 2 2 4 4" xfId="55118" xr:uid="{84B1DE9B-A8EF-4EB9-952C-385E7B8F6C6E}"/>
    <cellStyle name="60% - Accent2 2 2 2 2 2 5" xfId="19240" xr:uid="{E235E8AF-7482-4C8E-82FB-0DC7369D3633}"/>
    <cellStyle name="60% - Accent2 2 2 2 2 2 6" xfId="7298" xr:uid="{CCC3978B-9A01-4604-BB89-A0B56942DD5E}"/>
    <cellStyle name="60% - Accent2 2 2 2 2 2 7" xfId="25225" xr:uid="{E59724E2-10ED-427E-879D-1F2D25670B57}"/>
    <cellStyle name="60% - Accent2 2 2 2 2 2 8" xfId="37170" xr:uid="{11AECFAF-4771-48AD-9DD2-D449536ED96F}"/>
    <cellStyle name="60% - Accent2 2 2 2 2 2 9" xfId="49135" xr:uid="{5915A8D6-C6BA-44D0-B05E-3C1676310980}"/>
    <cellStyle name="60% - Accent2 2 2 2 2 3" xfId="2040" xr:uid="{00000000-0005-0000-0000-000050000000}"/>
    <cellStyle name="60% - Accent2 2 2 2 2 3 2" xfId="5010" xr:uid="{0694D96A-3846-4963-AAEE-38F153CC9F14}"/>
    <cellStyle name="60% - Accent2 2 2 2 2 3 2 2" xfId="16973" xr:uid="{64CC0930-5B9C-47D8-944E-DA7A17A237A2}"/>
    <cellStyle name="60% - Accent2 2 2 2 2 3 2 2 2" xfId="34900" xr:uid="{D80B2C78-D788-4E78-B2B0-603EAD0CB2AC}"/>
    <cellStyle name="60% - Accent2 2 2 2 2 3 2 2 3" xfId="46845" xr:uid="{58A5DAB8-ADDD-496E-85DE-0F1D82B5E232}"/>
    <cellStyle name="60% - Accent2 2 2 2 2 3 2 2 4" xfId="58810" xr:uid="{20DFF072-A6DD-475B-9A35-A1BA280E8E09}"/>
    <cellStyle name="60% - Accent2 2 2 2 2 3 2 3" xfId="22932" xr:uid="{4B35B588-0D9A-4AF0-87A0-EE3AFF17655D}"/>
    <cellStyle name="60% - Accent2 2 2 2 2 3 2 4" xfId="10990" xr:uid="{9149CFDA-8EC1-4ED3-B19F-F42E4DDFA26F}"/>
    <cellStyle name="60% - Accent2 2 2 2 2 3 2 5" xfId="28917" xr:uid="{C50F1158-F956-4B2B-A7BE-8135EAC9075A}"/>
    <cellStyle name="60% - Accent2 2 2 2 2 3 2 6" xfId="40862" xr:uid="{F2F0CDC0-4502-4835-9A52-E3077A027C23}"/>
    <cellStyle name="60% - Accent2 2 2 2 2 3 2 7" xfId="52827" xr:uid="{9F01A6E4-3B6A-47D2-96CE-29D6511C8856}"/>
    <cellStyle name="60% - Accent2 2 2 2 2 3 3" xfId="14003" xr:uid="{76B108FD-210A-4C77-AEEF-D5A20827C407}"/>
    <cellStyle name="60% - Accent2 2 2 2 2 3 3 2" xfId="31930" xr:uid="{6ADAFA04-51B5-4897-85F1-A9F62E066A4D}"/>
    <cellStyle name="60% - Accent2 2 2 2 2 3 3 3" xfId="43875" xr:uid="{532A8DB9-5AA3-4EC1-A2C4-D34FA13E1DA1}"/>
    <cellStyle name="60% - Accent2 2 2 2 2 3 3 4" xfId="55840" xr:uid="{9E7ED20B-3CDC-405D-8476-AE0383214ACE}"/>
    <cellStyle name="60% - Accent2 2 2 2 2 3 4" xfId="19962" xr:uid="{8FADD290-F024-4F80-A80D-6F07963AFEF6}"/>
    <cellStyle name="60% - Accent2 2 2 2 2 3 5" xfId="8020" xr:uid="{34DC7A99-9FE1-4C02-8294-76A9B253B6B1}"/>
    <cellStyle name="60% - Accent2 2 2 2 2 3 6" xfId="25947" xr:uid="{6B202BA0-A8A1-4B2C-BD3D-D3D33C93AAC8}"/>
    <cellStyle name="60% - Accent2 2 2 2 2 3 7" xfId="37892" xr:uid="{89C2C798-FEC4-4AA9-A2B0-25BED256AA91}"/>
    <cellStyle name="60% - Accent2 2 2 2 2 3 8" xfId="49857" xr:uid="{4A31EEF2-7E55-4994-985F-7FA397264EA2}"/>
    <cellStyle name="60% - Accent2 2 2 2 2 4" xfId="3566" xr:uid="{92504F68-4EC8-4393-A21E-94FEBC698D3C}"/>
    <cellStyle name="60% - Accent2 2 2 2 2 4 2" xfId="15529" xr:uid="{F18B0DFD-6CDF-4564-B8AB-381641862AB2}"/>
    <cellStyle name="60% - Accent2 2 2 2 2 4 2 2" xfId="33456" xr:uid="{B9BC359E-763A-4178-85EE-A010C5F21C67}"/>
    <cellStyle name="60% - Accent2 2 2 2 2 4 2 3" xfId="45401" xr:uid="{19B8C310-5A06-45A4-B9E9-DB5A5CDABAB1}"/>
    <cellStyle name="60% - Accent2 2 2 2 2 4 2 4" xfId="57366" xr:uid="{AD1C210E-A764-4152-8768-4A85093CC53E}"/>
    <cellStyle name="60% - Accent2 2 2 2 2 4 3" xfId="21488" xr:uid="{20585691-5834-49B9-9D9E-5AA59B413F41}"/>
    <cellStyle name="60% - Accent2 2 2 2 2 4 4" xfId="9546" xr:uid="{21DF7357-AE00-4FBE-8D45-B59E9A2AB7CE}"/>
    <cellStyle name="60% - Accent2 2 2 2 2 4 5" xfId="27473" xr:uid="{D52E1A27-FDE4-4849-B3B3-79F17E0B95C3}"/>
    <cellStyle name="60% - Accent2 2 2 2 2 4 6" xfId="39418" xr:uid="{35E89678-54C8-43D3-856F-34C7BDBAE17D}"/>
    <cellStyle name="60% - Accent2 2 2 2 2 4 7" xfId="51383" xr:uid="{A8EF755A-E1EA-4AFF-8FDB-74D34B067652}"/>
    <cellStyle name="60% - Accent2 2 2 2 2 5" xfId="12559" xr:uid="{38F6551A-B8DC-41EF-9C8B-EBDC3D58F445}"/>
    <cellStyle name="60% - Accent2 2 2 2 2 5 2" xfId="30486" xr:uid="{A12A5849-F834-458B-9F65-9C521697FEC3}"/>
    <cellStyle name="60% - Accent2 2 2 2 2 5 3" xfId="42431" xr:uid="{C85AB7DB-85DE-47D0-9EEA-0FB67008814C}"/>
    <cellStyle name="60% - Accent2 2 2 2 2 5 4" xfId="54396" xr:uid="{885E6499-BF80-4D9C-A496-C4CCEFE5782B}"/>
    <cellStyle name="60% - Accent2 2 2 2 2 6" xfId="18518" xr:uid="{15E39ABA-60BC-4E8F-85C0-C15F0E9EA23F}"/>
    <cellStyle name="60% - Accent2 2 2 2 2 7" xfId="6576" xr:uid="{397C692B-87F7-4F47-9927-53ED6A468C62}"/>
    <cellStyle name="60% - Accent2 2 2 2 2 8" xfId="24503" xr:uid="{69151EBC-2B5A-4B46-B073-C6233F99C88E}"/>
    <cellStyle name="60% - Accent2 2 2 2 2 9" xfId="36448" xr:uid="{8C3B1C3B-162D-42BA-B7B2-942A2E490358}"/>
    <cellStyle name="60% - Accent2 2 2 2 3" xfId="970" xr:uid="{00000000-0005-0000-0000-000050000000}"/>
    <cellStyle name="60% - Accent2 2 2 2 3 2" xfId="2414" xr:uid="{00000000-0005-0000-0000-000050000000}"/>
    <cellStyle name="60% - Accent2 2 2 2 3 2 2" xfId="5384" xr:uid="{C9949536-3E84-433D-ABAC-6A710324A567}"/>
    <cellStyle name="60% - Accent2 2 2 2 3 2 2 2" xfId="17347" xr:uid="{83CEF96A-0EF7-49AB-AFC5-4CB2DD9A462C}"/>
    <cellStyle name="60% - Accent2 2 2 2 3 2 2 2 2" xfId="35274" xr:uid="{A03C4E63-2B0C-4301-B416-816D8BFCBCEF}"/>
    <cellStyle name="60% - Accent2 2 2 2 3 2 2 2 3" xfId="47219" xr:uid="{4D0DF510-AF69-40EE-B4F9-4370B0C4D364}"/>
    <cellStyle name="60% - Accent2 2 2 2 3 2 2 2 4" xfId="59184" xr:uid="{18EF92C5-80C5-4C04-A244-3339232D17C5}"/>
    <cellStyle name="60% - Accent2 2 2 2 3 2 2 3" xfId="23306" xr:uid="{FB8B07D8-ED25-4404-AEAB-0DC9F867E8FD}"/>
    <cellStyle name="60% - Accent2 2 2 2 3 2 2 4" xfId="11364" xr:uid="{A358E4CC-7F8A-4416-AFB4-D8D47FCEC3EC}"/>
    <cellStyle name="60% - Accent2 2 2 2 3 2 2 5" xfId="29291" xr:uid="{29CF3076-5A7C-4123-87FB-AB84EF5F1522}"/>
    <cellStyle name="60% - Accent2 2 2 2 3 2 2 6" xfId="41236" xr:uid="{6FD226BB-20D0-4CC9-A00F-81785E0FEB29}"/>
    <cellStyle name="60% - Accent2 2 2 2 3 2 2 7" xfId="53201" xr:uid="{C52AA87E-43EB-4508-9B29-51981564A11D}"/>
    <cellStyle name="60% - Accent2 2 2 2 3 2 3" xfId="14377" xr:uid="{E73DA7AF-3841-4848-8F2C-9CAFB5766FF4}"/>
    <cellStyle name="60% - Accent2 2 2 2 3 2 3 2" xfId="32304" xr:uid="{CC34C303-74DE-45EA-93F3-2DF6F8462B3F}"/>
    <cellStyle name="60% - Accent2 2 2 2 3 2 3 3" xfId="44249" xr:uid="{7CCB3712-1F30-44DD-877E-C7DCE5228424}"/>
    <cellStyle name="60% - Accent2 2 2 2 3 2 3 4" xfId="56214" xr:uid="{3F8467E9-49C1-4A2F-9F19-568A61E28BDD}"/>
    <cellStyle name="60% - Accent2 2 2 2 3 2 4" xfId="20336" xr:uid="{7EAD1A64-05EC-41CA-88AA-0C53B356CBC7}"/>
    <cellStyle name="60% - Accent2 2 2 2 3 2 5" xfId="8394" xr:uid="{C6F25661-96EF-426D-A2D7-DF2023D6716F}"/>
    <cellStyle name="60% - Accent2 2 2 2 3 2 6" xfId="26321" xr:uid="{AB17527F-FF2B-421C-99BD-9C1A4023C398}"/>
    <cellStyle name="60% - Accent2 2 2 2 3 2 7" xfId="38266" xr:uid="{9AEBB1E1-E41B-420D-B620-2DE052BFB64B}"/>
    <cellStyle name="60% - Accent2 2 2 2 3 2 8" xfId="50231" xr:uid="{3075ECEB-18DE-41EC-A472-BF619C3CB453}"/>
    <cellStyle name="60% - Accent2 2 2 2 3 3" xfId="3940" xr:uid="{82F0B76A-3F19-4C96-9FBE-84E95FFBD6F4}"/>
    <cellStyle name="60% - Accent2 2 2 2 3 3 2" xfId="15903" xr:uid="{8E7AE36A-47F6-454D-BADA-687DC31871F1}"/>
    <cellStyle name="60% - Accent2 2 2 2 3 3 2 2" xfId="33830" xr:uid="{8437F5DE-533E-484B-8F38-F391AECF1414}"/>
    <cellStyle name="60% - Accent2 2 2 2 3 3 2 3" xfId="45775" xr:uid="{A7F272C0-E193-42A4-87E2-E685351EAA0D}"/>
    <cellStyle name="60% - Accent2 2 2 2 3 3 2 4" xfId="57740" xr:uid="{270F84B3-2493-435C-8858-721961BBD04C}"/>
    <cellStyle name="60% - Accent2 2 2 2 3 3 3" xfId="21862" xr:uid="{761A36BE-5AFA-41C3-964B-82DEF5345B0E}"/>
    <cellStyle name="60% - Accent2 2 2 2 3 3 4" xfId="9920" xr:uid="{6F18A9E1-A861-4F5A-A09C-61CB1EFB0AD9}"/>
    <cellStyle name="60% - Accent2 2 2 2 3 3 5" xfId="27847" xr:uid="{6D3D9D6A-5E14-43FE-97A5-9F33366C2D22}"/>
    <cellStyle name="60% - Accent2 2 2 2 3 3 6" xfId="39792" xr:uid="{78E49D4E-542A-4F05-8EF7-7F69E8C2A2A1}"/>
    <cellStyle name="60% - Accent2 2 2 2 3 3 7" xfId="51757" xr:uid="{7BABD6FA-2CCE-46D9-AE73-CD3ECD621978}"/>
    <cellStyle name="60% - Accent2 2 2 2 3 4" xfId="12933" xr:uid="{53FC486E-C2B0-4865-9AC4-1A77AA1853F1}"/>
    <cellStyle name="60% - Accent2 2 2 2 3 4 2" xfId="30860" xr:uid="{85D4344E-51EC-4876-8429-351B8915A804}"/>
    <cellStyle name="60% - Accent2 2 2 2 3 4 3" xfId="42805" xr:uid="{34A5A7FB-3B99-4916-95D1-0A94D8199B5E}"/>
    <cellStyle name="60% - Accent2 2 2 2 3 4 4" xfId="54770" xr:uid="{23EF8454-5F47-4375-BE46-CA97A7777308}"/>
    <cellStyle name="60% - Accent2 2 2 2 3 5" xfId="18892" xr:uid="{8D1BB75A-A5E9-40D3-B7A3-729581AF6FAD}"/>
    <cellStyle name="60% - Accent2 2 2 2 3 6" xfId="6950" xr:uid="{EFBD0C42-2ADC-47CA-9C29-44D1F4335724}"/>
    <cellStyle name="60% - Accent2 2 2 2 3 7" xfId="24877" xr:uid="{D3265BCB-D794-4E7D-94E2-71E77AE10B99}"/>
    <cellStyle name="60% - Accent2 2 2 2 3 8" xfId="36822" xr:uid="{7561A0F0-1207-4453-B511-742DC7A2590B}"/>
    <cellStyle name="60% - Accent2 2 2 2 3 9" xfId="48787" xr:uid="{230DBADC-94DA-40B1-8C56-A6B566E4EEA9}"/>
    <cellStyle name="60% - Accent2 2 2 2 4" xfId="1692" xr:uid="{00000000-0005-0000-0000-000050000000}"/>
    <cellStyle name="60% - Accent2 2 2 2 4 2" xfId="4662" xr:uid="{C4BC0919-11BE-421F-847B-6963FD6F3B4A}"/>
    <cellStyle name="60% - Accent2 2 2 2 4 2 2" xfId="16625" xr:uid="{450F08CE-79D9-419E-9645-BF2B821530E0}"/>
    <cellStyle name="60% - Accent2 2 2 2 4 2 2 2" xfId="34552" xr:uid="{72053FED-C9D7-4F61-B22E-EE6CC9A74EDD}"/>
    <cellStyle name="60% - Accent2 2 2 2 4 2 2 3" xfId="46497" xr:uid="{4801C316-E554-490C-8150-B9AFB40E6093}"/>
    <cellStyle name="60% - Accent2 2 2 2 4 2 2 4" xfId="58462" xr:uid="{46BA6E2F-13A6-4B16-A80E-81FF61276FE4}"/>
    <cellStyle name="60% - Accent2 2 2 2 4 2 3" xfId="22584" xr:uid="{D8A41FDA-D2E3-4552-B2D0-124E787F6DD9}"/>
    <cellStyle name="60% - Accent2 2 2 2 4 2 4" xfId="10642" xr:uid="{5BA732A9-1C0C-4EEF-8D31-9BC1E626752C}"/>
    <cellStyle name="60% - Accent2 2 2 2 4 2 5" xfId="28569" xr:uid="{2D3029D1-0B28-4BF1-B054-97B929A24FF7}"/>
    <cellStyle name="60% - Accent2 2 2 2 4 2 6" xfId="40514" xr:uid="{00A7F221-DA8F-463D-A8BE-C525976E7D36}"/>
    <cellStyle name="60% - Accent2 2 2 2 4 2 7" xfId="52479" xr:uid="{CDDAF082-46E7-4E9B-97FF-92248303EC25}"/>
    <cellStyle name="60% - Accent2 2 2 2 4 3" xfId="13655" xr:uid="{710E1A19-C537-47FA-8814-59E0977880F1}"/>
    <cellStyle name="60% - Accent2 2 2 2 4 3 2" xfId="31582" xr:uid="{E2AF2DBB-6C27-40E4-88F9-0FAF3C233F42}"/>
    <cellStyle name="60% - Accent2 2 2 2 4 3 3" xfId="43527" xr:uid="{88A5C296-BE19-47B5-85CC-D8F3F3E1A618}"/>
    <cellStyle name="60% - Accent2 2 2 2 4 3 4" xfId="55492" xr:uid="{7051F452-3A4C-4B3F-B24C-BE26F9888A8F}"/>
    <cellStyle name="60% - Accent2 2 2 2 4 4" xfId="19614" xr:uid="{79077834-C3D2-4EF1-A9B4-81B60F313E65}"/>
    <cellStyle name="60% - Accent2 2 2 2 4 5" xfId="7672" xr:uid="{96FD523E-ABD0-4DE8-A360-8D3C3730A01E}"/>
    <cellStyle name="60% - Accent2 2 2 2 4 6" xfId="25599" xr:uid="{D6C441D8-47B8-4260-89B8-5439D13FFD12}"/>
    <cellStyle name="60% - Accent2 2 2 2 4 7" xfId="37544" xr:uid="{8B73788A-548F-44D1-ACAA-CB85D367E50A}"/>
    <cellStyle name="60% - Accent2 2 2 2 4 8" xfId="49509" xr:uid="{529FE249-D1AC-44D9-9A02-D36CA726FAAD}"/>
    <cellStyle name="60% - Accent2 2 2 2 5" xfId="3218" xr:uid="{5F8DB974-F7B6-46B8-8E9E-C3EDDB3A8084}"/>
    <cellStyle name="60% - Accent2 2 2 2 5 2" xfId="15181" xr:uid="{4F8B31DE-EA2F-42A6-B983-884EBAB24A0F}"/>
    <cellStyle name="60% - Accent2 2 2 2 5 2 2" xfId="33108" xr:uid="{1EB8A7E1-5110-44AF-A6BF-FE32A2B343FA}"/>
    <cellStyle name="60% - Accent2 2 2 2 5 2 3" xfId="45053" xr:uid="{4050BE9B-68C4-43C4-A6C3-F5B22970989E}"/>
    <cellStyle name="60% - Accent2 2 2 2 5 2 4" xfId="57018" xr:uid="{91C44B0A-596A-4426-B216-1BB52DA2384D}"/>
    <cellStyle name="60% - Accent2 2 2 2 5 3" xfId="21140" xr:uid="{6333210C-545D-46BF-AAF1-69B33165699A}"/>
    <cellStyle name="60% - Accent2 2 2 2 5 4" xfId="9198" xr:uid="{3398EE83-1ACC-49E2-9FF1-51EDDA590690}"/>
    <cellStyle name="60% - Accent2 2 2 2 5 5" xfId="27125" xr:uid="{3E4DB73C-9764-4282-AEB3-E38BA18E0273}"/>
    <cellStyle name="60% - Accent2 2 2 2 5 6" xfId="39070" xr:uid="{870E59C6-EE6F-4B21-981B-573020094FC8}"/>
    <cellStyle name="60% - Accent2 2 2 2 5 7" xfId="51035" xr:uid="{5251DAFA-D19B-4988-A2CD-B4BBA8A4CB04}"/>
    <cellStyle name="60% - Accent2 2 2 2 6" xfId="12211" xr:uid="{B412F178-AB03-48F0-B883-22E6CF990571}"/>
    <cellStyle name="60% - Accent2 2 2 2 6 2" xfId="30138" xr:uid="{53E0D106-4E51-4758-B9DB-EA57B9D3BDF0}"/>
    <cellStyle name="60% - Accent2 2 2 2 6 3" xfId="42083" xr:uid="{AD26D1D4-81EB-477F-95CF-BE2720F69CBD}"/>
    <cellStyle name="60% - Accent2 2 2 2 6 4" xfId="54048" xr:uid="{39DD8D58-3023-433E-B15D-A5614C55F666}"/>
    <cellStyle name="60% - Accent2 2 2 2 7" xfId="18170" xr:uid="{0EDB86E2-1C63-4308-AB43-F247FAE362BD}"/>
    <cellStyle name="60% - Accent2 2 2 2 8" xfId="6228" xr:uid="{0012A547-2D76-4A64-A431-2CBE771C8C7E}"/>
    <cellStyle name="60% - Accent2 2 2 2 9" xfId="24155" xr:uid="{05BDC503-74DD-4F38-85C5-070A6EA39618}"/>
    <cellStyle name="60% - Accent2 2 2 3" xfId="364" xr:uid="{00000000-0005-0000-0000-000050000000}"/>
    <cellStyle name="60% - Accent2 2 2 3 10" xfId="36216" xr:uid="{EA8F002B-A61F-410C-BAB3-A6263C99ABD4}"/>
    <cellStyle name="60% - Accent2 2 2 3 11" xfId="48181" xr:uid="{1A77E4E7-F997-40E7-A624-6EBF71DBBD1E}"/>
    <cellStyle name="60% - Accent2 2 2 3 2" xfId="712" xr:uid="{00000000-0005-0000-0000-000050000000}"/>
    <cellStyle name="60% - Accent2 2 2 3 2 10" xfId="48529" xr:uid="{7C126109-ABFF-471A-8A11-4631E049B8C3}"/>
    <cellStyle name="60% - Accent2 2 2 3 2 2" xfId="1434" xr:uid="{00000000-0005-0000-0000-000050000000}"/>
    <cellStyle name="60% - Accent2 2 2 3 2 2 2" xfId="2878" xr:uid="{00000000-0005-0000-0000-000050000000}"/>
    <cellStyle name="60% - Accent2 2 2 3 2 2 2 2" xfId="5848" xr:uid="{5CBA2339-B7E3-4094-8E1B-7821449542A5}"/>
    <cellStyle name="60% - Accent2 2 2 3 2 2 2 2 2" xfId="17811" xr:uid="{8D3C9CA4-F992-47A0-B639-D15F80E5B0A0}"/>
    <cellStyle name="60% - Accent2 2 2 3 2 2 2 2 2 2" xfId="35738" xr:uid="{E73F5C71-87B5-402A-A5E6-E128962C932C}"/>
    <cellStyle name="60% - Accent2 2 2 3 2 2 2 2 2 3" xfId="47683" xr:uid="{4A9D91A9-6B56-4616-8B53-B27C0F4D0596}"/>
    <cellStyle name="60% - Accent2 2 2 3 2 2 2 2 2 4" xfId="59648" xr:uid="{6EF1F17B-BEDA-4A7A-906D-2EDC3BB8AA48}"/>
    <cellStyle name="60% - Accent2 2 2 3 2 2 2 2 3" xfId="23770" xr:uid="{217B6307-3CBA-4620-A6C2-BCCA296935AD}"/>
    <cellStyle name="60% - Accent2 2 2 3 2 2 2 2 4" xfId="11828" xr:uid="{4C1DC1E3-A894-4CD4-9C7F-C3414EB76E4E}"/>
    <cellStyle name="60% - Accent2 2 2 3 2 2 2 2 5" xfId="29755" xr:uid="{E4AD7C7C-8CB4-427F-BDFE-4B283696C904}"/>
    <cellStyle name="60% - Accent2 2 2 3 2 2 2 2 6" xfId="41700" xr:uid="{1F2D00ED-1A0C-4068-B513-CD4FB1B50F99}"/>
    <cellStyle name="60% - Accent2 2 2 3 2 2 2 2 7" xfId="53665" xr:uid="{0839C1B1-272D-4A60-AA74-0DFBB173AA1C}"/>
    <cellStyle name="60% - Accent2 2 2 3 2 2 2 3" xfId="14841" xr:uid="{925F3A16-3B16-4816-9AFB-F212491BBCD3}"/>
    <cellStyle name="60% - Accent2 2 2 3 2 2 2 3 2" xfId="32768" xr:uid="{8E969BB1-3158-44FC-83D3-7CEB943683D4}"/>
    <cellStyle name="60% - Accent2 2 2 3 2 2 2 3 3" xfId="44713" xr:uid="{B3B6D49D-BEBF-4967-BD48-9E57C7B1B7A5}"/>
    <cellStyle name="60% - Accent2 2 2 3 2 2 2 3 4" xfId="56678" xr:uid="{E131FE28-B2E1-427B-BB1D-272DB6573E07}"/>
    <cellStyle name="60% - Accent2 2 2 3 2 2 2 4" xfId="20800" xr:uid="{91327FC0-CF35-4D50-87EA-AC7843241F3E}"/>
    <cellStyle name="60% - Accent2 2 2 3 2 2 2 5" xfId="8858" xr:uid="{B4020ADA-71CA-4E47-87FE-14901845A706}"/>
    <cellStyle name="60% - Accent2 2 2 3 2 2 2 6" xfId="26785" xr:uid="{4AA588C0-563C-41DD-924E-70F5FF7A054E}"/>
    <cellStyle name="60% - Accent2 2 2 3 2 2 2 7" xfId="38730" xr:uid="{5D12E2CB-1C88-461C-8B2F-239FC20C34C8}"/>
    <cellStyle name="60% - Accent2 2 2 3 2 2 2 8" xfId="50695" xr:uid="{D1A57622-673F-4ACB-8D58-C32D997263BA}"/>
    <cellStyle name="60% - Accent2 2 2 3 2 2 3" xfId="4404" xr:uid="{7659945C-E920-4AF6-AA58-B2A13FF2FD6A}"/>
    <cellStyle name="60% - Accent2 2 2 3 2 2 3 2" xfId="16367" xr:uid="{827CCBE2-E024-46D4-A179-EBFC003678D5}"/>
    <cellStyle name="60% - Accent2 2 2 3 2 2 3 2 2" xfId="34294" xr:uid="{6D184D0E-7622-4600-99FE-C0D27B2E448E}"/>
    <cellStyle name="60% - Accent2 2 2 3 2 2 3 2 3" xfId="46239" xr:uid="{A0879713-45A2-4ED6-B48F-D7CC3B43D59E}"/>
    <cellStyle name="60% - Accent2 2 2 3 2 2 3 2 4" xfId="58204" xr:uid="{72F26D43-4EBF-459D-82A4-E69B16BF577E}"/>
    <cellStyle name="60% - Accent2 2 2 3 2 2 3 3" xfId="22326" xr:uid="{D713321E-0906-444A-95AF-3DA19ED565D4}"/>
    <cellStyle name="60% - Accent2 2 2 3 2 2 3 4" xfId="10384" xr:uid="{9B033F76-63B1-4488-B900-F5D3F04DE350}"/>
    <cellStyle name="60% - Accent2 2 2 3 2 2 3 5" xfId="28311" xr:uid="{A37DE4E7-3EC4-42DA-9FB5-7CF7E00E504C}"/>
    <cellStyle name="60% - Accent2 2 2 3 2 2 3 6" xfId="40256" xr:uid="{21F9E713-8139-46F8-9D7E-710A2A948486}"/>
    <cellStyle name="60% - Accent2 2 2 3 2 2 3 7" xfId="52221" xr:uid="{E15B449E-8840-4913-A123-6CF7366870FE}"/>
    <cellStyle name="60% - Accent2 2 2 3 2 2 4" xfId="13397" xr:uid="{4BF3BF04-7744-476E-9A25-9986E4E958DE}"/>
    <cellStyle name="60% - Accent2 2 2 3 2 2 4 2" xfId="31324" xr:uid="{3413717B-ABAC-464B-8477-FE988472FCA1}"/>
    <cellStyle name="60% - Accent2 2 2 3 2 2 4 3" xfId="43269" xr:uid="{E5828BAB-F3F4-4616-8816-9DC5A32CD85D}"/>
    <cellStyle name="60% - Accent2 2 2 3 2 2 4 4" xfId="55234" xr:uid="{940CC23F-1803-409A-BE8D-27348F333C9E}"/>
    <cellStyle name="60% - Accent2 2 2 3 2 2 5" xfId="19356" xr:uid="{9DAB3905-31BB-41C6-8540-43C64FCF728E}"/>
    <cellStyle name="60% - Accent2 2 2 3 2 2 6" xfId="7414" xr:uid="{4ABD56CF-9C24-4858-AE25-075906E2ED3F}"/>
    <cellStyle name="60% - Accent2 2 2 3 2 2 7" xfId="25341" xr:uid="{7F785154-0762-466E-9DB5-D8098720611E}"/>
    <cellStyle name="60% - Accent2 2 2 3 2 2 8" xfId="37286" xr:uid="{B72535F2-C944-4AEF-B7BF-526EAAD02FC7}"/>
    <cellStyle name="60% - Accent2 2 2 3 2 2 9" xfId="49251" xr:uid="{B7E93461-A59A-458E-8C7D-E67FD4FC314D}"/>
    <cellStyle name="60% - Accent2 2 2 3 2 3" xfId="2156" xr:uid="{00000000-0005-0000-0000-000050000000}"/>
    <cellStyle name="60% - Accent2 2 2 3 2 3 2" xfId="5126" xr:uid="{105CD0C7-9C17-4BA2-9997-7F77F3F86431}"/>
    <cellStyle name="60% - Accent2 2 2 3 2 3 2 2" xfId="17089" xr:uid="{96397CE3-98B1-43B2-83D2-B9174F64167A}"/>
    <cellStyle name="60% - Accent2 2 2 3 2 3 2 2 2" xfId="35016" xr:uid="{D6FBEF3D-E71D-45D1-9E85-43E33B7D76E4}"/>
    <cellStyle name="60% - Accent2 2 2 3 2 3 2 2 3" xfId="46961" xr:uid="{641D04AA-C800-46D6-B64E-ECE4794189F6}"/>
    <cellStyle name="60% - Accent2 2 2 3 2 3 2 2 4" xfId="58926" xr:uid="{CA47B8DA-116B-4523-87BD-99C6438F0539}"/>
    <cellStyle name="60% - Accent2 2 2 3 2 3 2 3" xfId="23048" xr:uid="{0F20E285-DF6B-4A37-8815-093128071568}"/>
    <cellStyle name="60% - Accent2 2 2 3 2 3 2 4" xfId="11106" xr:uid="{A42463FF-EF99-4A58-8112-7FD109E82FF0}"/>
    <cellStyle name="60% - Accent2 2 2 3 2 3 2 5" xfId="29033" xr:uid="{1FAE20FF-461D-4B0E-80BA-B5ED4BD5AD48}"/>
    <cellStyle name="60% - Accent2 2 2 3 2 3 2 6" xfId="40978" xr:uid="{0D6E9158-A91A-4F57-9E23-2DD615E49455}"/>
    <cellStyle name="60% - Accent2 2 2 3 2 3 2 7" xfId="52943" xr:uid="{177279C0-9DD9-4490-9756-FE609A474A9B}"/>
    <cellStyle name="60% - Accent2 2 2 3 2 3 3" xfId="14119" xr:uid="{42AB6210-37F0-40D7-ACCE-87AC80286F20}"/>
    <cellStyle name="60% - Accent2 2 2 3 2 3 3 2" xfId="32046" xr:uid="{E7ED4D0A-CCB1-4C3F-B3B6-C2C94501D37E}"/>
    <cellStyle name="60% - Accent2 2 2 3 2 3 3 3" xfId="43991" xr:uid="{B5DDB15D-8CD9-4CB9-ABB9-1BB91610F27F}"/>
    <cellStyle name="60% - Accent2 2 2 3 2 3 3 4" xfId="55956" xr:uid="{3D1F0715-A551-4269-8887-29427D1DF872}"/>
    <cellStyle name="60% - Accent2 2 2 3 2 3 4" xfId="20078" xr:uid="{AF59A9C1-3F25-4D52-B11D-D8FF36635BE9}"/>
    <cellStyle name="60% - Accent2 2 2 3 2 3 5" xfId="8136" xr:uid="{74BC6C11-C1D4-49FA-BEA1-608AF81735D2}"/>
    <cellStyle name="60% - Accent2 2 2 3 2 3 6" xfId="26063" xr:uid="{A438B300-11BC-4E6B-B1E0-5D0484C7510A}"/>
    <cellStyle name="60% - Accent2 2 2 3 2 3 7" xfId="38008" xr:uid="{1FC206D1-489A-4118-93ED-42E9D4842B9A}"/>
    <cellStyle name="60% - Accent2 2 2 3 2 3 8" xfId="49973" xr:uid="{F25542A5-F4B5-43DE-A743-FFD9AFCF222C}"/>
    <cellStyle name="60% - Accent2 2 2 3 2 4" xfId="3682" xr:uid="{6B3E163A-12ED-4AAF-97F9-87690871785E}"/>
    <cellStyle name="60% - Accent2 2 2 3 2 4 2" xfId="15645" xr:uid="{4423D325-AC06-45FD-AF2D-8EDF85BE1F8A}"/>
    <cellStyle name="60% - Accent2 2 2 3 2 4 2 2" xfId="33572" xr:uid="{5F4EFB15-D8D5-4C2F-AF30-98F7410E1A23}"/>
    <cellStyle name="60% - Accent2 2 2 3 2 4 2 3" xfId="45517" xr:uid="{84117D89-DBB4-4E2E-9E42-9F002D305DB2}"/>
    <cellStyle name="60% - Accent2 2 2 3 2 4 2 4" xfId="57482" xr:uid="{01D3F52B-14A8-4217-8074-A6D6860BC3ED}"/>
    <cellStyle name="60% - Accent2 2 2 3 2 4 3" xfId="21604" xr:uid="{443AE470-AA37-4A41-AAD8-9ED8B72071C8}"/>
    <cellStyle name="60% - Accent2 2 2 3 2 4 4" xfId="9662" xr:uid="{0ED03D6C-6C63-416E-806E-F5C219A48346}"/>
    <cellStyle name="60% - Accent2 2 2 3 2 4 5" xfId="27589" xr:uid="{09C894F3-A143-4D28-8A0B-04B40E9FC864}"/>
    <cellStyle name="60% - Accent2 2 2 3 2 4 6" xfId="39534" xr:uid="{757A7DF8-0916-4547-8930-9856D334AEA0}"/>
    <cellStyle name="60% - Accent2 2 2 3 2 4 7" xfId="51499" xr:uid="{49892118-3A34-4776-8E24-69840D651E0D}"/>
    <cellStyle name="60% - Accent2 2 2 3 2 5" xfId="12675" xr:uid="{812C1D99-6A8F-4E7C-B57B-90ED2B7CA662}"/>
    <cellStyle name="60% - Accent2 2 2 3 2 5 2" xfId="30602" xr:uid="{86D8615D-1AF6-43B0-AD32-C859C22B0F66}"/>
    <cellStyle name="60% - Accent2 2 2 3 2 5 3" xfId="42547" xr:uid="{242BBA1E-163C-431D-83A2-DE11918C8644}"/>
    <cellStyle name="60% - Accent2 2 2 3 2 5 4" xfId="54512" xr:uid="{1B6FCA03-763B-4D3C-B3D7-609BC92330C9}"/>
    <cellStyle name="60% - Accent2 2 2 3 2 6" xfId="18634" xr:uid="{DBC8CCE3-23C2-40B3-A230-F141F231AB05}"/>
    <cellStyle name="60% - Accent2 2 2 3 2 7" xfId="6692" xr:uid="{E04CB415-3140-44AD-AF69-81B536E6D91F}"/>
    <cellStyle name="60% - Accent2 2 2 3 2 8" xfId="24619" xr:uid="{C19FA643-4072-46D3-A742-7FCBCB2770A1}"/>
    <cellStyle name="60% - Accent2 2 2 3 2 9" xfId="36564" xr:uid="{CC5CCD2F-18EE-488A-BD3B-4BCA96BA6AB6}"/>
    <cellStyle name="60% - Accent2 2 2 3 3" xfId="1086" xr:uid="{00000000-0005-0000-0000-000050000000}"/>
    <cellStyle name="60% - Accent2 2 2 3 3 2" xfId="2530" xr:uid="{00000000-0005-0000-0000-000050000000}"/>
    <cellStyle name="60% - Accent2 2 2 3 3 2 2" xfId="5500" xr:uid="{01FC0998-1154-431B-BF50-6D3C3A037D44}"/>
    <cellStyle name="60% - Accent2 2 2 3 3 2 2 2" xfId="17463" xr:uid="{B26B6BC8-F3A5-4907-BF5B-1DE49604C2D3}"/>
    <cellStyle name="60% - Accent2 2 2 3 3 2 2 2 2" xfId="35390" xr:uid="{7C040408-0F34-4408-BE86-8E3AC63A32DD}"/>
    <cellStyle name="60% - Accent2 2 2 3 3 2 2 2 3" xfId="47335" xr:uid="{6006FFD8-B143-4B36-A6C5-C5D18AEFF5FE}"/>
    <cellStyle name="60% - Accent2 2 2 3 3 2 2 2 4" xfId="59300" xr:uid="{F9620E59-9AB5-4FF7-9995-B424B7357FAB}"/>
    <cellStyle name="60% - Accent2 2 2 3 3 2 2 3" xfId="23422" xr:uid="{A2B78489-96C9-451E-82A4-F6B244AE5040}"/>
    <cellStyle name="60% - Accent2 2 2 3 3 2 2 4" xfId="11480" xr:uid="{349234E2-A308-45AC-89CB-2BEC157BE68D}"/>
    <cellStyle name="60% - Accent2 2 2 3 3 2 2 5" xfId="29407" xr:uid="{EEC5F839-C5F1-4E34-926F-8B096BEBDFE5}"/>
    <cellStyle name="60% - Accent2 2 2 3 3 2 2 6" xfId="41352" xr:uid="{EB2F28C2-E698-42F3-843F-7B949AEF0E28}"/>
    <cellStyle name="60% - Accent2 2 2 3 3 2 2 7" xfId="53317" xr:uid="{3BB02441-4A37-429E-B70D-743E0886ACE2}"/>
    <cellStyle name="60% - Accent2 2 2 3 3 2 3" xfId="14493" xr:uid="{5924E790-E09C-4767-8F85-39E92E235B3E}"/>
    <cellStyle name="60% - Accent2 2 2 3 3 2 3 2" xfId="32420" xr:uid="{2CE90880-3688-4AD2-BE20-08945243A6A8}"/>
    <cellStyle name="60% - Accent2 2 2 3 3 2 3 3" xfId="44365" xr:uid="{F6EC47AD-9E7F-494F-ABE3-ED7FAFB294B2}"/>
    <cellStyle name="60% - Accent2 2 2 3 3 2 3 4" xfId="56330" xr:uid="{903F3961-3FCD-443B-BE6D-E7D40B4DD62F}"/>
    <cellStyle name="60% - Accent2 2 2 3 3 2 4" xfId="20452" xr:uid="{70D37943-282A-430B-9D0D-40B56A351641}"/>
    <cellStyle name="60% - Accent2 2 2 3 3 2 5" xfId="8510" xr:uid="{1D7E3F9E-3FD5-43B8-9CA3-0CABF0E2B8BD}"/>
    <cellStyle name="60% - Accent2 2 2 3 3 2 6" xfId="26437" xr:uid="{505126B1-4FFB-4BB8-8D1E-8F6B14710FCE}"/>
    <cellStyle name="60% - Accent2 2 2 3 3 2 7" xfId="38382" xr:uid="{D738BBBD-8625-4E95-8408-33120E223171}"/>
    <cellStyle name="60% - Accent2 2 2 3 3 2 8" xfId="50347" xr:uid="{EB278804-711B-42D5-BCD6-A9FCAD8CDCBE}"/>
    <cellStyle name="60% - Accent2 2 2 3 3 3" xfId="4056" xr:uid="{316D0B04-5566-4842-A5FD-525857D3F5E0}"/>
    <cellStyle name="60% - Accent2 2 2 3 3 3 2" xfId="16019" xr:uid="{E66DEF5B-6DF7-4573-9039-FFEB2417D314}"/>
    <cellStyle name="60% - Accent2 2 2 3 3 3 2 2" xfId="33946" xr:uid="{B69129ED-EC7D-4C82-BA90-4A07C44C066E}"/>
    <cellStyle name="60% - Accent2 2 2 3 3 3 2 3" xfId="45891" xr:uid="{F7D517E3-41E1-4592-B7B7-49BE0104AC0B}"/>
    <cellStyle name="60% - Accent2 2 2 3 3 3 2 4" xfId="57856" xr:uid="{11825236-F8ED-4E83-A562-DF9F7318A2F4}"/>
    <cellStyle name="60% - Accent2 2 2 3 3 3 3" xfId="21978" xr:uid="{6F06B03A-3CF7-4EB8-8361-00301F73E2CA}"/>
    <cellStyle name="60% - Accent2 2 2 3 3 3 4" xfId="10036" xr:uid="{4E5BE9EC-991F-41C7-A07E-E01B5BE71425}"/>
    <cellStyle name="60% - Accent2 2 2 3 3 3 5" xfId="27963" xr:uid="{9BF26C1B-4792-4F3C-9B37-3FDCD8DE2527}"/>
    <cellStyle name="60% - Accent2 2 2 3 3 3 6" xfId="39908" xr:uid="{26111523-108D-47A7-8686-4AF15E3CC2B1}"/>
    <cellStyle name="60% - Accent2 2 2 3 3 3 7" xfId="51873" xr:uid="{3448FC9C-818A-47A5-8C66-877449D3C264}"/>
    <cellStyle name="60% - Accent2 2 2 3 3 4" xfId="13049" xr:uid="{D13FAE61-021C-444F-89EB-BAA804513F11}"/>
    <cellStyle name="60% - Accent2 2 2 3 3 4 2" xfId="30976" xr:uid="{A362FDCF-C607-4150-AB28-5FF232D2253D}"/>
    <cellStyle name="60% - Accent2 2 2 3 3 4 3" xfId="42921" xr:uid="{C2662FD9-733C-4B3D-A26A-3AEE0BD70C4E}"/>
    <cellStyle name="60% - Accent2 2 2 3 3 4 4" xfId="54886" xr:uid="{2EBEF72F-78FD-445F-9427-224B7E8E1176}"/>
    <cellStyle name="60% - Accent2 2 2 3 3 5" xfId="19008" xr:uid="{1205183A-C0F1-425A-B024-87167EE3F3F6}"/>
    <cellStyle name="60% - Accent2 2 2 3 3 6" xfId="7066" xr:uid="{34F61B97-0D3F-4B39-9C0D-2B991941212E}"/>
    <cellStyle name="60% - Accent2 2 2 3 3 7" xfId="24993" xr:uid="{BE149774-3ECE-4C78-BA3B-FA801EB2EB5C}"/>
    <cellStyle name="60% - Accent2 2 2 3 3 8" xfId="36938" xr:uid="{9002834C-7648-4ECD-ADF4-E2393AEC1DB1}"/>
    <cellStyle name="60% - Accent2 2 2 3 3 9" xfId="48903" xr:uid="{F4DA8197-066B-4C3E-AF1F-B5DA307DD079}"/>
    <cellStyle name="60% - Accent2 2 2 3 4" xfId="1808" xr:uid="{00000000-0005-0000-0000-000050000000}"/>
    <cellStyle name="60% - Accent2 2 2 3 4 2" xfId="4778" xr:uid="{77BD6276-B881-4D1E-A881-E4B0B550E2F5}"/>
    <cellStyle name="60% - Accent2 2 2 3 4 2 2" xfId="16741" xr:uid="{D539CCD2-81A1-48BD-94EA-6851906E5C12}"/>
    <cellStyle name="60% - Accent2 2 2 3 4 2 2 2" xfId="34668" xr:uid="{A2649904-8FFF-4C24-98AC-EDB32ED8FD18}"/>
    <cellStyle name="60% - Accent2 2 2 3 4 2 2 3" xfId="46613" xr:uid="{57A6DF2A-3969-4ED9-93F4-064CE1FC753D}"/>
    <cellStyle name="60% - Accent2 2 2 3 4 2 2 4" xfId="58578" xr:uid="{2D1B0B95-AB02-47D4-9842-F9F413AF76D4}"/>
    <cellStyle name="60% - Accent2 2 2 3 4 2 3" xfId="22700" xr:uid="{8DE71C48-5935-48F6-AB79-7AC4EE98B998}"/>
    <cellStyle name="60% - Accent2 2 2 3 4 2 4" xfId="10758" xr:uid="{A5DD3FE0-E20A-4AD6-9B8E-4375C9358CD9}"/>
    <cellStyle name="60% - Accent2 2 2 3 4 2 5" xfId="28685" xr:uid="{829A5D5F-2D3F-4DE0-9B68-2A4EC0AF7249}"/>
    <cellStyle name="60% - Accent2 2 2 3 4 2 6" xfId="40630" xr:uid="{CAA619FE-0C0A-4AEA-9066-E23B84162688}"/>
    <cellStyle name="60% - Accent2 2 2 3 4 2 7" xfId="52595" xr:uid="{576A7971-71A4-4EE5-B1BC-B16EFAD9E70B}"/>
    <cellStyle name="60% - Accent2 2 2 3 4 3" xfId="13771" xr:uid="{BE613947-053E-4D8E-9E6B-BB0CB00FC860}"/>
    <cellStyle name="60% - Accent2 2 2 3 4 3 2" xfId="31698" xr:uid="{00BA9F1C-C857-4732-A6E3-C39A7CEE3635}"/>
    <cellStyle name="60% - Accent2 2 2 3 4 3 3" xfId="43643" xr:uid="{018D7A79-444D-4105-82D2-C7B095A62A48}"/>
    <cellStyle name="60% - Accent2 2 2 3 4 3 4" xfId="55608" xr:uid="{FBD2CD27-CD45-4A27-BFC4-1BF44EE5A48F}"/>
    <cellStyle name="60% - Accent2 2 2 3 4 4" xfId="19730" xr:uid="{653E932D-5E14-4EB4-BFB8-AAD5E3F74E31}"/>
    <cellStyle name="60% - Accent2 2 2 3 4 5" xfId="7788" xr:uid="{F60CCED5-28A4-4FE0-A0D9-3D4481793EA9}"/>
    <cellStyle name="60% - Accent2 2 2 3 4 6" xfId="25715" xr:uid="{61991592-ECAA-4A6F-A2C5-A3DC35AEF120}"/>
    <cellStyle name="60% - Accent2 2 2 3 4 7" xfId="37660" xr:uid="{BFEE2605-9165-48AA-B9AB-E93C17170BA4}"/>
    <cellStyle name="60% - Accent2 2 2 3 4 8" xfId="49625" xr:uid="{FEC06C32-A606-4C43-A74E-6F9607BAE7A4}"/>
    <cellStyle name="60% - Accent2 2 2 3 5" xfId="3334" xr:uid="{E6275915-F49E-48CF-8190-7807529F1378}"/>
    <cellStyle name="60% - Accent2 2 2 3 5 2" xfId="15297" xr:uid="{5C142665-0B46-4C17-ADD9-4E076EF4FB15}"/>
    <cellStyle name="60% - Accent2 2 2 3 5 2 2" xfId="33224" xr:uid="{0F842BFC-2209-4541-A8AA-0EC9D0D08A94}"/>
    <cellStyle name="60% - Accent2 2 2 3 5 2 3" xfId="45169" xr:uid="{6B897AD3-9A51-4A69-A3E2-5A3394CD99E1}"/>
    <cellStyle name="60% - Accent2 2 2 3 5 2 4" xfId="57134" xr:uid="{195B53BF-97DC-475B-A8C5-F2C43627B99A}"/>
    <cellStyle name="60% - Accent2 2 2 3 5 3" xfId="21256" xr:uid="{8D3C6254-5E2F-4624-9938-F8912B649FEE}"/>
    <cellStyle name="60% - Accent2 2 2 3 5 4" xfId="9314" xr:uid="{39D09F2E-64EB-4980-8A74-7A269097A317}"/>
    <cellStyle name="60% - Accent2 2 2 3 5 5" xfId="27241" xr:uid="{9C36C9E1-3FE3-4A54-8EC9-7B874FD7F08B}"/>
    <cellStyle name="60% - Accent2 2 2 3 5 6" xfId="39186" xr:uid="{89C9A48E-057F-4BC3-B921-0639A76C8A3E}"/>
    <cellStyle name="60% - Accent2 2 2 3 5 7" xfId="51151" xr:uid="{013F7C53-1202-423A-9B68-C1E6F0F65DB0}"/>
    <cellStyle name="60% - Accent2 2 2 3 6" xfId="12327" xr:uid="{B408C378-B18D-4630-926D-670EAC175A34}"/>
    <cellStyle name="60% - Accent2 2 2 3 6 2" xfId="30254" xr:uid="{C2D7A7FD-867A-46F6-8278-434572FC80F0}"/>
    <cellStyle name="60% - Accent2 2 2 3 6 3" xfId="42199" xr:uid="{CDD18326-12F9-47AA-B9BA-2E0766441942}"/>
    <cellStyle name="60% - Accent2 2 2 3 6 4" xfId="54164" xr:uid="{D94AA875-E535-4788-9A63-1229CE72850B}"/>
    <cellStyle name="60% - Accent2 2 2 3 7" xfId="18286" xr:uid="{367A0590-8277-43CB-91B4-CC5B0E81311A}"/>
    <cellStyle name="60% - Accent2 2 2 3 8" xfId="6344" xr:uid="{BD47383B-5E9A-44C2-B0CD-62E29DD98555}"/>
    <cellStyle name="60% - Accent2 2 2 3 9" xfId="24271" xr:uid="{22BFF9FE-1911-4FB3-AC02-826CFE272FA0}"/>
    <cellStyle name="60% - Accent2 2 2 4" xfId="480" xr:uid="{00000000-0005-0000-0000-000050000000}"/>
    <cellStyle name="60% - Accent2 2 2 4 10" xfId="48297" xr:uid="{556AC625-74E7-4D33-A234-C6B36C49AD2B}"/>
    <cellStyle name="60% - Accent2 2 2 4 2" xfId="1202" xr:uid="{00000000-0005-0000-0000-000050000000}"/>
    <cellStyle name="60% - Accent2 2 2 4 2 2" xfId="2646" xr:uid="{00000000-0005-0000-0000-000050000000}"/>
    <cellStyle name="60% - Accent2 2 2 4 2 2 2" xfId="5616" xr:uid="{BC1492A9-526B-4742-96EA-E4BA14AF23AE}"/>
    <cellStyle name="60% - Accent2 2 2 4 2 2 2 2" xfId="17579" xr:uid="{EB4644CB-EF2F-4412-9ABE-5C142D202036}"/>
    <cellStyle name="60% - Accent2 2 2 4 2 2 2 2 2" xfId="35506" xr:uid="{15B72308-56BF-4A50-9440-1C718BC9BDFB}"/>
    <cellStyle name="60% - Accent2 2 2 4 2 2 2 2 3" xfId="47451" xr:uid="{0FFB5E25-76B0-48E3-B042-6DDCBBE1859E}"/>
    <cellStyle name="60% - Accent2 2 2 4 2 2 2 2 4" xfId="59416" xr:uid="{25B08B87-1EBC-4A0A-84CE-C626CD39B141}"/>
    <cellStyle name="60% - Accent2 2 2 4 2 2 2 3" xfId="23538" xr:uid="{587541AC-587E-45B8-89B7-2A083EA5701F}"/>
    <cellStyle name="60% - Accent2 2 2 4 2 2 2 4" xfId="11596" xr:uid="{CE019EA2-CDDB-4A71-8317-DACF8CF8A39A}"/>
    <cellStyle name="60% - Accent2 2 2 4 2 2 2 5" xfId="29523" xr:uid="{E7FDC94E-D3F7-43D6-A229-DF0DFB2A2E5C}"/>
    <cellStyle name="60% - Accent2 2 2 4 2 2 2 6" xfId="41468" xr:uid="{C7310E57-37FD-4C33-924A-CA6B15358083}"/>
    <cellStyle name="60% - Accent2 2 2 4 2 2 2 7" xfId="53433" xr:uid="{7D855149-563E-4B05-A6D2-3130328C5183}"/>
    <cellStyle name="60% - Accent2 2 2 4 2 2 3" xfId="14609" xr:uid="{D9D7873D-7A33-43F6-BFEE-CEF49A8B1BD4}"/>
    <cellStyle name="60% - Accent2 2 2 4 2 2 3 2" xfId="32536" xr:uid="{BAB47E45-8A15-44DB-AE9E-0220D225CADA}"/>
    <cellStyle name="60% - Accent2 2 2 4 2 2 3 3" xfId="44481" xr:uid="{40E3BC0D-3F59-4C62-8C74-1E47568EC6DC}"/>
    <cellStyle name="60% - Accent2 2 2 4 2 2 3 4" xfId="56446" xr:uid="{816B4890-AE54-4A42-A8DA-4E0B4AA7697E}"/>
    <cellStyle name="60% - Accent2 2 2 4 2 2 4" xfId="20568" xr:uid="{E6391D92-6FFA-416A-9139-CCE7D8D92891}"/>
    <cellStyle name="60% - Accent2 2 2 4 2 2 5" xfId="8626" xr:uid="{72ADB623-588D-436F-804F-51D167F9E83A}"/>
    <cellStyle name="60% - Accent2 2 2 4 2 2 6" xfId="26553" xr:uid="{1F937677-FFA3-4FF1-9280-2C6968F1BD0A}"/>
    <cellStyle name="60% - Accent2 2 2 4 2 2 7" xfId="38498" xr:uid="{A2EC33C1-9CC8-4E04-91C9-BDF6ABD8B193}"/>
    <cellStyle name="60% - Accent2 2 2 4 2 2 8" xfId="50463" xr:uid="{0C2DBB70-28D7-4A2E-8E10-BF25F84E80DD}"/>
    <cellStyle name="60% - Accent2 2 2 4 2 3" xfId="4172" xr:uid="{2EAF4615-BD89-46BB-BBA6-D95F8F9280C3}"/>
    <cellStyle name="60% - Accent2 2 2 4 2 3 2" xfId="16135" xr:uid="{49828106-DDCF-416E-9D73-CF8294B0C0D9}"/>
    <cellStyle name="60% - Accent2 2 2 4 2 3 2 2" xfId="34062" xr:uid="{F4E7FAAF-9796-45FD-B921-03A3741D4007}"/>
    <cellStyle name="60% - Accent2 2 2 4 2 3 2 3" xfId="46007" xr:uid="{31921F1A-21BA-4E70-90C5-8168686C49F7}"/>
    <cellStyle name="60% - Accent2 2 2 4 2 3 2 4" xfId="57972" xr:uid="{3BFC0522-2FF2-40F8-BC11-95A98FDE603C}"/>
    <cellStyle name="60% - Accent2 2 2 4 2 3 3" xfId="22094" xr:uid="{FBC2A6F2-C7AC-4832-BCBF-812AFA485E8E}"/>
    <cellStyle name="60% - Accent2 2 2 4 2 3 4" xfId="10152" xr:uid="{045274A2-16FD-45F2-8D83-F7389FE5CDB4}"/>
    <cellStyle name="60% - Accent2 2 2 4 2 3 5" xfId="28079" xr:uid="{8A3214F8-29A6-4B48-8A65-E2326151BD72}"/>
    <cellStyle name="60% - Accent2 2 2 4 2 3 6" xfId="40024" xr:uid="{45A8F3B0-F933-4D19-9E09-DBD5D5EF3DE8}"/>
    <cellStyle name="60% - Accent2 2 2 4 2 3 7" xfId="51989" xr:uid="{3524550F-2A9E-43CD-B560-AC2CB102507B}"/>
    <cellStyle name="60% - Accent2 2 2 4 2 4" xfId="13165" xr:uid="{5CD324A2-3E11-40FB-927F-4F8365240A63}"/>
    <cellStyle name="60% - Accent2 2 2 4 2 4 2" xfId="31092" xr:uid="{55FD2459-76B1-441C-A33D-FA88D27488BA}"/>
    <cellStyle name="60% - Accent2 2 2 4 2 4 3" xfId="43037" xr:uid="{AF3CD3C7-1D6F-4129-B30F-808BD6C0FE4D}"/>
    <cellStyle name="60% - Accent2 2 2 4 2 4 4" xfId="55002" xr:uid="{1660C236-B83E-4E12-9D40-BFDED722FFDD}"/>
    <cellStyle name="60% - Accent2 2 2 4 2 5" xfId="19124" xr:uid="{88145596-3670-45BC-96B7-5C636199C45F}"/>
    <cellStyle name="60% - Accent2 2 2 4 2 6" xfId="7182" xr:uid="{1222FF84-5B9F-4A21-A940-679C6E653FB8}"/>
    <cellStyle name="60% - Accent2 2 2 4 2 7" xfId="25109" xr:uid="{72EC6146-0FAA-4833-9B86-C41F31C3A3AA}"/>
    <cellStyle name="60% - Accent2 2 2 4 2 8" xfId="37054" xr:uid="{E46BA076-53BA-4DEF-911F-ECBDC1D64F2A}"/>
    <cellStyle name="60% - Accent2 2 2 4 2 9" xfId="49019" xr:uid="{C2A2B8D0-0A8D-4C4C-9A7A-AF5BCA671EFF}"/>
    <cellStyle name="60% - Accent2 2 2 4 3" xfId="1924" xr:uid="{00000000-0005-0000-0000-000050000000}"/>
    <cellStyle name="60% - Accent2 2 2 4 3 2" xfId="4894" xr:uid="{AD99CFDF-D88A-45BD-9C5A-7FD5EFB7702F}"/>
    <cellStyle name="60% - Accent2 2 2 4 3 2 2" xfId="16857" xr:uid="{0D4AB4C1-2735-4550-8BE8-4600C7614F6C}"/>
    <cellStyle name="60% - Accent2 2 2 4 3 2 2 2" xfId="34784" xr:uid="{7664C0B5-7DA0-44EF-B45B-40DE5DD3BC10}"/>
    <cellStyle name="60% - Accent2 2 2 4 3 2 2 3" xfId="46729" xr:uid="{3DDBC64D-02EA-4DE6-BC56-3846880C4382}"/>
    <cellStyle name="60% - Accent2 2 2 4 3 2 2 4" xfId="58694" xr:uid="{3A7D4C01-7F89-4DD7-9F5A-EB04AE34C02B}"/>
    <cellStyle name="60% - Accent2 2 2 4 3 2 3" xfId="22816" xr:uid="{B4B85123-B2BC-4DF7-B74C-123BD7EEE664}"/>
    <cellStyle name="60% - Accent2 2 2 4 3 2 4" xfId="10874" xr:uid="{21E93AB1-C86B-4EFD-A486-5F4D102B4A2B}"/>
    <cellStyle name="60% - Accent2 2 2 4 3 2 5" xfId="28801" xr:uid="{9CE45A0B-362A-4BDD-BE81-8189D38CE2FD}"/>
    <cellStyle name="60% - Accent2 2 2 4 3 2 6" xfId="40746" xr:uid="{0585FEA1-4E68-4ABA-BF2D-DEABDECE8E6F}"/>
    <cellStyle name="60% - Accent2 2 2 4 3 2 7" xfId="52711" xr:uid="{CA7A8F60-95BB-45B9-B22C-2FE602DCF3FE}"/>
    <cellStyle name="60% - Accent2 2 2 4 3 3" xfId="13887" xr:uid="{1B37CED0-A45A-4B2E-A4BD-D3759AD3F568}"/>
    <cellStyle name="60% - Accent2 2 2 4 3 3 2" xfId="31814" xr:uid="{3FD24949-2746-4B52-881A-669908D23A40}"/>
    <cellStyle name="60% - Accent2 2 2 4 3 3 3" xfId="43759" xr:uid="{0F86F144-4FEB-4592-BE7A-909BDB670EB5}"/>
    <cellStyle name="60% - Accent2 2 2 4 3 3 4" xfId="55724" xr:uid="{7AF801C6-01D2-4324-8191-302E64CA8F08}"/>
    <cellStyle name="60% - Accent2 2 2 4 3 4" xfId="19846" xr:uid="{85A928F9-ECBA-4F43-9285-6288157223FE}"/>
    <cellStyle name="60% - Accent2 2 2 4 3 5" xfId="7904" xr:uid="{44A853FE-B77B-41D1-8256-DA0346319100}"/>
    <cellStyle name="60% - Accent2 2 2 4 3 6" xfId="25831" xr:uid="{10BD847C-B916-46A4-91B1-E59256A49275}"/>
    <cellStyle name="60% - Accent2 2 2 4 3 7" xfId="37776" xr:uid="{D5E3332C-B81E-44FA-8497-9626F496FC8B}"/>
    <cellStyle name="60% - Accent2 2 2 4 3 8" xfId="49741" xr:uid="{4C3E3307-860F-43F9-98B1-7111630F769E}"/>
    <cellStyle name="60% - Accent2 2 2 4 4" xfId="3450" xr:uid="{E9DC3B56-8103-497B-ACEF-85E810B6E528}"/>
    <cellStyle name="60% - Accent2 2 2 4 4 2" xfId="15413" xr:uid="{BA341CE8-374D-4EB1-9129-23503DED4E45}"/>
    <cellStyle name="60% - Accent2 2 2 4 4 2 2" xfId="33340" xr:uid="{243E5F80-068B-41BC-A53C-8848B244407D}"/>
    <cellStyle name="60% - Accent2 2 2 4 4 2 3" xfId="45285" xr:uid="{5BA2C83E-5403-48BC-8EBA-5AAD09696459}"/>
    <cellStyle name="60% - Accent2 2 2 4 4 2 4" xfId="57250" xr:uid="{EAB1E8A1-5EB5-4F32-A1D1-9846B99671EE}"/>
    <cellStyle name="60% - Accent2 2 2 4 4 3" xfId="21372" xr:uid="{2C63AD5B-4800-49FB-ADB7-4DBFE25CCEC2}"/>
    <cellStyle name="60% - Accent2 2 2 4 4 4" xfId="9430" xr:uid="{58D05AB1-7E3E-419A-BB66-316D9C1D35BC}"/>
    <cellStyle name="60% - Accent2 2 2 4 4 5" xfId="27357" xr:uid="{C5788781-93DD-48D2-B4F2-D04B8E45781B}"/>
    <cellStyle name="60% - Accent2 2 2 4 4 6" xfId="39302" xr:uid="{B432D088-1D7A-4D59-82B1-CC33D3E19DE7}"/>
    <cellStyle name="60% - Accent2 2 2 4 4 7" xfId="51267" xr:uid="{96CD055D-8E3F-4DB0-BDD2-30875C7B2596}"/>
    <cellStyle name="60% - Accent2 2 2 4 5" xfId="12443" xr:uid="{B4FB984A-ED7A-432E-9CF9-3935F6BE3E04}"/>
    <cellStyle name="60% - Accent2 2 2 4 5 2" xfId="30370" xr:uid="{E9D3B098-9D00-4DED-8AED-7CD21A50F6A9}"/>
    <cellStyle name="60% - Accent2 2 2 4 5 3" xfId="42315" xr:uid="{625C2719-2944-4F8F-9B03-74A6B5A2D189}"/>
    <cellStyle name="60% - Accent2 2 2 4 5 4" xfId="54280" xr:uid="{046DEA49-2178-49BF-BB72-52C54DCCA3C5}"/>
    <cellStyle name="60% - Accent2 2 2 4 6" xfId="18402" xr:uid="{336F8F1E-7784-46A4-AEB6-1D52B7CF847C}"/>
    <cellStyle name="60% - Accent2 2 2 4 7" xfId="6460" xr:uid="{D7E8036C-4B61-49D2-B74F-293030754FFE}"/>
    <cellStyle name="60% - Accent2 2 2 4 8" xfId="24387" xr:uid="{36D1C25D-8C16-4231-9FFE-A849FCAB5EC3}"/>
    <cellStyle name="60% - Accent2 2 2 4 9" xfId="36332" xr:uid="{0E793003-EA1F-4B53-A067-D3D517E7BBF5}"/>
    <cellStyle name="60% - Accent2 2 2 5" xfId="854" xr:uid="{00000000-0005-0000-0000-000050000000}"/>
    <cellStyle name="60% - Accent2 2 2 5 2" xfId="2298" xr:uid="{00000000-0005-0000-0000-000050000000}"/>
    <cellStyle name="60% - Accent2 2 2 5 2 2" xfId="5268" xr:uid="{BFE41EB5-C928-41EE-8A8A-7ADEAC637DD6}"/>
    <cellStyle name="60% - Accent2 2 2 5 2 2 2" xfId="17231" xr:uid="{32FD01A6-DE94-4C66-A698-53B99E549B90}"/>
    <cellStyle name="60% - Accent2 2 2 5 2 2 2 2" xfId="35158" xr:uid="{A511F087-8BCF-4EAF-B998-D37900654849}"/>
    <cellStyle name="60% - Accent2 2 2 5 2 2 2 3" xfId="47103" xr:uid="{1F3D23A7-B492-40FB-B281-0645D604EA21}"/>
    <cellStyle name="60% - Accent2 2 2 5 2 2 2 4" xfId="59068" xr:uid="{D91E4233-3079-4FBD-8D2E-60462E2AC14B}"/>
    <cellStyle name="60% - Accent2 2 2 5 2 2 3" xfId="23190" xr:uid="{4860A869-8A70-45FD-AF09-230E8B0826F2}"/>
    <cellStyle name="60% - Accent2 2 2 5 2 2 4" xfId="11248" xr:uid="{3CB59CF1-57CD-41EE-9A5D-BA41FC26A4F8}"/>
    <cellStyle name="60% - Accent2 2 2 5 2 2 5" xfId="29175" xr:uid="{8B302893-8AE4-4A52-B0FD-F1356F91D25C}"/>
    <cellStyle name="60% - Accent2 2 2 5 2 2 6" xfId="41120" xr:uid="{CB31B40A-5FC0-4FAB-8736-2BDAA950E7E3}"/>
    <cellStyle name="60% - Accent2 2 2 5 2 2 7" xfId="53085" xr:uid="{C5BA2FFF-D45C-48B8-8BAB-A6307BB50D90}"/>
    <cellStyle name="60% - Accent2 2 2 5 2 3" xfId="14261" xr:uid="{3ABCF2A6-1406-4BC1-9E4A-3284F733176D}"/>
    <cellStyle name="60% - Accent2 2 2 5 2 3 2" xfId="32188" xr:uid="{155AE4F8-B4CD-4EDF-8956-EE6F29A20ED1}"/>
    <cellStyle name="60% - Accent2 2 2 5 2 3 3" xfId="44133" xr:uid="{CED44B8C-D03F-41BF-BEF6-578786E96BC6}"/>
    <cellStyle name="60% - Accent2 2 2 5 2 3 4" xfId="56098" xr:uid="{8E2E2A54-E1F7-42BA-9E88-256358B434DB}"/>
    <cellStyle name="60% - Accent2 2 2 5 2 4" xfId="20220" xr:uid="{3862AED0-9A13-400E-80D4-AEB55B62155F}"/>
    <cellStyle name="60% - Accent2 2 2 5 2 5" xfId="8278" xr:uid="{6025486B-DA10-4879-8243-F8D9050C1A69}"/>
    <cellStyle name="60% - Accent2 2 2 5 2 6" xfId="26205" xr:uid="{798D145F-93B6-43E4-A302-DDDD305C2D7F}"/>
    <cellStyle name="60% - Accent2 2 2 5 2 7" xfId="38150" xr:uid="{31928D4C-B54B-4850-8A42-5D12A9445B9E}"/>
    <cellStyle name="60% - Accent2 2 2 5 2 8" xfId="50115" xr:uid="{79BCC6B4-A016-40A0-8A8C-D2BE23851719}"/>
    <cellStyle name="60% - Accent2 2 2 5 3" xfId="3824" xr:uid="{009B6E51-D164-4A7F-A7CE-8983B47DE7BA}"/>
    <cellStyle name="60% - Accent2 2 2 5 3 2" xfId="15787" xr:uid="{B09B40EE-50AD-40BE-8B4B-1165E9652ACF}"/>
    <cellStyle name="60% - Accent2 2 2 5 3 2 2" xfId="33714" xr:uid="{7F644A3B-45E5-4D05-A554-5EBFADACA5DE}"/>
    <cellStyle name="60% - Accent2 2 2 5 3 2 3" xfId="45659" xr:uid="{8A8FC1BA-7E43-498B-9E68-54271754F0BD}"/>
    <cellStyle name="60% - Accent2 2 2 5 3 2 4" xfId="57624" xr:uid="{5EDA655E-3A7E-4D9F-B18C-DC60C5BD75C9}"/>
    <cellStyle name="60% - Accent2 2 2 5 3 3" xfId="21746" xr:uid="{2E4E33CC-DA1D-4433-BE22-51CB4E3AC399}"/>
    <cellStyle name="60% - Accent2 2 2 5 3 4" xfId="9804" xr:uid="{5F4E6F8A-61BE-4677-AF19-690CE84F5C76}"/>
    <cellStyle name="60% - Accent2 2 2 5 3 5" xfId="27731" xr:uid="{9EC7781D-8A18-465E-8B1C-E0846CB66ECD}"/>
    <cellStyle name="60% - Accent2 2 2 5 3 6" xfId="39676" xr:uid="{7D54F40A-594A-4C83-B690-217F295749EC}"/>
    <cellStyle name="60% - Accent2 2 2 5 3 7" xfId="51641" xr:uid="{6534D629-29ED-4B55-8843-BC8742B6A4E1}"/>
    <cellStyle name="60% - Accent2 2 2 5 4" xfId="12817" xr:uid="{53828174-8902-4B1E-A90F-6325A7F29687}"/>
    <cellStyle name="60% - Accent2 2 2 5 4 2" xfId="30744" xr:uid="{6F678910-D9F0-42D5-8ADE-81A0A7611750}"/>
    <cellStyle name="60% - Accent2 2 2 5 4 3" xfId="42689" xr:uid="{C89A72E2-169D-428E-ADA7-C825DC894E5E}"/>
    <cellStyle name="60% - Accent2 2 2 5 4 4" xfId="54654" xr:uid="{2018A697-C91D-41C7-9C96-772A96DA1CE1}"/>
    <cellStyle name="60% - Accent2 2 2 5 5" xfId="18776" xr:uid="{72F991AB-34B4-45CE-A2DD-8ED047E92E0B}"/>
    <cellStyle name="60% - Accent2 2 2 5 6" xfId="6834" xr:uid="{2A819BF5-F80A-4518-99EC-DE9D84A5C2A6}"/>
    <cellStyle name="60% - Accent2 2 2 5 7" xfId="24761" xr:uid="{3B4B9812-E6F1-48DE-896F-53A3073A4F52}"/>
    <cellStyle name="60% - Accent2 2 2 5 8" xfId="36706" xr:uid="{6E37E1E8-3EF0-47DD-ABF2-E42555033EFB}"/>
    <cellStyle name="60% - Accent2 2 2 5 9" xfId="48671" xr:uid="{F8278723-E3F1-4FED-857E-F5A55F61BA08}"/>
    <cellStyle name="60% - Accent2 2 2 6" xfId="1576" xr:uid="{00000000-0005-0000-0000-000050000000}"/>
    <cellStyle name="60% - Accent2 2 2 6 2" xfId="4546" xr:uid="{3E60A819-86E0-4C5D-9190-504082E77139}"/>
    <cellStyle name="60% - Accent2 2 2 6 2 2" xfId="16509" xr:uid="{613393F2-E363-4CAD-BDF1-32FBE0026031}"/>
    <cellStyle name="60% - Accent2 2 2 6 2 2 2" xfId="34436" xr:uid="{99745799-D8F5-4C6F-819E-A87770F3278B}"/>
    <cellStyle name="60% - Accent2 2 2 6 2 2 3" xfId="46381" xr:uid="{14EF3B3B-F35B-4E64-9123-CD6ED1E06B95}"/>
    <cellStyle name="60% - Accent2 2 2 6 2 2 4" xfId="58346" xr:uid="{AAA317BB-2FDC-484C-AF44-EE52BB9CAE1A}"/>
    <cellStyle name="60% - Accent2 2 2 6 2 3" xfId="22468" xr:uid="{92831AB9-577F-498F-A673-C22A22801ADF}"/>
    <cellStyle name="60% - Accent2 2 2 6 2 4" xfId="10526" xr:uid="{36AD9AB4-475D-4F29-95E0-013E779E84A7}"/>
    <cellStyle name="60% - Accent2 2 2 6 2 5" xfId="28453" xr:uid="{901C29B5-EBCF-4336-B436-CEF3FD3D483C}"/>
    <cellStyle name="60% - Accent2 2 2 6 2 6" xfId="40398" xr:uid="{C9E1D0E3-3AF0-4F13-9C77-8A193EAD8343}"/>
    <cellStyle name="60% - Accent2 2 2 6 2 7" xfId="52363" xr:uid="{3EF4A3CA-1B0F-4BF1-B9C4-2534F5F15D6C}"/>
    <cellStyle name="60% - Accent2 2 2 6 3" xfId="13539" xr:uid="{FFD71F9B-44FD-457F-ADA7-7AD44A6EEF14}"/>
    <cellStyle name="60% - Accent2 2 2 6 3 2" xfId="31466" xr:uid="{3F488F1A-72FA-4539-A493-53B5BD1658F3}"/>
    <cellStyle name="60% - Accent2 2 2 6 3 3" xfId="43411" xr:uid="{FA8874F5-10C4-4F70-B00A-7C77FBD0587C}"/>
    <cellStyle name="60% - Accent2 2 2 6 3 4" xfId="55376" xr:uid="{85E9031A-068F-4E71-9EB8-6CD3B4CB122F}"/>
    <cellStyle name="60% - Accent2 2 2 6 4" xfId="19498" xr:uid="{358B2F31-A136-413A-88D9-80EA93BDF3C7}"/>
    <cellStyle name="60% - Accent2 2 2 6 5" xfId="7556" xr:uid="{40AFE87A-FCBC-4405-A3B1-62350FC6EA90}"/>
    <cellStyle name="60% - Accent2 2 2 6 6" xfId="25483" xr:uid="{DF034E9B-4655-4B49-8BF2-953603CF397B}"/>
    <cellStyle name="60% - Accent2 2 2 6 7" xfId="37428" xr:uid="{27BA9136-B4B4-44C7-9A2C-E9C326916C2F}"/>
    <cellStyle name="60% - Accent2 2 2 6 8" xfId="49393" xr:uid="{98BF77C3-D02D-43BF-80BB-0EE4A02F66B4}"/>
    <cellStyle name="60% - Accent2 2 2 7" xfId="3102" xr:uid="{394FDCB1-0191-4492-B0D7-7DD05CE0205E}"/>
    <cellStyle name="60% - Accent2 2 2 7 2" xfId="15065" xr:uid="{D9BD4ECC-8F6E-4FD2-9C0D-AD3E87CF2DE0}"/>
    <cellStyle name="60% - Accent2 2 2 7 2 2" xfId="32992" xr:uid="{92EAB0A1-AFF9-4F2D-9FE0-C260AF019590}"/>
    <cellStyle name="60% - Accent2 2 2 7 2 3" xfId="44937" xr:uid="{34943EB6-4013-4F5D-BA17-19F444E18814}"/>
    <cellStyle name="60% - Accent2 2 2 7 2 4" xfId="56902" xr:uid="{E7EF41BE-5958-4998-8D16-DDF46578A734}"/>
    <cellStyle name="60% - Accent2 2 2 7 3" xfId="21024" xr:uid="{D9567AA3-2FF4-4572-ADFA-F6D81448CFCC}"/>
    <cellStyle name="60% - Accent2 2 2 7 4" xfId="9082" xr:uid="{63FFB68F-689B-414E-8008-F7607285FFF7}"/>
    <cellStyle name="60% - Accent2 2 2 7 5" xfId="27009" xr:uid="{5F3499B2-71E2-483E-B5AB-A1E8FEA2DAFD}"/>
    <cellStyle name="60% - Accent2 2 2 7 6" xfId="38954" xr:uid="{3DB3198D-EA79-4A65-9804-A41108C91E06}"/>
    <cellStyle name="60% - Accent2 2 2 7 7" xfId="50919" xr:uid="{6603259F-ADE7-483F-8C44-A935CF4EA51F}"/>
    <cellStyle name="60% - Accent2 2 2 8" xfId="12095" xr:uid="{231C7604-6EBC-4C35-8444-21AD8774229A}"/>
    <cellStyle name="60% - Accent2 2 2 8 2" xfId="30022" xr:uid="{5B96B373-33A0-47A6-901F-488ABA75270C}"/>
    <cellStyle name="60% - Accent2 2 2 8 3" xfId="41967" xr:uid="{38EC6A7E-B2FE-493B-A414-B333F4307D53}"/>
    <cellStyle name="60% - Accent2 2 2 8 4" xfId="53932" xr:uid="{53CA9E78-6132-4129-9648-93874C6ACDB7}"/>
    <cellStyle name="60% - Accent2 2 2 9" xfId="18054" xr:uid="{36CD9CAC-EDAD-40E2-95B1-EAFF041E7EC3}"/>
    <cellStyle name="60% - Accent2 2 3" xfId="190" xr:uid="{00000000-0005-0000-0000-000050000000}"/>
    <cellStyle name="60% - Accent2 2 3 10" xfId="36042" xr:uid="{3BD903A8-0331-4B0F-A347-426F554ECA7A}"/>
    <cellStyle name="60% - Accent2 2 3 11" xfId="48007" xr:uid="{89C134A3-5DB4-43BA-9BAD-5BD61C0AB1AC}"/>
    <cellStyle name="60% - Accent2 2 3 2" xfId="538" xr:uid="{00000000-0005-0000-0000-000050000000}"/>
    <cellStyle name="60% - Accent2 2 3 2 10" xfId="48355" xr:uid="{7AB574B5-19C8-4A34-A4AF-4CBCD03001EE}"/>
    <cellStyle name="60% - Accent2 2 3 2 2" xfId="1260" xr:uid="{00000000-0005-0000-0000-000050000000}"/>
    <cellStyle name="60% - Accent2 2 3 2 2 2" xfId="2704" xr:uid="{00000000-0005-0000-0000-000050000000}"/>
    <cellStyle name="60% - Accent2 2 3 2 2 2 2" xfId="5674" xr:uid="{AB5C7686-537D-4030-B74B-0DB1A109D0CB}"/>
    <cellStyle name="60% - Accent2 2 3 2 2 2 2 2" xfId="17637" xr:uid="{68028813-96AC-459A-B9BC-535FA1E9F9B5}"/>
    <cellStyle name="60% - Accent2 2 3 2 2 2 2 2 2" xfId="35564" xr:uid="{90C53E08-02DA-47C0-B334-C2C28056F852}"/>
    <cellStyle name="60% - Accent2 2 3 2 2 2 2 2 3" xfId="47509" xr:uid="{1D692129-C0CB-446E-91C7-E800B33848CF}"/>
    <cellStyle name="60% - Accent2 2 3 2 2 2 2 2 4" xfId="59474" xr:uid="{D7E4C38A-F15D-4953-B134-C50C3DFEC15A}"/>
    <cellStyle name="60% - Accent2 2 3 2 2 2 2 3" xfId="23596" xr:uid="{D92D9589-CD3F-4C71-B78E-35A5BE174C6B}"/>
    <cellStyle name="60% - Accent2 2 3 2 2 2 2 4" xfId="11654" xr:uid="{EBD7FE02-091A-4EA4-B38D-073D14203EE2}"/>
    <cellStyle name="60% - Accent2 2 3 2 2 2 2 5" xfId="29581" xr:uid="{E6D8FB55-DF21-46D8-A9E5-4D4586C10B1E}"/>
    <cellStyle name="60% - Accent2 2 3 2 2 2 2 6" xfId="41526" xr:uid="{45AA7B49-01B9-4808-887E-8F0687AF1E0B}"/>
    <cellStyle name="60% - Accent2 2 3 2 2 2 2 7" xfId="53491" xr:uid="{33AD3A63-3ECD-4A0B-A818-7C77986E61FF}"/>
    <cellStyle name="60% - Accent2 2 3 2 2 2 3" xfId="14667" xr:uid="{029762CD-8A00-4FA3-B0FF-048CF7D27A7C}"/>
    <cellStyle name="60% - Accent2 2 3 2 2 2 3 2" xfId="32594" xr:uid="{6E3FB2F6-AF55-4E16-B907-081948C8A770}"/>
    <cellStyle name="60% - Accent2 2 3 2 2 2 3 3" xfId="44539" xr:uid="{82CE0833-BE3A-49FA-BC04-4B1FB6D4E333}"/>
    <cellStyle name="60% - Accent2 2 3 2 2 2 3 4" xfId="56504" xr:uid="{D4769569-4C63-49A6-A082-45B65431F333}"/>
    <cellStyle name="60% - Accent2 2 3 2 2 2 4" xfId="20626" xr:uid="{0CA52483-71BF-489C-A2C1-2EE9719CC722}"/>
    <cellStyle name="60% - Accent2 2 3 2 2 2 5" xfId="8684" xr:uid="{9F1AB29C-F3F5-4ED0-A873-3293B669BAA4}"/>
    <cellStyle name="60% - Accent2 2 3 2 2 2 6" xfId="26611" xr:uid="{9E5478F4-DB75-4DE3-914B-66DC0559D9EB}"/>
    <cellStyle name="60% - Accent2 2 3 2 2 2 7" xfId="38556" xr:uid="{E2C90FAE-89CB-4199-8561-76E69A11EC2C}"/>
    <cellStyle name="60% - Accent2 2 3 2 2 2 8" xfId="50521" xr:uid="{FE358899-9992-47D8-BA23-603AAF4B4E49}"/>
    <cellStyle name="60% - Accent2 2 3 2 2 3" xfId="4230" xr:uid="{44F7F832-906A-4F01-8A17-EE9DE801D1DA}"/>
    <cellStyle name="60% - Accent2 2 3 2 2 3 2" xfId="16193" xr:uid="{1B899B1C-50B1-4C85-B1E3-F7BBED8F8FD6}"/>
    <cellStyle name="60% - Accent2 2 3 2 2 3 2 2" xfId="34120" xr:uid="{16FE812E-E1E0-4039-B73B-890279620FFC}"/>
    <cellStyle name="60% - Accent2 2 3 2 2 3 2 3" xfId="46065" xr:uid="{9FD47B89-E2AC-4101-946E-04E39E04E08E}"/>
    <cellStyle name="60% - Accent2 2 3 2 2 3 2 4" xfId="58030" xr:uid="{BE2B58A2-8469-4C4D-BC11-258EA2DB8BB6}"/>
    <cellStyle name="60% - Accent2 2 3 2 2 3 3" xfId="22152" xr:uid="{C132B829-DD9A-4037-9341-0804952A23DC}"/>
    <cellStyle name="60% - Accent2 2 3 2 2 3 4" xfId="10210" xr:uid="{5D7B9801-18A4-44E6-9FFB-DB24CB938519}"/>
    <cellStyle name="60% - Accent2 2 3 2 2 3 5" xfId="28137" xr:uid="{25031ECB-4A44-4FC2-B4E8-5F9A6CDEAA9C}"/>
    <cellStyle name="60% - Accent2 2 3 2 2 3 6" xfId="40082" xr:uid="{F3CC59DD-4745-4F78-A736-0264F6034B0B}"/>
    <cellStyle name="60% - Accent2 2 3 2 2 3 7" xfId="52047" xr:uid="{DCD823FC-2AC0-4E3B-95A0-EDAB42E37948}"/>
    <cellStyle name="60% - Accent2 2 3 2 2 4" xfId="13223" xr:uid="{A15B4653-1C71-41D4-9287-70DAF6713E93}"/>
    <cellStyle name="60% - Accent2 2 3 2 2 4 2" xfId="31150" xr:uid="{17F5B6FA-3092-41B4-A822-F47016A4C39D}"/>
    <cellStyle name="60% - Accent2 2 3 2 2 4 3" xfId="43095" xr:uid="{826CEF95-E73E-4150-8750-80D74662AFB8}"/>
    <cellStyle name="60% - Accent2 2 3 2 2 4 4" xfId="55060" xr:uid="{551F5E4D-1E38-42A3-8AB9-1056981A8E7F}"/>
    <cellStyle name="60% - Accent2 2 3 2 2 5" xfId="19182" xr:uid="{2CD327F6-4D0B-4810-A7E6-FC2E6FE093FD}"/>
    <cellStyle name="60% - Accent2 2 3 2 2 6" xfId="7240" xr:uid="{5743EB0A-AEE7-4456-8797-6A2475D09D6F}"/>
    <cellStyle name="60% - Accent2 2 3 2 2 7" xfId="25167" xr:uid="{6E2828D3-6523-4E15-83BA-25558E728444}"/>
    <cellStyle name="60% - Accent2 2 3 2 2 8" xfId="37112" xr:uid="{10D5EB70-EFE8-4895-9507-AB3CFD83FB62}"/>
    <cellStyle name="60% - Accent2 2 3 2 2 9" xfId="49077" xr:uid="{907071D5-39C2-4ED9-8157-DB9B1C0669E4}"/>
    <cellStyle name="60% - Accent2 2 3 2 3" xfId="1982" xr:uid="{00000000-0005-0000-0000-000050000000}"/>
    <cellStyle name="60% - Accent2 2 3 2 3 2" xfId="4952" xr:uid="{0B7DF10F-FB91-4BF6-BAE2-578889617F28}"/>
    <cellStyle name="60% - Accent2 2 3 2 3 2 2" xfId="16915" xr:uid="{7D02A1CF-322E-463E-A61C-8F54566E917D}"/>
    <cellStyle name="60% - Accent2 2 3 2 3 2 2 2" xfId="34842" xr:uid="{FD1073F1-DB6E-4677-B56C-9564BE3AE86E}"/>
    <cellStyle name="60% - Accent2 2 3 2 3 2 2 3" xfId="46787" xr:uid="{F73BB2A4-76CB-4ED8-826E-A9D14DC037BB}"/>
    <cellStyle name="60% - Accent2 2 3 2 3 2 2 4" xfId="58752" xr:uid="{DCF0865A-29C1-4B2B-ABA3-FBA594A5D78A}"/>
    <cellStyle name="60% - Accent2 2 3 2 3 2 3" xfId="22874" xr:uid="{206B47D7-6CC6-447D-AD90-87999FBE6A34}"/>
    <cellStyle name="60% - Accent2 2 3 2 3 2 4" xfId="10932" xr:uid="{6D79771A-9B6E-46B6-BDC0-F576500E8568}"/>
    <cellStyle name="60% - Accent2 2 3 2 3 2 5" xfId="28859" xr:uid="{6F16BE9E-6C2B-4DAC-8571-37126AF32B8B}"/>
    <cellStyle name="60% - Accent2 2 3 2 3 2 6" xfId="40804" xr:uid="{BC77A639-ABFA-419C-801B-59D0831002AF}"/>
    <cellStyle name="60% - Accent2 2 3 2 3 2 7" xfId="52769" xr:uid="{7224D81B-FA22-466A-93F2-CE2CF7261970}"/>
    <cellStyle name="60% - Accent2 2 3 2 3 3" xfId="13945" xr:uid="{209A7DAC-29E6-41FB-9374-CB862A0084F2}"/>
    <cellStyle name="60% - Accent2 2 3 2 3 3 2" xfId="31872" xr:uid="{E2BE4D39-EF09-4BC3-A332-5F60B1F56D5A}"/>
    <cellStyle name="60% - Accent2 2 3 2 3 3 3" xfId="43817" xr:uid="{A006E13F-BD3A-4C9E-A586-487E6E1A2666}"/>
    <cellStyle name="60% - Accent2 2 3 2 3 3 4" xfId="55782" xr:uid="{6C3C3079-DFEE-4B4B-90AE-B8EB3C45A538}"/>
    <cellStyle name="60% - Accent2 2 3 2 3 4" xfId="19904" xr:uid="{C5458315-12C7-4EA8-AE8F-F1B68F1ACE69}"/>
    <cellStyle name="60% - Accent2 2 3 2 3 5" xfId="7962" xr:uid="{E14017AF-447C-42A4-8BAC-F1ADA322CD49}"/>
    <cellStyle name="60% - Accent2 2 3 2 3 6" xfId="25889" xr:uid="{35B5050B-405A-4BD6-8819-407E6D04523A}"/>
    <cellStyle name="60% - Accent2 2 3 2 3 7" xfId="37834" xr:uid="{CDF6CB96-8579-4E43-A92B-3C59309AB02F}"/>
    <cellStyle name="60% - Accent2 2 3 2 3 8" xfId="49799" xr:uid="{E5F635EE-633E-4B7B-9C33-92300CAB3BCA}"/>
    <cellStyle name="60% - Accent2 2 3 2 4" xfId="3508" xr:uid="{859A2F1B-BC64-4C3D-87A2-A5A22142AAEF}"/>
    <cellStyle name="60% - Accent2 2 3 2 4 2" xfId="15471" xr:uid="{3A33E4F7-A0A2-4B28-AAA7-AC610B7A6BE8}"/>
    <cellStyle name="60% - Accent2 2 3 2 4 2 2" xfId="33398" xr:uid="{9AD877FA-67C9-4508-B559-F0B69061FA3A}"/>
    <cellStyle name="60% - Accent2 2 3 2 4 2 3" xfId="45343" xr:uid="{B55D1EF7-7E66-4A72-8DD8-4580764E5F41}"/>
    <cellStyle name="60% - Accent2 2 3 2 4 2 4" xfId="57308" xr:uid="{9D801837-9445-4440-B007-2DA7B190EECE}"/>
    <cellStyle name="60% - Accent2 2 3 2 4 3" xfId="21430" xr:uid="{98965218-78F3-41AA-9CF3-F0DDFE75878F}"/>
    <cellStyle name="60% - Accent2 2 3 2 4 4" xfId="9488" xr:uid="{D7CD36E4-520F-430E-8042-5C4DFB9B15FE}"/>
    <cellStyle name="60% - Accent2 2 3 2 4 5" xfId="27415" xr:uid="{7746EB9B-8202-48A6-BAB1-319261E7EDD8}"/>
    <cellStyle name="60% - Accent2 2 3 2 4 6" xfId="39360" xr:uid="{D2C497D8-2D40-45D5-8F4B-ABB402589B9D}"/>
    <cellStyle name="60% - Accent2 2 3 2 4 7" xfId="51325" xr:uid="{E90216D9-7614-488C-9FE3-3DC3E2D67AA6}"/>
    <cellStyle name="60% - Accent2 2 3 2 5" xfId="12501" xr:uid="{5C862000-ED54-4C50-9C18-1299FDBA35F2}"/>
    <cellStyle name="60% - Accent2 2 3 2 5 2" xfId="30428" xr:uid="{9B51C2B6-FCFE-4457-8747-112DF7E40FA5}"/>
    <cellStyle name="60% - Accent2 2 3 2 5 3" xfId="42373" xr:uid="{3D8A5C25-A566-46A8-9B2A-6AB5FFC79615}"/>
    <cellStyle name="60% - Accent2 2 3 2 5 4" xfId="54338" xr:uid="{8E2B9BF0-2E8C-4FB3-9021-5239DB2858E0}"/>
    <cellStyle name="60% - Accent2 2 3 2 6" xfId="18460" xr:uid="{A468305D-5D9D-457D-8830-0206A7345347}"/>
    <cellStyle name="60% - Accent2 2 3 2 7" xfId="6518" xr:uid="{1487E990-6351-4D28-BBA8-2BF8B4C99347}"/>
    <cellStyle name="60% - Accent2 2 3 2 8" xfId="24445" xr:uid="{E9F8F093-D308-4902-92A6-8DDD4ED42D46}"/>
    <cellStyle name="60% - Accent2 2 3 2 9" xfId="36390" xr:uid="{FFA2603D-D9BD-4086-B0B0-E6C35BD51870}"/>
    <cellStyle name="60% - Accent2 2 3 3" xfId="912" xr:uid="{00000000-0005-0000-0000-000050000000}"/>
    <cellStyle name="60% - Accent2 2 3 3 2" xfId="2356" xr:uid="{00000000-0005-0000-0000-000050000000}"/>
    <cellStyle name="60% - Accent2 2 3 3 2 2" xfId="5326" xr:uid="{050A5212-D615-449E-9DC2-3FA592A10E1F}"/>
    <cellStyle name="60% - Accent2 2 3 3 2 2 2" xfId="17289" xr:uid="{3B3F305D-3EBA-4AED-A310-2457A14102D3}"/>
    <cellStyle name="60% - Accent2 2 3 3 2 2 2 2" xfId="35216" xr:uid="{8ACBFC0C-42B7-4955-9148-9E4EB5330E16}"/>
    <cellStyle name="60% - Accent2 2 3 3 2 2 2 3" xfId="47161" xr:uid="{7686D892-3691-431E-BD18-004A311FE4D2}"/>
    <cellStyle name="60% - Accent2 2 3 3 2 2 2 4" xfId="59126" xr:uid="{29D9BC4C-3B75-4727-A17E-DA9EBA31B899}"/>
    <cellStyle name="60% - Accent2 2 3 3 2 2 3" xfId="23248" xr:uid="{62D75188-9DC5-4B12-998C-83A1B0B79491}"/>
    <cellStyle name="60% - Accent2 2 3 3 2 2 4" xfId="11306" xr:uid="{6BFEE3E7-947B-4733-9669-F95CC219DE0B}"/>
    <cellStyle name="60% - Accent2 2 3 3 2 2 5" xfId="29233" xr:uid="{F6D71ACA-83EB-46FB-AF05-73108D599266}"/>
    <cellStyle name="60% - Accent2 2 3 3 2 2 6" xfId="41178" xr:uid="{9B0561D2-109B-4BD2-B871-A036B8D92975}"/>
    <cellStyle name="60% - Accent2 2 3 3 2 2 7" xfId="53143" xr:uid="{D5801558-E08C-4CB8-964A-B96EB65B57EE}"/>
    <cellStyle name="60% - Accent2 2 3 3 2 3" xfId="14319" xr:uid="{32FF3692-87C3-439D-A883-B02157CDCFD7}"/>
    <cellStyle name="60% - Accent2 2 3 3 2 3 2" xfId="32246" xr:uid="{B7A69A5B-B962-430A-AE1F-D12A3F870649}"/>
    <cellStyle name="60% - Accent2 2 3 3 2 3 3" xfId="44191" xr:uid="{CE35FBBC-9B76-4A91-B524-3A4E043A9573}"/>
    <cellStyle name="60% - Accent2 2 3 3 2 3 4" xfId="56156" xr:uid="{FBB28AE6-F2D5-44B3-A57D-790360CE8E7F}"/>
    <cellStyle name="60% - Accent2 2 3 3 2 4" xfId="20278" xr:uid="{3F7BE8F0-ACB8-4E8E-BE83-E03311D13B56}"/>
    <cellStyle name="60% - Accent2 2 3 3 2 5" xfId="8336" xr:uid="{551C5A64-AEFB-4E12-A537-B93CB0CD4482}"/>
    <cellStyle name="60% - Accent2 2 3 3 2 6" xfId="26263" xr:uid="{074949DE-8B20-4AB9-8F20-084E8348EEF6}"/>
    <cellStyle name="60% - Accent2 2 3 3 2 7" xfId="38208" xr:uid="{8DCBDB0A-87E8-48CE-9F44-2CC8A988B2ED}"/>
    <cellStyle name="60% - Accent2 2 3 3 2 8" xfId="50173" xr:uid="{EB0B58B6-4A2E-4BA8-992F-DADEDB190760}"/>
    <cellStyle name="60% - Accent2 2 3 3 3" xfId="3882" xr:uid="{72563790-EF39-4AA2-8DD6-D41A781BDF44}"/>
    <cellStyle name="60% - Accent2 2 3 3 3 2" xfId="15845" xr:uid="{4B556F6D-D7E7-40A1-90BD-CCC8BDD95148}"/>
    <cellStyle name="60% - Accent2 2 3 3 3 2 2" xfId="33772" xr:uid="{23CE64DE-A7BC-4723-83C9-9D99065758BB}"/>
    <cellStyle name="60% - Accent2 2 3 3 3 2 3" xfId="45717" xr:uid="{5BC8F90B-10E7-4D29-B42F-020A5B042D53}"/>
    <cellStyle name="60% - Accent2 2 3 3 3 2 4" xfId="57682" xr:uid="{9452380F-A71B-40EE-9474-9B3DFFD6119D}"/>
    <cellStyle name="60% - Accent2 2 3 3 3 3" xfId="21804" xr:uid="{017CA77F-D9C6-40A4-AEDD-ECADA85C8636}"/>
    <cellStyle name="60% - Accent2 2 3 3 3 4" xfId="9862" xr:uid="{0BEEB8FD-D3F8-45B2-AF86-3B9E8E788042}"/>
    <cellStyle name="60% - Accent2 2 3 3 3 5" xfId="27789" xr:uid="{8E883BB8-862E-41AD-8E0A-AFE38BAA1B5E}"/>
    <cellStyle name="60% - Accent2 2 3 3 3 6" xfId="39734" xr:uid="{E2A518C7-459E-4AAF-BA60-9C25EEBD2ACD}"/>
    <cellStyle name="60% - Accent2 2 3 3 3 7" xfId="51699" xr:uid="{518067AB-F4EA-4362-905E-A38706E11CDF}"/>
    <cellStyle name="60% - Accent2 2 3 3 4" xfId="12875" xr:uid="{A284C266-10BD-455B-AA8B-CA0F046510CE}"/>
    <cellStyle name="60% - Accent2 2 3 3 4 2" xfId="30802" xr:uid="{D4038E55-AC80-46A6-BBC3-00F3D9E1F88C}"/>
    <cellStyle name="60% - Accent2 2 3 3 4 3" xfId="42747" xr:uid="{FD8CBA1D-0B94-4D60-911A-99B865D57CAB}"/>
    <cellStyle name="60% - Accent2 2 3 3 4 4" xfId="54712" xr:uid="{8D4F3FEA-032A-4925-8301-2C95E35AF2BD}"/>
    <cellStyle name="60% - Accent2 2 3 3 5" xfId="18834" xr:uid="{5B51D139-3C30-4718-AAE3-4882B9C4D1DA}"/>
    <cellStyle name="60% - Accent2 2 3 3 6" xfId="6892" xr:uid="{DE76CDF6-857A-4FFD-BD27-A0ECCC847A3E}"/>
    <cellStyle name="60% - Accent2 2 3 3 7" xfId="24819" xr:uid="{E95C07FA-7CDD-4596-88D6-EB76BD045680}"/>
    <cellStyle name="60% - Accent2 2 3 3 8" xfId="36764" xr:uid="{C6C2ADBA-7D06-414C-A41E-94C5ACCE9B30}"/>
    <cellStyle name="60% - Accent2 2 3 3 9" xfId="48729" xr:uid="{2158055B-2F48-4DD7-9E91-96843FEE7F5A}"/>
    <cellStyle name="60% - Accent2 2 3 4" xfId="1634" xr:uid="{00000000-0005-0000-0000-000050000000}"/>
    <cellStyle name="60% - Accent2 2 3 4 2" xfId="4604" xr:uid="{F5D1CC8A-4801-4602-84C3-9F3B8D906FF0}"/>
    <cellStyle name="60% - Accent2 2 3 4 2 2" xfId="16567" xr:uid="{2E20AEA9-45EB-4052-932D-E07C944CA34B}"/>
    <cellStyle name="60% - Accent2 2 3 4 2 2 2" xfId="34494" xr:uid="{79AA2557-5495-419F-BEAC-1DD41F847541}"/>
    <cellStyle name="60% - Accent2 2 3 4 2 2 3" xfId="46439" xr:uid="{15F49C46-7285-4FC8-B347-3F4912266636}"/>
    <cellStyle name="60% - Accent2 2 3 4 2 2 4" xfId="58404" xr:uid="{26B15717-CDE1-4942-AF41-BED890A4ACA7}"/>
    <cellStyle name="60% - Accent2 2 3 4 2 3" xfId="22526" xr:uid="{DB11824D-4AFE-485E-A9FE-BD99A96AEE85}"/>
    <cellStyle name="60% - Accent2 2 3 4 2 4" xfId="10584" xr:uid="{A0B56E49-1D25-4CAA-BBA4-D29490FD9389}"/>
    <cellStyle name="60% - Accent2 2 3 4 2 5" xfId="28511" xr:uid="{DAED34BC-FC8C-4F7B-94B8-508C6BEBDF24}"/>
    <cellStyle name="60% - Accent2 2 3 4 2 6" xfId="40456" xr:uid="{2D028147-FFD8-4456-835D-67249234666A}"/>
    <cellStyle name="60% - Accent2 2 3 4 2 7" xfId="52421" xr:uid="{DF0F9962-33E4-4031-B79F-5E8B27D38712}"/>
    <cellStyle name="60% - Accent2 2 3 4 3" xfId="13597" xr:uid="{338D1ACF-9036-4E42-918C-6BA93D9CAC74}"/>
    <cellStyle name="60% - Accent2 2 3 4 3 2" xfId="31524" xr:uid="{4B869C0C-10BB-4C8C-A771-CE30185FB973}"/>
    <cellStyle name="60% - Accent2 2 3 4 3 3" xfId="43469" xr:uid="{50681258-A1A9-4D47-8E62-DC30DBFFAEFE}"/>
    <cellStyle name="60% - Accent2 2 3 4 3 4" xfId="55434" xr:uid="{88237D7A-AF03-4A6C-8671-557D3DFB02FF}"/>
    <cellStyle name="60% - Accent2 2 3 4 4" xfId="19556" xr:uid="{A5F913D0-9C2D-48A2-B49C-ADF6777DE737}"/>
    <cellStyle name="60% - Accent2 2 3 4 5" xfId="7614" xr:uid="{00D8511A-253C-413D-A2BC-100B5D0EA9F6}"/>
    <cellStyle name="60% - Accent2 2 3 4 6" xfId="25541" xr:uid="{07F64756-F4E5-42CD-8235-6077E5DC209E}"/>
    <cellStyle name="60% - Accent2 2 3 4 7" xfId="37486" xr:uid="{D3DB9409-41C3-4FF0-846A-B486044088B4}"/>
    <cellStyle name="60% - Accent2 2 3 4 8" xfId="49451" xr:uid="{E720B6D0-4D33-4CFD-8A60-57714F8019C1}"/>
    <cellStyle name="60% - Accent2 2 3 5" xfId="3160" xr:uid="{AE06E521-8FFD-4366-B82B-F4D0B61CF89C}"/>
    <cellStyle name="60% - Accent2 2 3 5 2" xfId="15123" xr:uid="{FB4425E8-6771-4C70-89A5-17CC2E9ED8C2}"/>
    <cellStyle name="60% - Accent2 2 3 5 2 2" xfId="33050" xr:uid="{EADA1F40-03A8-480D-8912-D03296070BF1}"/>
    <cellStyle name="60% - Accent2 2 3 5 2 3" xfId="44995" xr:uid="{599810BC-63F3-4D5E-97A5-F85ACF735D45}"/>
    <cellStyle name="60% - Accent2 2 3 5 2 4" xfId="56960" xr:uid="{09FB67E7-BC3B-4856-AB5A-6354DE18E915}"/>
    <cellStyle name="60% - Accent2 2 3 5 3" xfId="21082" xr:uid="{9FEB854C-DDBA-49BD-BE9A-6A540917B692}"/>
    <cellStyle name="60% - Accent2 2 3 5 4" xfId="9140" xr:uid="{79BE98CB-1803-4A79-B86C-63506A5696A3}"/>
    <cellStyle name="60% - Accent2 2 3 5 5" xfId="27067" xr:uid="{6C77689B-09D6-4871-908E-87993C62FF13}"/>
    <cellStyle name="60% - Accent2 2 3 5 6" xfId="39012" xr:uid="{4948082C-2038-40F9-BAF7-D95885EA72AE}"/>
    <cellStyle name="60% - Accent2 2 3 5 7" xfId="50977" xr:uid="{C4555CBC-AE5D-4CE7-9A1E-6B529E4962A9}"/>
    <cellStyle name="60% - Accent2 2 3 6" xfId="12153" xr:uid="{E5A87AF0-96FA-45C9-8F52-F68FE284742F}"/>
    <cellStyle name="60% - Accent2 2 3 6 2" xfId="30080" xr:uid="{7AD9BB00-5AF5-41BB-8976-E6C42DBF6CBE}"/>
    <cellStyle name="60% - Accent2 2 3 6 3" xfId="42025" xr:uid="{8873C761-E4B5-44E4-BA99-2CCFF7C2FFAE}"/>
    <cellStyle name="60% - Accent2 2 3 6 4" xfId="53990" xr:uid="{AEF7DAAD-21D0-4CC0-A0B3-5BF13EAAA0B3}"/>
    <cellStyle name="60% - Accent2 2 3 7" xfId="18112" xr:uid="{18B931C7-2103-4543-811F-A8F17A52D4F7}"/>
    <cellStyle name="60% - Accent2 2 3 8" xfId="6170" xr:uid="{D4E387EE-CC2B-4B21-A2A2-2F512CF7FC1E}"/>
    <cellStyle name="60% - Accent2 2 3 9" xfId="24097" xr:uid="{B7D0CA93-0274-4921-97A1-E3C3034F408B}"/>
    <cellStyle name="60% - Accent2 2 4" xfId="306" xr:uid="{00000000-0005-0000-0000-000050000000}"/>
    <cellStyle name="60% - Accent2 2 4 10" xfId="36158" xr:uid="{0E3BAC49-E5C7-4308-80B5-E1F08A524321}"/>
    <cellStyle name="60% - Accent2 2 4 11" xfId="48123" xr:uid="{D609F4DA-059F-4AB9-A786-7710B121B699}"/>
    <cellStyle name="60% - Accent2 2 4 2" xfId="654" xr:uid="{00000000-0005-0000-0000-000050000000}"/>
    <cellStyle name="60% - Accent2 2 4 2 10" xfId="48471" xr:uid="{E2F4CE29-B01E-498A-BA23-8C9806E56584}"/>
    <cellStyle name="60% - Accent2 2 4 2 2" xfId="1376" xr:uid="{00000000-0005-0000-0000-000050000000}"/>
    <cellStyle name="60% - Accent2 2 4 2 2 2" xfId="2820" xr:uid="{00000000-0005-0000-0000-000050000000}"/>
    <cellStyle name="60% - Accent2 2 4 2 2 2 2" xfId="5790" xr:uid="{6737D617-8A4B-488A-953F-EFF13EB9D036}"/>
    <cellStyle name="60% - Accent2 2 4 2 2 2 2 2" xfId="17753" xr:uid="{17EEE6DB-5F5D-4CEC-9366-B7554733C9FE}"/>
    <cellStyle name="60% - Accent2 2 4 2 2 2 2 2 2" xfId="35680" xr:uid="{113D2508-0B17-4F86-977B-535ED305AE6A}"/>
    <cellStyle name="60% - Accent2 2 4 2 2 2 2 2 3" xfId="47625" xr:uid="{78EA5612-B330-47F0-8380-2DDC4E457604}"/>
    <cellStyle name="60% - Accent2 2 4 2 2 2 2 2 4" xfId="59590" xr:uid="{AE0F2A5E-B6A7-4915-82BC-19F13D14D38B}"/>
    <cellStyle name="60% - Accent2 2 4 2 2 2 2 3" xfId="23712" xr:uid="{F8CC8340-876D-48E1-9746-11E8E3F30D13}"/>
    <cellStyle name="60% - Accent2 2 4 2 2 2 2 4" xfId="11770" xr:uid="{913463B2-2202-426C-A201-571BB5604FCD}"/>
    <cellStyle name="60% - Accent2 2 4 2 2 2 2 5" xfId="29697" xr:uid="{CCB93CCC-C2D5-4BA7-8130-4E69D91807DF}"/>
    <cellStyle name="60% - Accent2 2 4 2 2 2 2 6" xfId="41642" xr:uid="{F1446527-5CBC-4B2F-B9EA-7146C969E4C0}"/>
    <cellStyle name="60% - Accent2 2 4 2 2 2 2 7" xfId="53607" xr:uid="{84B37DD3-CDEC-4B8D-AE1B-91EF09AEFCBA}"/>
    <cellStyle name="60% - Accent2 2 4 2 2 2 3" xfId="14783" xr:uid="{D7FBC61B-7431-4A7D-AF59-808A4A145888}"/>
    <cellStyle name="60% - Accent2 2 4 2 2 2 3 2" xfId="32710" xr:uid="{E73DD5CB-B10E-4930-BD6E-6C0AEB947651}"/>
    <cellStyle name="60% - Accent2 2 4 2 2 2 3 3" xfId="44655" xr:uid="{2C88E674-7D0C-47C0-AB30-1AA1C686AC28}"/>
    <cellStyle name="60% - Accent2 2 4 2 2 2 3 4" xfId="56620" xr:uid="{457BB3E1-E4AB-425F-A087-596892EF6059}"/>
    <cellStyle name="60% - Accent2 2 4 2 2 2 4" xfId="20742" xr:uid="{A1102763-D95A-45C7-87F0-55BD0643DE4E}"/>
    <cellStyle name="60% - Accent2 2 4 2 2 2 5" xfId="8800" xr:uid="{AD7E3755-46FD-4D8C-B01A-0C88EE8020A0}"/>
    <cellStyle name="60% - Accent2 2 4 2 2 2 6" xfId="26727" xr:uid="{2202A796-DF93-4284-B34F-9F1602FAD00B}"/>
    <cellStyle name="60% - Accent2 2 4 2 2 2 7" xfId="38672" xr:uid="{6450A947-F421-472A-BD3D-4BC3FD761CB3}"/>
    <cellStyle name="60% - Accent2 2 4 2 2 2 8" xfId="50637" xr:uid="{162EC5C4-ECF9-47F3-9D8C-0BF8BDA7345C}"/>
    <cellStyle name="60% - Accent2 2 4 2 2 3" xfId="4346" xr:uid="{61BF4DD7-0B48-4B1B-ADF3-C00594B4265C}"/>
    <cellStyle name="60% - Accent2 2 4 2 2 3 2" xfId="16309" xr:uid="{B61412AA-F2FA-46BB-A180-5B201BE84D76}"/>
    <cellStyle name="60% - Accent2 2 4 2 2 3 2 2" xfId="34236" xr:uid="{57FCDF5C-0228-4BC1-A335-0A7058D8DDAC}"/>
    <cellStyle name="60% - Accent2 2 4 2 2 3 2 3" xfId="46181" xr:uid="{F2FA290D-FA1D-43CD-B2F2-C80FA7A9FEFD}"/>
    <cellStyle name="60% - Accent2 2 4 2 2 3 2 4" xfId="58146" xr:uid="{DB1B2B03-4918-4149-9DAC-496BA5FE99B1}"/>
    <cellStyle name="60% - Accent2 2 4 2 2 3 3" xfId="22268" xr:uid="{472C5040-B6A4-424A-A85A-6502B47F2FDB}"/>
    <cellStyle name="60% - Accent2 2 4 2 2 3 4" xfId="10326" xr:uid="{9D7BD307-6D47-4E2C-88C6-4E070D6D4624}"/>
    <cellStyle name="60% - Accent2 2 4 2 2 3 5" xfId="28253" xr:uid="{BB1DA13A-5995-4787-ABC7-F7F8C1ADD34F}"/>
    <cellStyle name="60% - Accent2 2 4 2 2 3 6" xfId="40198" xr:uid="{E70B10F1-5063-4A69-91FC-022B7A8C2372}"/>
    <cellStyle name="60% - Accent2 2 4 2 2 3 7" xfId="52163" xr:uid="{5523E0C2-F068-49A2-A25A-449756A02A4D}"/>
    <cellStyle name="60% - Accent2 2 4 2 2 4" xfId="13339" xr:uid="{76EEB9E8-F69C-4B17-ACAE-A67FC61C88F7}"/>
    <cellStyle name="60% - Accent2 2 4 2 2 4 2" xfId="31266" xr:uid="{10A58CE1-3C4B-4E2C-8463-AA19C2DECDFD}"/>
    <cellStyle name="60% - Accent2 2 4 2 2 4 3" xfId="43211" xr:uid="{9A4F2113-B00F-4E7F-A5E5-3C23B458ABCC}"/>
    <cellStyle name="60% - Accent2 2 4 2 2 4 4" xfId="55176" xr:uid="{EA003EC0-FF03-4D08-88CB-9F063307B570}"/>
    <cellStyle name="60% - Accent2 2 4 2 2 5" xfId="19298" xr:uid="{B8851448-235A-4A52-BE76-582F9A1C95C9}"/>
    <cellStyle name="60% - Accent2 2 4 2 2 6" xfId="7356" xr:uid="{0284FD2E-198F-4C44-AA29-55AD507F2208}"/>
    <cellStyle name="60% - Accent2 2 4 2 2 7" xfId="25283" xr:uid="{2AB2AED5-2D9D-4452-81AB-526F1C929CA0}"/>
    <cellStyle name="60% - Accent2 2 4 2 2 8" xfId="37228" xr:uid="{9E85E6CD-A3A2-4759-8D70-D76755FEDB8E}"/>
    <cellStyle name="60% - Accent2 2 4 2 2 9" xfId="49193" xr:uid="{2AA496A2-C46D-4456-A21B-46FDAF1454EC}"/>
    <cellStyle name="60% - Accent2 2 4 2 3" xfId="2098" xr:uid="{00000000-0005-0000-0000-000050000000}"/>
    <cellStyle name="60% - Accent2 2 4 2 3 2" xfId="5068" xr:uid="{5131B409-6EC3-4A3E-BFB4-8273FA24F1DF}"/>
    <cellStyle name="60% - Accent2 2 4 2 3 2 2" xfId="17031" xr:uid="{B5B04C09-2611-4F86-A093-AD48F54A2C76}"/>
    <cellStyle name="60% - Accent2 2 4 2 3 2 2 2" xfId="34958" xr:uid="{50BE30D0-C6D7-486F-BCB9-BC4322878D49}"/>
    <cellStyle name="60% - Accent2 2 4 2 3 2 2 3" xfId="46903" xr:uid="{5306B737-A4D1-41E5-BE2A-C0EDC2CAFDFD}"/>
    <cellStyle name="60% - Accent2 2 4 2 3 2 2 4" xfId="58868" xr:uid="{69C08181-68D6-4EA7-BDEE-353D0FE24BF9}"/>
    <cellStyle name="60% - Accent2 2 4 2 3 2 3" xfId="22990" xr:uid="{6E86D1DD-68A2-4627-A811-C15F7332B571}"/>
    <cellStyle name="60% - Accent2 2 4 2 3 2 4" xfId="11048" xr:uid="{9284B663-6C1A-49B1-8155-80C8B74733D6}"/>
    <cellStyle name="60% - Accent2 2 4 2 3 2 5" xfId="28975" xr:uid="{343974DE-B0B5-46A2-B0CE-9FA9A1B85462}"/>
    <cellStyle name="60% - Accent2 2 4 2 3 2 6" xfId="40920" xr:uid="{EDF53F86-A06C-4E2D-8837-54E4E7EEB244}"/>
    <cellStyle name="60% - Accent2 2 4 2 3 2 7" xfId="52885" xr:uid="{CB1F12AC-CEA8-4DF7-8B70-1AE4295F316B}"/>
    <cellStyle name="60% - Accent2 2 4 2 3 3" xfId="14061" xr:uid="{ACFB2BBB-545E-4F0C-B687-CAE8F0D47D05}"/>
    <cellStyle name="60% - Accent2 2 4 2 3 3 2" xfId="31988" xr:uid="{4ABB4522-4965-4E3D-B532-D940FD8BBA62}"/>
    <cellStyle name="60% - Accent2 2 4 2 3 3 3" xfId="43933" xr:uid="{2B844A51-43B7-4954-892B-ED36BC4F0167}"/>
    <cellStyle name="60% - Accent2 2 4 2 3 3 4" xfId="55898" xr:uid="{756289FA-D87F-4B55-AF3E-B34BCBDF751A}"/>
    <cellStyle name="60% - Accent2 2 4 2 3 4" xfId="20020" xr:uid="{7D20A386-6183-4DB5-96FA-0A71202F6B3D}"/>
    <cellStyle name="60% - Accent2 2 4 2 3 5" xfId="8078" xr:uid="{72F47DAE-0461-479B-BBB8-19402D3B1198}"/>
    <cellStyle name="60% - Accent2 2 4 2 3 6" xfId="26005" xr:uid="{1FECC498-DB8D-463B-8372-B8D5D0CB76E3}"/>
    <cellStyle name="60% - Accent2 2 4 2 3 7" xfId="37950" xr:uid="{71353418-3F71-4CA5-8B68-66BC92F67C75}"/>
    <cellStyle name="60% - Accent2 2 4 2 3 8" xfId="49915" xr:uid="{110CEFCB-4FAA-4772-B2B6-A5CCED6D0AF6}"/>
    <cellStyle name="60% - Accent2 2 4 2 4" xfId="3624" xr:uid="{DE097FE0-1E35-4877-A504-CFDB1116A578}"/>
    <cellStyle name="60% - Accent2 2 4 2 4 2" xfId="15587" xr:uid="{3DDC6476-C385-44E5-9037-3E9CB5578CD9}"/>
    <cellStyle name="60% - Accent2 2 4 2 4 2 2" xfId="33514" xr:uid="{D18CFCAA-A22F-4B0F-A692-1276E3302874}"/>
    <cellStyle name="60% - Accent2 2 4 2 4 2 3" xfId="45459" xr:uid="{3368920C-765F-448A-BB61-3045B3E4C926}"/>
    <cellStyle name="60% - Accent2 2 4 2 4 2 4" xfId="57424" xr:uid="{0E303C20-1AEA-414C-9EF3-E831081F8E3F}"/>
    <cellStyle name="60% - Accent2 2 4 2 4 3" xfId="21546" xr:uid="{422B90A4-86FD-4695-8DC9-C8930831B1D4}"/>
    <cellStyle name="60% - Accent2 2 4 2 4 4" xfId="9604" xr:uid="{6CE172EA-53F9-4B8B-A37D-660272BC350D}"/>
    <cellStyle name="60% - Accent2 2 4 2 4 5" xfId="27531" xr:uid="{6AFD8BF9-9C52-48EA-BC78-C79447EFA34C}"/>
    <cellStyle name="60% - Accent2 2 4 2 4 6" xfId="39476" xr:uid="{2887F651-C387-4EFD-A41A-FE7D6CE4BC37}"/>
    <cellStyle name="60% - Accent2 2 4 2 4 7" xfId="51441" xr:uid="{450CE7EC-B3D6-40C0-B30B-30D92F00722F}"/>
    <cellStyle name="60% - Accent2 2 4 2 5" xfId="12617" xr:uid="{837ED5AC-1D0B-4211-A222-44CEE9AB094B}"/>
    <cellStyle name="60% - Accent2 2 4 2 5 2" xfId="30544" xr:uid="{84B56A34-FF4F-4A68-B1A5-BED0A54CF3AA}"/>
    <cellStyle name="60% - Accent2 2 4 2 5 3" xfId="42489" xr:uid="{5DDC3BD1-A592-4CC6-AFB5-F6DDA7B9C713}"/>
    <cellStyle name="60% - Accent2 2 4 2 5 4" xfId="54454" xr:uid="{3070B17D-35E2-4DC7-A7F9-A32C3EED5D58}"/>
    <cellStyle name="60% - Accent2 2 4 2 6" xfId="18576" xr:uid="{8E15F82A-C443-48C2-BAA6-70E514980CD7}"/>
    <cellStyle name="60% - Accent2 2 4 2 7" xfId="6634" xr:uid="{084F1A9F-FB7E-4C15-97C7-FDB04C0C024C}"/>
    <cellStyle name="60% - Accent2 2 4 2 8" xfId="24561" xr:uid="{B4FEB77C-F616-4F25-ACF9-D768A73B20C6}"/>
    <cellStyle name="60% - Accent2 2 4 2 9" xfId="36506" xr:uid="{7F39BA85-986E-4B8C-891C-86AB2DEE36AC}"/>
    <cellStyle name="60% - Accent2 2 4 3" xfId="1028" xr:uid="{00000000-0005-0000-0000-000050000000}"/>
    <cellStyle name="60% - Accent2 2 4 3 2" xfId="2472" xr:uid="{00000000-0005-0000-0000-000050000000}"/>
    <cellStyle name="60% - Accent2 2 4 3 2 2" xfId="5442" xr:uid="{B846CE59-A2C9-4E4B-AA25-101A83E7330E}"/>
    <cellStyle name="60% - Accent2 2 4 3 2 2 2" xfId="17405" xr:uid="{3675461F-D14B-4625-82E3-9CE811D1808B}"/>
    <cellStyle name="60% - Accent2 2 4 3 2 2 2 2" xfId="35332" xr:uid="{BD29ECFB-A50C-4223-BD09-185231DBC7DE}"/>
    <cellStyle name="60% - Accent2 2 4 3 2 2 2 3" xfId="47277" xr:uid="{6C72E997-B46B-4E3C-94B6-C41CB51946B0}"/>
    <cellStyle name="60% - Accent2 2 4 3 2 2 2 4" xfId="59242" xr:uid="{273D5D44-7258-4976-BB9A-0724A2BE2541}"/>
    <cellStyle name="60% - Accent2 2 4 3 2 2 3" xfId="23364" xr:uid="{A80C7760-6DA7-42A4-BC38-69C14C2A322D}"/>
    <cellStyle name="60% - Accent2 2 4 3 2 2 4" xfId="11422" xr:uid="{58162C29-F4BD-4DCE-AADF-AC92B2E2DE7F}"/>
    <cellStyle name="60% - Accent2 2 4 3 2 2 5" xfId="29349" xr:uid="{CB908988-06E3-4544-B37E-A81F45771EAC}"/>
    <cellStyle name="60% - Accent2 2 4 3 2 2 6" xfId="41294" xr:uid="{52FC4437-1603-4B54-95A3-7C1F123F2D25}"/>
    <cellStyle name="60% - Accent2 2 4 3 2 2 7" xfId="53259" xr:uid="{69BCF86B-0850-4557-BF53-72700BDD50C1}"/>
    <cellStyle name="60% - Accent2 2 4 3 2 3" xfId="14435" xr:uid="{AF97241D-FBEB-4618-A416-97CC50F1F8B6}"/>
    <cellStyle name="60% - Accent2 2 4 3 2 3 2" xfId="32362" xr:uid="{0CAFD20D-3E6C-47B5-A999-D53F129DA40C}"/>
    <cellStyle name="60% - Accent2 2 4 3 2 3 3" xfId="44307" xr:uid="{BB03B674-8036-46D8-81CB-914D6E40633A}"/>
    <cellStyle name="60% - Accent2 2 4 3 2 3 4" xfId="56272" xr:uid="{BA059453-DE49-45B8-AB8F-58A1B1ACA11B}"/>
    <cellStyle name="60% - Accent2 2 4 3 2 4" xfId="20394" xr:uid="{4234B137-49D3-42F4-B5EC-1A863590D546}"/>
    <cellStyle name="60% - Accent2 2 4 3 2 5" xfId="8452" xr:uid="{16258883-8210-418A-AF27-DC36A0CF192D}"/>
    <cellStyle name="60% - Accent2 2 4 3 2 6" xfId="26379" xr:uid="{69B7C17F-A917-49D5-9B95-FCFFC395CC6E}"/>
    <cellStyle name="60% - Accent2 2 4 3 2 7" xfId="38324" xr:uid="{ED7F8735-E3DF-4E07-98D4-2C1A67902CDB}"/>
    <cellStyle name="60% - Accent2 2 4 3 2 8" xfId="50289" xr:uid="{E12AF2A6-905A-4099-BBFC-EF0D3BB5CB3E}"/>
    <cellStyle name="60% - Accent2 2 4 3 3" xfId="3998" xr:uid="{C14FB8A4-AD56-441E-9A73-95E756D11C75}"/>
    <cellStyle name="60% - Accent2 2 4 3 3 2" xfId="15961" xr:uid="{7ED96F6F-70D7-4051-8904-4E202461F01D}"/>
    <cellStyle name="60% - Accent2 2 4 3 3 2 2" xfId="33888" xr:uid="{33849CF2-09BE-4CE1-91F3-DF50BAB33A1D}"/>
    <cellStyle name="60% - Accent2 2 4 3 3 2 3" xfId="45833" xr:uid="{ACE304CF-50B6-4656-8291-7CA3B469D7E4}"/>
    <cellStyle name="60% - Accent2 2 4 3 3 2 4" xfId="57798" xr:uid="{A2AD62AB-F087-466A-BF0F-F2DFC538FC3C}"/>
    <cellStyle name="60% - Accent2 2 4 3 3 3" xfId="21920" xr:uid="{262C64CD-3869-4855-AA64-081094E6F303}"/>
    <cellStyle name="60% - Accent2 2 4 3 3 4" xfId="9978" xr:uid="{4FCBAD3F-34D3-4701-B55A-089DCF92F6CC}"/>
    <cellStyle name="60% - Accent2 2 4 3 3 5" xfId="27905" xr:uid="{450AD560-1239-46F7-9DCE-B886F87FD0F3}"/>
    <cellStyle name="60% - Accent2 2 4 3 3 6" xfId="39850" xr:uid="{2F800220-CEE8-4BDD-B676-6DB5A7940A88}"/>
    <cellStyle name="60% - Accent2 2 4 3 3 7" xfId="51815" xr:uid="{502FB73E-4DC0-499A-B954-71D2B96A4D9A}"/>
    <cellStyle name="60% - Accent2 2 4 3 4" xfId="12991" xr:uid="{12DE4B87-1FAC-4E53-B47B-1286945D7911}"/>
    <cellStyle name="60% - Accent2 2 4 3 4 2" xfId="30918" xr:uid="{1EEBFBF8-03B6-4144-897C-27636E978A3C}"/>
    <cellStyle name="60% - Accent2 2 4 3 4 3" xfId="42863" xr:uid="{5D12FE0A-B70D-4229-B7E8-3ECEAF901BE4}"/>
    <cellStyle name="60% - Accent2 2 4 3 4 4" xfId="54828" xr:uid="{0B7DBAFA-94D8-439D-A511-17AC63095242}"/>
    <cellStyle name="60% - Accent2 2 4 3 5" xfId="18950" xr:uid="{A69EB571-7587-41EB-AB43-6D65F89240D5}"/>
    <cellStyle name="60% - Accent2 2 4 3 6" xfId="7008" xr:uid="{BC290213-AC4A-42EC-850A-4E8C3E926542}"/>
    <cellStyle name="60% - Accent2 2 4 3 7" xfId="24935" xr:uid="{CE5155BC-BB9F-492F-8447-976F0B1C8162}"/>
    <cellStyle name="60% - Accent2 2 4 3 8" xfId="36880" xr:uid="{8BF274BA-3E3A-4CA4-891A-A514A364645D}"/>
    <cellStyle name="60% - Accent2 2 4 3 9" xfId="48845" xr:uid="{BEE5D782-684D-4A7F-B8AE-EC3F66115822}"/>
    <cellStyle name="60% - Accent2 2 4 4" xfId="1750" xr:uid="{00000000-0005-0000-0000-000050000000}"/>
    <cellStyle name="60% - Accent2 2 4 4 2" xfId="4720" xr:uid="{49F574FE-951F-43E1-9171-00F2C12D5C54}"/>
    <cellStyle name="60% - Accent2 2 4 4 2 2" xfId="16683" xr:uid="{86F9B78E-39A6-4AFE-969A-63E9CA010818}"/>
    <cellStyle name="60% - Accent2 2 4 4 2 2 2" xfId="34610" xr:uid="{34F70488-5A63-45A4-85FD-029AA5C1A78D}"/>
    <cellStyle name="60% - Accent2 2 4 4 2 2 3" xfId="46555" xr:uid="{4C9DD6A5-C920-41F7-926A-5C60C8436AA5}"/>
    <cellStyle name="60% - Accent2 2 4 4 2 2 4" xfId="58520" xr:uid="{B4553097-9FDB-4562-BF03-E781E54A9D86}"/>
    <cellStyle name="60% - Accent2 2 4 4 2 3" xfId="22642" xr:uid="{AA744E6A-D2FA-4AA9-B7D2-A392A045CC0F}"/>
    <cellStyle name="60% - Accent2 2 4 4 2 4" xfId="10700" xr:uid="{50D1F7E8-AE4B-4D45-8991-F559E24FB750}"/>
    <cellStyle name="60% - Accent2 2 4 4 2 5" xfId="28627" xr:uid="{BE9EBB5B-ED31-437B-A781-AE6D355A4A92}"/>
    <cellStyle name="60% - Accent2 2 4 4 2 6" xfId="40572" xr:uid="{390DEDE6-7919-4130-BBAF-9DA6CD78681D}"/>
    <cellStyle name="60% - Accent2 2 4 4 2 7" xfId="52537" xr:uid="{2945CD5D-3405-4412-8609-1EF4473CD20D}"/>
    <cellStyle name="60% - Accent2 2 4 4 3" xfId="13713" xr:uid="{2E076EB4-1855-4CE7-B001-30C507EB0F3B}"/>
    <cellStyle name="60% - Accent2 2 4 4 3 2" xfId="31640" xr:uid="{05A354A7-243B-4AC2-9F74-3B3AA9A77DDE}"/>
    <cellStyle name="60% - Accent2 2 4 4 3 3" xfId="43585" xr:uid="{9FE094AF-B536-49BA-B6CD-01064E5D5976}"/>
    <cellStyle name="60% - Accent2 2 4 4 3 4" xfId="55550" xr:uid="{41C53B64-8AE0-42DB-8333-165A22F4BAB0}"/>
    <cellStyle name="60% - Accent2 2 4 4 4" xfId="19672" xr:uid="{53493968-F1EC-427D-9CD6-F6AA86AD6F87}"/>
    <cellStyle name="60% - Accent2 2 4 4 5" xfId="7730" xr:uid="{38E2925F-ACF4-4E94-96D3-0DC5EAD7C72E}"/>
    <cellStyle name="60% - Accent2 2 4 4 6" xfId="25657" xr:uid="{DBB022BA-C578-48E1-B298-8EEBE4544E70}"/>
    <cellStyle name="60% - Accent2 2 4 4 7" xfId="37602" xr:uid="{2392AA14-24D3-4DF3-8781-FC073955ABE6}"/>
    <cellStyle name="60% - Accent2 2 4 4 8" xfId="49567" xr:uid="{5D3E3330-2B75-4975-AD06-7E932B18BF6D}"/>
    <cellStyle name="60% - Accent2 2 4 5" xfId="3276" xr:uid="{1279D4DF-4F45-49E2-9391-9F345FBA87A5}"/>
    <cellStyle name="60% - Accent2 2 4 5 2" xfId="15239" xr:uid="{AA944F87-1DC1-471D-96A0-2C476F81B67A}"/>
    <cellStyle name="60% - Accent2 2 4 5 2 2" xfId="33166" xr:uid="{74504F7D-6ABE-4C90-BC39-CC3EC850AEC3}"/>
    <cellStyle name="60% - Accent2 2 4 5 2 3" xfId="45111" xr:uid="{DE989F02-B382-4941-8B35-82AE5E24690D}"/>
    <cellStyle name="60% - Accent2 2 4 5 2 4" xfId="57076" xr:uid="{6504D6E6-A407-44A6-A09F-F141D4D15B92}"/>
    <cellStyle name="60% - Accent2 2 4 5 3" xfId="21198" xr:uid="{667B29C7-196A-4D56-A451-608AB0A11C93}"/>
    <cellStyle name="60% - Accent2 2 4 5 4" xfId="9256" xr:uid="{A1014C61-000D-486C-BDFA-1B4818C1031B}"/>
    <cellStyle name="60% - Accent2 2 4 5 5" xfId="27183" xr:uid="{648BE5AE-6DF0-4FD9-8A70-6DD2A89F015D}"/>
    <cellStyle name="60% - Accent2 2 4 5 6" xfId="39128" xr:uid="{D396D32D-F99D-492D-9712-C5431660BB77}"/>
    <cellStyle name="60% - Accent2 2 4 5 7" xfId="51093" xr:uid="{103FA416-5E27-40EB-8555-EE44EC9C2AE0}"/>
    <cellStyle name="60% - Accent2 2 4 6" xfId="12269" xr:uid="{ABB81A73-4032-4A2E-A936-DAECCE61D9F9}"/>
    <cellStyle name="60% - Accent2 2 4 6 2" xfId="30196" xr:uid="{B2FFBA69-4738-4596-85F8-9A341954C57D}"/>
    <cellStyle name="60% - Accent2 2 4 6 3" xfId="42141" xr:uid="{75E6CBBC-7EDD-477C-AF11-3A408F330C9E}"/>
    <cellStyle name="60% - Accent2 2 4 6 4" xfId="54106" xr:uid="{03D2D0D8-263F-458B-B93E-061353A63A83}"/>
    <cellStyle name="60% - Accent2 2 4 7" xfId="18228" xr:uid="{C4D3F1B6-865E-448A-ABFB-044AFD7CB639}"/>
    <cellStyle name="60% - Accent2 2 4 8" xfId="6286" xr:uid="{EDFCAD2D-6539-4D14-970E-36ED5B3D6A8E}"/>
    <cellStyle name="60% - Accent2 2 4 9" xfId="24213" xr:uid="{7170F412-52C6-4CB0-99EF-AEFD2D7C1955}"/>
    <cellStyle name="60% - Accent2 2 5" xfId="422" xr:uid="{00000000-0005-0000-0000-000050000000}"/>
    <cellStyle name="60% - Accent2 2 5 10" xfId="48239" xr:uid="{531B90B9-D98E-44D1-B27E-B0CED46923D9}"/>
    <cellStyle name="60% - Accent2 2 5 2" xfId="1144" xr:uid="{00000000-0005-0000-0000-000050000000}"/>
    <cellStyle name="60% - Accent2 2 5 2 2" xfId="2588" xr:uid="{00000000-0005-0000-0000-000050000000}"/>
    <cellStyle name="60% - Accent2 2 5 2 2 2" xfId="5558" xr:uid="{6171E172-620B-46CB-A6DC-A8DD3AC83256}"/>
    <cellStyle name="60% - Accent2 2 5 2 2 2 2" xfId="17521" xr:uid="{FD197AD6-35FD-4104-B7BD-9A43C6273970}"/>
    <cellStyle name="60% - Accent2 2 5 2 2 2 2 2" xfId="35448" xr:uid="{E8698101-E6C6-408A-85E8-384BCECF28DD}"/>
    <cellStyle name="60% - Accent2 2 5 2 2 2 2 3" xfId="47393" xr:uid="{434BB299-31E0-47DE-B18F-525A89B5BAE8}"/>
    <cellStyle name="60% - Accent2 2 5 2 2 2 2 4" xfId="59358" xr:uid="{D58036DD-6802-422A-A454-0B40388A0708}"/>
    <cellStyle name="60% - Accent2 2 5 2 2 2 3" xfId="23480" xr:uid="{8518082A-F111-4E25-B220-0F39A5C944E1}"/>
    <cellStyle name="60% - Accent2 2 5 2 2 2 4" xfId="11538" xr:uid="{5C6C936C-81DC-4CD7-887D-5046D866B370}"/>
    <cellStyle name="60% - Accent2 2 5 2 2 2 5" xfId="29465" xr:uid="{36DDB934-C8F5-44C3-845B-462E741EFE72}"/>
    <cellStyle name="60% - Accent2 2 5 2 2 2 6" xfId="41410" xr:uid="{909CD6CB-A0D3-4D22-90DD-E8E4973A1FA7}"/>
    <cellStyle name="60% - Accent2 2 5 2 2 2 7" xfId="53375" xr:uid="{BE92A171-EC4F-4A34-B2BD-096FD356995A}"/>
    <cellStyle name="60% - Accent2 2 5 2 2 3" xfId="14551" xr:uid="{E3E67B18-92AC-4931-B13A-B21B20D8709C}"/>
    <cellStyle name="60% - Accent2 2 5 2 2 3 2" xfId="32478" xr:uid="{3683B8E6-DA4D-4E07-9809-38AFEC59A4E6}"/>
    <cellStyle name="60% - Accent2 2 5 2 2 3 3" xfId="44423" xr:uid="{7188740B-B575-4F6A-B85F-217A7CE5744D}"/>
    <cellStyle name="60% - Accent2 2 5 2 2 3 4" xfId="56388" xr:uid="{D1852FDD-621C-405A-8F80-66618291EB0F}"/>
    <cellStyle name="60% - Accent2 2 5 2 2 4" xfId="20510" xr:uid="{C181BDA0-748A-4554-B41E-D22431EE54E3}"/>
    <cellStyle name="60% - Accent2 2 5 2 2 5" xfId="8568" xr:uid="{4DD447DA-0DF9-44C1-B5CF-AA11CFFC053C}"/>
    <cellStyle name="60% - Accent2 2 5 2 2 6" xfId="26495" xr:uid="{0B395303-DEBB-424E-9695-02BA9480224F}"/>
    <cellStyle name="60% - Accent2 2 5 2 2 7" xfId="38440" xr:uid="{9AC3B623-2D54-4289-9611-02C5E453FB7A}"/>
    <cellStyle name="60% - Accent2 2 5 2 2 8" xfId="50405" xr:uid="{D316CE17-FF1C-49CC-829D-0A2C69486C09}"/>
    <cellStyle name="60% - Accent2 2 5 2 3" xfId="4114" xr:uid="{9586E801-71E5-4656-B75B-4424C5354847}"/>
    <cellStyle name="60% - Accent2 2 5 2 3 2" xfId="16077" xr:uid="{22CF3F27-BB3F-45A1-94E5-99D8259526BB}"/>
    <cellStyle name="60% - Accent2 2 5 2 3 2 2" xfId="34004" xr:uid="{2AA97428-68DB-42BF-AC1C-7951A1F616A7}"/>
    <cellStyle name="60% - Accent2 2 5 2 3 2 3" xfId="45949" xr:uid="{A28AAE62-CDE0-46AA-AFC3-6E96E186788D}"/>
    <cellStyle name="60% - Accent2 2 5 2 3 2 4" xfId="57914" xr:uid="{9D19B7E9-6940-48A2-8E25-E702BFCCBADC}"/>
    <cellStyle name="60% - Accent2 2 5 2 3 3" xfId="22036" xr:uid="{7B5CDCED-07A8-4FD9-AE6D-F44594830FA7}"/>
    <cellStyle name="60% - Accent2 2 5 2 3 4" xfId="10094" xr:uid="{5BAD5737-E646-408A-A259-797570CA4DEB}"/>
    <cellStyle name="60% - Accent2 2 5 2 3 5" xfId="28021" xr:uid="{B214646E-50D9-43D3-8743-99EBC665EFA1}"/>
    <cellStyle name="60% - Accent2 2 5 2 3 6" xfId="39966" xr:uid="{7185B635-B335-4B2F-8689-859B85554661}"/>
    <cellStyle name="60% - Accent2 2 5 2 3 7" xfId="51931" xr:uid="{C7B04BDA-FF29-439E-A632-9AC151084267}"/>
    <cellStyle name="60% - Accent2 2 5 2 4" xfId="13107" xr:uid="{6FA2F563-613F-4AF6-8891-1280A97E86AE}"/>
    <cellStyle name="60% - Accent2 2 5 2 4 2" xfId="31034" xr:uid="{90EB02AA-2C30-489D-825A-2DB5E45FB3C6}"/>
    <cellStyle name="60% - Accent2 2 5 2 4 3" xfId="42979" xr:uid="{C00E212B-29E7-4AB5-8A4A-2D37AE6ABFEE}"/>
    <cellStyle name="60% - Accent2 2 5 2 4 4" xfId="54944" xr:uid="{D40C246D-5B80-4255-B458-F7FA90829BB8}"/>
    <cellStyle name="60% - Accent2 2 5 2 5" xfId="19066" xr:uid="{8738BFB6-9673-4747-9A0B-9EA779141707}"/>
    <cellStyle name="60% - Accent2 2 5 2 6" xfId="7124" xr:uid="{82B635F2-8F4F-42D4-B7E3-74B48EC0113F}"/>
    <cellStyle name="60% - Accent2 2 5 2 7" xfId="25051" xr:uid="{D980C823-4829-4DDE-887D-245790217FE4}"/>
    <cellStyle name="60% - Accent2 2 5 2 8" xfId="36996" xr:uid="{CC47831C-A3DA-452D-B1F8-B22329982D11}"/>
    <cellStyle name="60% - Accent2 2 5 2 9" xfId="48961" xr:uid="{02A59D09-DCC9-4D11-A8F8-20E649B67A0D}"/>
    <cellStyle name="60% - Accent2 2 5 3" xfId="1866" xr:uid="{00000000-0005-0000-0000-000050000000}"/>
    <cellStyle name="60% - Accent2 2 5 3 2" xfId="4836" xr:uid="{DBA8A27E-7A84-476C-A3FD-31974E9AE8E4}"/>
    <cellStyle name="60% - Accent2 2 5 3 2 2" xfId="16799" xr:uid="{A2E794FE-6A74-4099-AEAA-2089192F7552}"/>
    <cellStyle name="60% - Accent2 2 5 3 2 2 2" xfId="34726" xr:uid="{09E58BAB-2FE0-4893-A019-7A62382C5615}"/>
    <cellStyle name="60% - Accent2 2 5 3 2 2 3" xfId="46671" xr:uid="{81480C3C-44F2-4A11-A549-974CFFAD9759}"/>
    <cellStyle name="60% - Accent2 2 5 3 2 2 4" xfId="58636" xr:uid="{4C9C39A7-569B-495E-9E1A-5C51F6881202}"/>
    <cellStyle name="60% - Accent2 2 5 3 2 3" xfId="22758" xr:uid="{A6953F95-AD77-4B35-BB90-98F25EC9EF9F}"/>
    <cellStyle name="60% - Accent2 2 5 3 2 4" xfId="10816" xr:uid="{FAF97FA3-2BC7-4536-AF91-72FF550B9B8C}"/>
    <cellStyle name="60% - Accent2 2 5 3 2 5" xfId="28743" xr:uid="{49F40285-D8A7-430E-87B8-0D9D701B3404}"/>
    <cellStyle name="60% - Accent2 2 5 3 2 6" xfId="40688" xr:uid="{6A0C0F7D-5C2E-400A-A9EF-F2B5399001F6}"/>
    <cellStyle name="60% - Accent2 2 5 3 2 7" xfId="52653" xr:uid="{BFFFB9EE-567F-44CE-8CE4-AA54DF37EBCE}"/>
    <cellStyle name="60% - Accent2 2 5 3 3" xfId="13829" xr:uid="{FE78751A-84F1-462E-B4F0-FCA7C45CF0AB}"/>
    <cellStyle name="60% - Accent2 2 5 3 3 2" xfId="31756" xr:uid="{4325B0E1-C193-4755-94D4-F3AB49DE6C7A}"/>
    <cellStyle name="60% - Accent2 2 5 3 3 3" xfId="43701" xr:uid="{EC8D5927-57E7-431F-B882-31D9CAE0B497}"/>
    <cellStyle name="60% - Accent2 2 5 3 3 4" xfId="55666" xr:uid="{9E745D78-4BEA-48FA-961E-1B5958C2D529}"/>
    <cellStyle name="60% - Accent2 2 5 3 4" xfId="19788" xr:uid="{519AC0B6-35E4-4F12-9AA9-6AEBDC307E31}"/>
    <cellStyle name="60% - Accent2 2 5 3 5" xfId="7846" xr:uid="{1DCB48FB-EE8E-4477-946B-F2206DC8A68D}"/>
    <cellStyle name="60% - Accent2 2 5 3 6" xfId="25773" xr:uid="{E9089239-6ABB-4E9D-9A06-1D48798476D7}"/>
    <cellStyle name="60% - Accent2 2 5 3 7" xfId="37718" xr:uid="{060EC7AD-99A4-40AC-B572-D6B7A58BC708}"/>
    <cellStyle name="60% - Accent2 2 5 3 8" xfId="49683" xr:uid="{02E1ED03-89C7-460C-AC7D-6A7A616E325F}"/>
    <cellStyle name="60% - Accent2 2 5 4" xfId="3392" xr:uid="{E7CF5C87-F03F-4C14-A9B8-3BA176C5B08C}"/>
    <cellStyle name="60% - Accent2 2 5 4 2" xfId="15355" xr:uid="{01B48C5A-595C-4B4A-9592-41E448B88674}"/>
    <cellStyle name="60% - Accent2 2 5 4 2 2" xfId="33282" xr:uid="{9A9B4B0C-76DE-4EDD-9E82-54B8E7695A41}"/>
    <cellStyle name="60% - Accent2 2 5 4 2 3" xfId="45227" xr:uid="{A276F4D1-E576-4B43-8714-6FE8B884874C}"/>
    <cellStyle name="60% - Accent2 2 5 4 2 4" xfId="57192" xr:uid="{46137190-6EBB-4C75-AB34-E33498533EB7}"/>
    <cellStyle name="60% - Accent2 2 5 4 3" xfId="21314" xr:uid="{216EC406-BF08-45CD-9E82-BC95C2EAD99E}"/>
    <cellStyle name="60% - Accent2 2 5 4 4" xfId="9372" xr:uid="{ABF884CA-E634-4B97-8905-E8C51580849E}"/>
    <cellStyle name="60% - Accent2 2 5 4 5" xfId="27299" xr:uid="{848E00E0-D681-4AF9-9D76-871DA13C44D7}"/>
    <cellStyle name="60% - Accent2 2 5 4 6" xfId="39244" xr:uid="{B8510181-BFB9-4DE2-B50F-DFF747FB332A}"/>
    <cellStyle name="60% - Accent2 2 5 4 7" xfId="51209" xr:uid="{067F3E09-8EC7-4380-8F79-D413C545ADB8}"/>
    <cellStyle name="60% - Accent2 2 5 5" xfId="12385" xr:uid="{3B1F9725-FFFF-46AC-B054-8EE5C00FBC27}"/>
    <cellStyle name="60% - Accent2 2 5 5 2" xfId="30312" xr:uid="{66B5E136-D4B1-4F13-ABBE-E6C8364BE92C}"/>
    <cellStyle name="60% - Accent2 2 5 5 3" xfId="42257" xr:uid="{8095A3CA-E5B1-4D3B-A8CC-56F4F0DEC4BA}"/>
    <cellStyle name="60% - Accent2 2 5 5 4" xfId="54222" xr:uid="{CFD10BF4-CA9E-41F1-A9BC-DA0B466A8447}"/>
    <cellStyle name="60% - Accent2 2 5 6" xfId="18344" xr:uid="{34CCF683-A2E0-4D4F-8C17-1EB20AED8AD6}"/>
    <cellStyle name="60% - Accent2 2 5 7" xfId="6402" xr:uid="{25D9E4DF-EF19-46BA-A504-0C43241E54F7}"/>
    <cellStyle name="60% - Accent2 2 5 8" xfId="24329" xr:uid="{DF2375BE-FA58-4C31-9D9C-D9BE903B6101}"/>
    <cellStyle name="60% - Accent2 2 5 9" xfId="36274" xr:uid="{1A7F1418-71C1-4E6F-9B8E-E6896B4A156A}"/>
    <cellStyle name="60% - Accent2 2 6" xfId="796" xr:uid="{00000000-0005-0000-0000-000050000000}"/>
    <cellStyle name="60% - Accent2 2 6 2" xfId="2240" xr:uid="{00000000-0005-0000-0000-000050000000}"/>
    <cellStyle name="60% - Accent2 2 6 2 2" xfId="5210" xr:uid="{05B2F48C-C093-4123-ACA6-00E0320961E1}"/>
    <cellStyle name="60% - Accent2 2 6 2 2 2" xfId="17173" xr:uid="{18A1E5F1-2B07-4F4B-AF80-134D8B3AA3BF}"/>
    <cellStyle name="60% - Accent2 2 6 2 2 2 2" xfId="35100" xr:uid="{6C5741F3-8805-427F-B5C5-1A0052AE3A36}"/>
    <cellStyle name="60% - Accent2 2 6 2 2 2 3" xfId="47045" xr:uid="{99D35581-0A87-44DE-9675-E684296B99FA}"/>
    <cellStyle name="60% - Accent2 2 6 2 2 2 4" xfId="59010" xr:uid="{BCD7C7DC-F8A6-4AFD-A075-5341EAFBD0BB}"/>
    <cellStyle name="60% - Accent2 2 6 2 2 3" xfId="23132" xr:uid="{D6AB6B25-85A8-4DE2-A0B3-0322FD0DDE8E}"/>
    <cellStyle name="60% - Accent2 2 6 2 2 4" xfId="11190" xr:uid="{62F28B6F-1EB4-4E64-A2F6-3AE6E1E00B55}"/>
    <cellStyle name="60% - Accent2 2 6 2 2 5" xfId="29117" xr:uid="{19A01B40-9900-4CFE-A677-6E3B03DEA980}"/>
    <cellStyle name="60% - Accent2 2 6 2 2 6" xfId="41062" xr:uid="{6CA59F9F-016A-4A93-A84C-BD552ED1C7D6}"/>
    <cellStyle name="60% - Accent2 2 6 2 2 7" xfId="53027" xr:uid="{EE9736A4-CA91-434E-8F04-FEDC77E86B1E}"/>
    <cellStyle name="60% - Accent2 2 6 2 3" xfId="14203" xr:uid="{14714AF4-877D-47D0-9155-B6ECEC13DE7B}"/>
    <cellStyle name="60% - Accent2 2 6 2 3 2" xfId="32130" xr:uid="{A6F3E514-A663-4B66-A688-26FE037D8F72}"/>
    <cellStyle name="60% - Accent2 2 6 2 3 3" xfId="44075" xr:uid="{81FB3093-BDA6-4FA9-B996-99B25B4AF8FE}"/>
    <cellStyle name="60% - Accent2 2 6 2 3 4" xfId="56040" xr:uid="{613AFCBA-3C27-40D9-B389-3BE556405EA3}"/>
    <cellStyle name="60% - Accent2 2 6 2 4" xfId="20162" xr:uid="{C9EE034D-A64C-4315-A103-6C711CF938D9}"/>
    <cellStyle name="60% - Accent2 2 6 2 5" xfId="8220" xr:uid="{3981CE6F-6F80-428F-9882-70A5B878A244}"/>
    <cellStyle name="60% - Accent2 2 6 2 6" xfId="26147" xr:uid="{118DF7C9-A7E0-4CD5-9F79-DD7B45641CE8}"/>
    <cellStyle name="60% - Accent2 2 6 2 7" xfId="38092" xr:uid="{0C1C3AAE-43E2-44B4-962B-C1BF9D7ED864}"/>
    <cellStyle name="60% - Accent2 2 6 2 8" xfId="50057" xr:uid="{F341A5CB-F70A-4C6E-BBC2-B489C46D8F6A}"/>
    <cellStyle name="60% - Accent2 2 6 3" xfId="3766" xr:uid="{8591B8AA-14A9-4880-BD91-F8C74D75E6D5}"/>
    <cellStyle name="60% - Accent2 2 6 3 2" xfId="15729" xr:uid="{EE7CA546-1D1A-4D78-A684-3D5CCC537450}"/>
    <cellStyle name="60% - Accent2 2 6 3 2 2" xfId="33656" xr:uid="{E0794F16-A6D0-4D13-B013-E570DD2FA169}"/>
    <cellStyle name="60% - Accent2 2 6 3 2 3" xfId="45601" xr:uid="{84AFA242-2567-489B-A870-68CD577D2C15}"/>
    <cellStyle name="60% - Accent2 2 6 3 2 4" xfId="57566" xr:uid="{769A2C6A-79FA-4574-8DA8-A241BB3F1553}"/>
    <cellStyle name="60% - Accent2 2 6 3 3" xfId="21688" xr:uid="{F7DE212B-0CB3-486B-AC91-5E9C2C909029}"/>
    <cellStyle name="60% - Accent2 2 6 3 4" xfId="9746" xr:uid="{83C65DB0-B5D8-43C0-AA43-D545416ABC8E}"/>
    <cellStyle name="60% - Accent2 2 6 3 5" xfId="27673" xr:uid="{B0E11FCC-3D61-48CE-8CEB-C8CAF6251F08}"/>
    <cellStyle name="60% - Accent2 2 6 3 6" xfId="39618" xr:uid="{1C17A41A-6CF5-48C5-BA2E-02629535F362}"/>
    <cellStyle name="60% - Accent2 2 6 3 7" xfId="51583" xr:uid="{6BBC4B1F-CBAA-44C7-B373-8E4F413E300F}"/>
    <cellStyle name="60% - Accent2 2 6 4" xfId="12759" xr:uid="{9AEDD20E-4AFF-490B-B370-74A7C94A5BC5}"/>
    <cellStyle name="60% - Accent2 2 6 4 2" xfId="30686" xr:uid="{CFCDDF57-F947-4DE6-A621-3FDFCE1569C3}"/>
    <cellStyle name="60% - Accent2 2 6 4 3" xfId="42631" xr:uid="{035636F9-1D72-4F5D-85F0-55E3010E86DF}"/>
    <cellStyle name="60% - Accent2 2 6 4 4" xfId="54596" xr:uid="{FC2B9B1D-F502-47E3-B20F-DE0C0C442586}"/>
    <cellStyle name="60% - Accent2 2 6 5" xfId="18718" xr:uid="{59CC270F-B409-46FC-96CD-1A44D24542C8}"/>
    <cellStyle name="60% - Accent2 2 6 6" xfId="6776" xr:uid="{D263D3D2-7BA2-48EE-AD3C-1DE30183E80F}"/>
    <cellStyle name="60% - Accent2 2 6 7" xfId="24703" xr:uid="{B4EDBB28-928E-40EB-837E-A04965F79679}"/>
    <cellStyle name="60% - Accent2 2 6 8" xfId="36648" xr:uid="{E44B8985-1247-4615-8708-A8776433F687}"/>
    <cellStyle name="60% - Accent2 2 6 9" xfId="48613" xr:uid="{E8DA3891-74F8-4312-A2C0-421731E5A93C}"/>
    <cellStyle name="60% - Accent2 2 7" xfId="1518" xr:uid="{00000000-0005-0000-0000-000050000000}"/>
    <cellStyle name="60% - Accent2 2 7 2" xfId="4488" xr:uid="{B5A8F73A-F818-4BC4-BE0C-786F050057AD}"/>
    <cellStyle name="60% - Accent2 2 7 2 2" xfId="16451" xr:uid="{8FCB09C4-10E8-48E5-95F7-B9E31A677A4F}"/>
    <cellStyle name="60% - Accent2 2 7 2 2 2" xfId="34378" xr:uid="{C640253F-5D57-40A8-968E-F9EEC456BFA3}"/>
    <cellStyle name="60% - Accent2 2 7 2 2 3" xfId="46323" xr:uid="{D264598C-89B0-4AFF-90E9-A79C39B434EF}"/>
    <cellStyle name="60% - Accent2 2 7 2 2 4" xfId="58288" xr:uid="{1C91585D-EA21-4C01-9C6B-42DFE90D7730}"/>
    <cellStyle name="60% - Accent2 2 7 2 3" xfId="22410" xr:uid="{282EB23C-DCB4-4A54-BC1D-C3048988F60D}"/>
    <cellStyle name="60% - Accent2 2 7 2 4" xfId="10468" xr:uid="{B0B5FA27-77F0-4ADB-9B93-B7B28BB1A25D}"/>
    <cellStyle name="60% - Accent2 2 7 2 5" xfId="28395" xr:uid="{43FFC48D-89B4-4CCE-A131-7659D86B0D48}"/>
    <cellStyle name="60% - Accent2 2 7 2 6" xfId="40340" xr:uid="{B2D8E5CC-57C9-44B0-8FC0-932E48D0794B}"/>
    <cellStyle name="60% - Accent2 2 7 2 7" xfId="52305" xr:uid="{0AA09E5F-4BA8-4551-A342-717559343D0B}"/>
    <cellStyle name="60% - Accent2 2 7 3" xfId="13481" xr:uid="{46A69BDD-6DA6-4B91-BA1A-22A6B85A3931}"/>
    <cellStyle name="60% - Accent2 2 7 3 2" xfId="31408" xr:uid="{E9BBA32A-7843-4CB4-98AA-D5DF9A775103}"/>
    <cellStyle name="60% - Accent2 2 7 3 3" xfId="43353" xr:uid="{8934BE26-6EC0-446F-8DCD-9C0FED73F39A}"/>
    <cellStyle name="60% - Accent2 2 7 3 4" xfId="55318" xr:uid="{2F27B630-5612-4678-8519-5BCDAFA4A479}"/>
    <cellStyle name="60% - Accent2 2 7 4" xfId="19440" xr:uid="{2C2203BE-6B7D-49F4-9267-B56DA5CCD5A4}"/>
    <cellStyle name="60% - Accent2 2 7 5" xfId="7498" xr:uid="{BEA6F505-E8F6-444B-8A64-DDF614CC9FC7}"/>
    <cellStyle name="60% - Accent2 2 7 6" xfId="25425" xr:uid="{0AF2A7C2-E3B3-41C3-A1A9-D892AD2D3D13}"/>
    <cellStyle name="60% - Accent2 2 7 7" xfId="37370" xr:uid="{D764E363-5992-40B0-942F-FB13AACB785C}"/>
    <cellStyle name="60% - Accent2 2 7 8" xfId="49335" xr:uid="{767B3741-2C07-478E-9CBA-1B25DD261231}"/>
    <cellStyle name="60% - Accent2 2 8" xfId="3044" xr:uid="{3FA726E4-7348-45F4-820F-0A36FE7526AE}"/>
    <cellStyle name="60% - Accent2 2 8 2" xfId="15007" xr:uid="{DBBEF998-1A39-4024-AA28-ADED7975C1A6}"/>
    <cellStyle name="60% - Accent2 2 8 2 2" xfId="32934" xr:uid="{970DD375-1764-4FD2-9DC2-D0BD59FE4CEA}"/>
    <cellStyle name="60% - Accent2 2 8 2 3" xfId="44879" xr:uid="{D0D2F681-E85A-4839-83E4-716CF9BA765D}"/>
    <cellStyle name="60% - Accent2 2 8 2 4" xfId="56844" xr:uid="{40FD64E1-A6C4-4208-AC3F-46305556AF0A}"/>
    <cellStyle name="60% - Accent2 2 8 3" xfId="20966" xr:uid="{4E2DBE87-0199-442A-ACC4-226C617F3305}"/>
    <cellStyle name="60% - Accent2 2 8 4" xfId="9024" xr:uid="{DC6EF7F8-A676-4C5C-8554-0C5D2D935C59}"/>
    <cellStyle name="60% - Accent2 2 8 5" xfId="26951" xr:uid="{E90C5903-FDE6-469A-8F63-F7542EAB938B}"/>
    <cellStyle name="60% - Accent2 2 8 6" xfId="38896" xr:uid="{D0367146-7C76-4E47-BA3E-08A6D37CD952}"/>
    <cellStyle name="60% - Accent2 2 8 7" xfId="50861" xr:uid="{F41D02B3-7D0B-4329-9434-63EF2802724F}"/>
    <cellStyle name="60% - Accent2 2 9" xfId="12037" xr:uid="{1CC072F4-5E67-4FC1-8CF6-2800CB9EAC2E}"/>
    <cellStyle name="60% - Accent2 2 9 2" xfId="29964" xr:uid="{6C210BA3-E833-45DD-B28F-CEC598921756}"/>
    <cellStyle name="60% - Accent2 2 9 3" xfId="41909" xr:uid="{4BEA7164-6DFD-4D32-9318-8DE6EE616EA2}"/>
    <cellStyle name="60% - Accent2 2 9 4" xfId="53874" xr:uid="{70E2F638-363F-4DB0-A677-08CF246AD2F1}"/>
    <cellStyle name="60% - Accent2 20" xfId="23941" xr:uid="{27C46DBF-ED39-48F6-A15A-3C85F69511AB}"/>
    <cellStyle name="60% - Accent2 21" xfId="35889" xr:uid="{1E64D20B-25C8-4470-A665-719D11C898B5}"/>
    <cellStyle name="60% - Accent2 22" xfId="47833" xr:uid="{7E507995-82E3-4EB3-8818-D83D4BF43D51}"/>
    <cellStyle name="60% - Accent2 23" xfId="47854" xr:uid="{F31C5E6C-0EEF-4573-8E2A-EC0770989ABF}"/>
    <cellStyle name="60% - Accent2 24" xfId="59799" xr:uid="{413F25E8-ED29-4121-A84D-6E67FEA15C9D}"/>
    <cellStyle name="60% - Accent2 3" xfId="101" xr:uid="{00000000-0005-0000-0000-000078000000}"/>
    <cellStyle name="60% - Accent2 3 10" xfId="6081" xr:uid="{7642754A-81AD-46C1-BBB3-04FAA8E49E72}"/>
    <cellStyle name="60% - Accent2 3 11" xfId="24008" xr:uid="{8E72B09C-4D2E-4E2D-A05C-599E27FF5B11}"/>
    <cellStyle name="60% - Accent2 3 12" xfId="35953" xr:uid="{05729722-7EF3-45F9-A6A8-214788F8FFB3}"/>
    <cellStyle name="60% - Accent2 3 13" xfId="47918" xr:uid="{AC9F1246-3530-46D0-8E42-F9CEE5B064AF}"/>
    <cellStyle name="60% - Accent2 3 2" xfId="217" xr:uid="{00000000-0005-0000-0000-000078000000}"/>
    <cellStyle name="60% - Accent2 3 2 10" xfId="36069" xr:uid="{5ADF3923-6FBA-40E8-8EDB-77186F36AB4A}"/>
    <cellStyle name="60% - Accent2 3 2 11" xfId="48034" xr:uid="{E8DA6E96-8124-4A1C-8BF6-F8D8D5285A46}"/>
    <cellStyle name="60% - Accent2 3 2 2" xfId="565" xr:uid="{00000000-0005-0000-0000-000078000000}"/>
    <cellStyle name="60% - Accent2 3 2 2 10" xfId="48382" xr:uid="{5CF12D49-CC23-409A-AD47-FCF6AF757CC6}"/>
    <cellStyle name="60% - Accent2 3 2 2 2" xfId="1287" xr:uid="{00000000-0005-0000-0000-000078000000}"/>
    <cellStyle name="60% - Accent2 3 2 2 2 2" xfId="2731" xr:uid="{00000000-0005-0000-0000-000078000000}"/>
    <cellStyle name="60% - Accent2 3 2 2 2 2 2" xfId="5701" xr:uid="{C91CA2CB-AB67-4617-A5C4-F7A58844EB8F}"/>
    <cellStyle name="60% - Accent2 3 2 2 2 2 2 2" xfId="17664" xr:uid="{9A898E03-AF87-4EC1-93E3-C09F863195A5}"/>
    <cellStyle name="60% - Accent2 3 2 2 2 2 2 2 2" xfId="35591" xr:uid="{7CA51969-235F-4986-A22C-1DF9762A9926}"/>
    <cellStyle name="60% - Accent2 3 2 2 2 2 2 2 3" xfId="47536" xr:uid="{E28903B9-947D-40D5-B7EA-304EB506EE9A}"/>
    <cellStyle name="60% - Accent2 3 2 2 2 2 2 2 4" xfId="59501" xr:uid="{CDE87DB9-12BA-4112-B7D1-0611D226C9E0}"/>
    <cellStyle name="60% - Accent2 3 2 2 2 2 2 3" xfId="23623" xr:uid="{9074C849-C0A7-4AFB-A032-F79E875C7ED2}"/>
    <cellStyle name="60% - Accent2 3 2 2 2 2 2 4" xfId="11681" xr:uid="{CA0F442B-B879-4925-B0BC-DC0C1E03F73F}"/>
    <cellStyle name="60% - Accent2 3 2 2 2 2 2 5" xfId="29608" xr:uid="{30DDA176-B376-49ED-9F53-9817F130E161}"/>
    <cellStyle name="60% - Accent2 3 2 2 2 2 2 6" xfId="41553" xr:uid="{F322B572-4445-4E5C-800D-CE2199C65FA3}"/>
    <cellStyle name="60% - Accent2 3 2 2 2 2 2 7" xfId="53518" xr:uid="{40F69463-C4C8-4109-A111-C3618C1DB606}"/>
    <cellStyle name="60% - Accent2 3 2 2 2 2 3" xfId="14694" xr:uid="{1D6ABE73-F284-4621-A838-D152219B9C59}"/>
    <cellStyle name="60% - Accent2 3 2 2 2 2 3 2" xfId="32621" xr:uid="{909DDA7E-8904-429A-B4E7-5B5B8856696E}"/>
    <cellStyle name="60% - Accent2 3 2 2 2 2 3 3" xfId="44566" xr:uid="{512ADECE-E33E-4557-BADC-1B9B33EC81C7}"/>
    <cellStyle name="60% - Accent2 3 2 2 2 2 3 4" xfId="56531" xr:uid="{98887A83-1B15-4402-9EF9-6E9AD75DB5F5}"/>
    <cellStyle name="60% - Accent2 3 2 2 2 2 4" xfId="20653" xr:uid="{86DB69F8-BDC9-4B77-A0E6-603F05279AE7}"/>
    <cellStyle name="60% - Accent2 3 2 2 2 2 5" xfId="8711" xr:uid="{9B349672-EDC0-4F13-B876-38DC23B9386E}"/>
    <cellStyle name="60% - Accent2 3 2 2 2 2 6" xfId="26638" xr:uid="{956F4DC5-C198-41C3-8707-14242EEFFDB6}"/>
    <cellStyle name="60% - Accent2 3 2 2 2 2 7" xfId="38583" xr:uid="{D9C9699D-0ABF-478C-B232-E35673752103}"/>
    <cellStyle name="60% - Accent2 3 2 2 2 2 8" xfId="50548" xr:uid="{57DC6229-F2C5-4638-B188-DC0C0B1B61B6}"/>
    <cellStyle name="60% - Accent2 3 2 2 2 3" xfId="4257" xr:uid="{FB09A9A8-78BE-46EF-A431-78B9D1869A1B}"/>
    <cellStyle name="60% - Accent2 3 2 2 2 3 2" xfId="16220" xr:uid="{8D741E74-1CA6-44B4-B97E-B60F0957A248}"/>
    <cellStyle name="60% - Accent2 3 2 2 2 3 2 2" xfId="34147" xr:uid="{A8DE6A6F-D6E6-4B1E-9BFC-8DA43CFD0D9A}"/>
    <cellStyle name="60% - Accent2 3 2 2 2 3 2 3" xfId="46092" xr:uid="{2BC5EC8A-A1C4-48FF-BBD2-F9ECCCFCB9B5}"/>
    <cellStyle name="60% - Accent2 3 2 2 2 3 2 4" xfId="58057" xr:uid="{61EB2A33-BA0A-4ED2-8AC6-91A6033E2188}"/>
    <cellStyle name="60% - Accent2 3 2 2 2 3 3" xfId="22179" xr:uid="{C921DBB0-DB5B-427E-AFC6-77DF00F662F3}"/>
    <cellStyle name="60% - Accent2 3 2 2 2 3 4" xfId="10237" xr:uid="{431616D8-77EB-452C-8201-70D2C95EEC47}"/>
    <cellStyle name="60% - Accent2 3 2 2 2 3 5" xfId="28164" xr:uid="{F08028CC-7747-4D97-9A8F-07DD0FE15110}"/>
    <cellStyle name="60% - Accent2 3 2 2 2 3 6" xfId="40109" xr:uid="{A804C726-C6E0-42CE-8CA8-79CC23494235}"/>
    <cellStyle name="60% - Accent2 3 2 2 2 3 7" xfId="52074" xr:uid="{636D585A-B54A-4BD2-ABBD-9572F4B5C423}"/>
    <cellStyle name="60% - Accent2 3 2 2 2 4" xfId="13250" xr:uid="{B0820538-B44E-474D-B172-20137ECB8BC5}"/>
    <cellStyle name="60% - Accent2 3 2 2 2 4 2" xfId="31177" xr:uid="{AA39FBA2-D55F-4879-AE1C-26ABBBED8CD1}"/>
    <cellStyle name="60% - Accent2 3 2 2 2 4 3" xfId="43122" xr:uid="{DAFF4BF2-FAED-4F73-9938-3865882AAC32}"/>
    <cellStyle name="60% - Accent2 3 2 2 2 4 4" xfId="55087" xr:uid="{A3F5AF80-0E2D-4955-89F0-9C6D36E41473}"/>
    <cellStyle name="60% - Accent2 3 2 2 2 5" xfId="19209" xr:uid="{596D897C-F2B4-4F0C-B481-85A22A602146}"/>
    <cellStyle name="60% - Accent2 3 2 2 2 6" xfId="7267" xr:uid="{12F5A8AC-D169-4AA8-87AA-FABEF7FF137D}"/>
    <cellStyle name="60% - Accent2 3 2 2 2 7" xfId="25194" xr:uid="{8375D0CA-919A-49E5-BF4B-791C3FBDF590}"/>
    <cellStyle name="60% - Accent2 3 2 2 2 8" xfId="37139" xr:uid="{24C69862-2035-4571-A024-87C24C08B17F}"/>
    <cellStyle name="60% - Accent2 3 2 2 2 9" xfId="49104" xr:uid="{8BD2505E-2F63-4CE5-B2F8-D00A0AF943E6}"/>
    <cellStyle name="60% - Accent2 3 2 2 3" xfId="2009" xr:uid="{00000000-0005-0000-0000-000078000000}"/>
    <cellStyle name="60% - Accent2 3 2 2 3 2" xfId="4979" xr:uid="{BF6A334D-2AB9-4F29-BC07-28585905E22E}"/>
    <cellStyle name="60% - Accent2 3 2 2 3 2 2" xfId="16942" xr:uid="{5104E1E1-449B-4873-96F2-B94C9EDF0420}"/>
    <cellStyle name="60% - Accent2 3 2 2 3 2 2 2" xfId="34869" xr:uid="{8EFB32AE-AF9E-4BEE-9D78-A55C8868E824}"/>
    <cellStyle name="60% - Accent2 3 2 2 3 2 2 3" xfId="46814" xr:uid="{8D092EF6-DA2A-4CCD-9228-B827C03A1BC2}"/>
    <cellStyle name="60% - Accent2 3 2 2 3 2 2 4" xfId="58779" xr:uid="{37C94D9C-7A5F-48EC-A8D9-9A5D046EFDAB}"/>
    <cellStyle name="60% - Accent2 3 2 2 3 2 3" xfId="22901" xr:uid="{F0268478-934B-4A14-B900-DA24FF354203}"/>
    <cellStyle name="60% - Accent2 3 2 2 3 2 4" xfId="10959" xr:uid="{E7A2E367-F9B3-4BBF-8C79-E1BA4496A7C5}"/>
    <cellStyle name="60% - Accent2 3 2 2 3 2 5" xfId="28886" xr:uid="{D8C0279F-3B1C-44F1-A18F-B474C5B63A8E}"/>
    <cellStyle name="60% - Accent2 3 2 2 3 2 6" xfId="40831" xr:uid="{51C3FA5D-21C3-41F8-82E0-BCDA5D6135AB}"/>
    <cellStyle name="60% - Accent2 3 2 2 3 2 7" xfId="52796" xr:uid="{4D88BC2D-7A4E-4BD8-9A3D-4D35452039C9}"/>
    <cellStyle name="60% - Accent2 3 2 2 3 3" xfId="13972" xr:uid="{1D007E6A-35BD-4952-B558-97CB7BF35ED8}"/>
    <cellStyle name="60% - Accent2 3 2 2 3 3 2" xfId="31899" xr:uid="{8BF27147-FAE4-4684-AAC3-F190B0B2369B}"/>
    <cellStyle name="60% - Accent2 3 2 2 3 3 3" xfId="43844" xr:uid="{3E2CED4B-781F-4AD6-84A9-AE44303E469C}"/>
    <cellStyle name="60% - Accent2 3 2 2 3 3 4" xfId="55809" xr:uid="{7FB1EF93-1F54-44AE-A44C-B7C4219815F9}"/>
    <cellStyle name="60% - Accent2 3 2 2 3 4" xfId="19931" xr:uid="{DED4D9DE-BBF1-465C-9266-9359079FB4DD}"/>
    <cellStyle name="60% - Accent2 3 2 2 3 5" xfId="7989" xr:uid="{B5496458-158E-46D4-BF76-558551952FF5}"/>
    <cellStyle name="60% - Accent2 3 2 2 3 6" xfId="25916" xr:uid="{1401F46D-B2D1-49B6-A604-49DE1C06E3A1}"/>
    <cellStyle name="60% - Accent2 3 2 2 3 7" xfId="37861" xr:uid="{396A31E6-5738-4F3A-A596-C6243B557678}"/>
    <cellStyle name="60% - Accent2 3 2 2 3 8" xfId="49826" xr:uid="{956A4850-AC1C-4B92-8C01-25C747CB7499}"/>
    <cellStyle name="60% - Accent2 3 2 2 4" xfId="3535" xr:uid="{3C7767C6-1127-4C38-B1E7-6CC0906955B1}"/>
    <cellStyle name="60% - Accent2 3 2 2 4 2" xfId="15498" xr:uid="{BB7D40C0-520E-44BD-AD36-63CCEAB5F9C6}"/>
    <cellStyle name="60% - Accent2 3 2 2 4 2 2" xfId="33425" xr:uid="{0BC6F282-B7B9-4E78-A51B-2DB287F11100}"/>
    <cellStyle name="60% - Accent2 3 2 2 4 2 3" xfId="45370" xr:uid="{40D34DAA-11F3-414F-B31E-BD41B9818235}"/>
    <cellStyle name="60% - Accent2 3 2 2 4 2 4" xfId="57335" xr:uid="{11B6B7F0-E737-4D4B-B334-CBDE489D789E}"/>
    <cellStyle name="60% - Accent2 3 2 2 4 3" xfId="21457" xr:uid="{C63E37CB-8B4C-4984-AFBA-0B23BE23ED9B}"/>
    <cellStyle name="60% - Accent2 3 2 2 4 4" xfId="9515" xr:uid="{11A8044B-09C3-4C08-8879-F7B40640ABA7}"/>
    <cellStyle name="60% - Accent2 3 2 2 4 5" xfId="27442" xr:uid="{3FAF36CB-EE2C-4CE8-9DA6-A9AB1FE56F90}"/>
    <cellStyle name="60% - Accent2 3 2 2 4 6" xfId="39387" xr:uid="{3CE9E884-3605-4105-BC79-B397581F7E61}"/>
    <cellStyle name="60% - Accent2 3 2 2 4 7" xfId="51352" xr:uid="{40106BDD-583D-4B30-B0C6-E886B6E341DE}"/>
    <cellStyle name="60% - Accent2 3 2 2 5" xfId="12528" xr:uid="{C8CB2768-E22E-4468-AABE-C53650BAC0EC}"/>
    <cellStyle name="60% - Accent2 3 2 2 5 2" xfId="30455" xr:uid="{2047A825-60F7-4E82-98F2-38B8856B0769}"/>
    <cellStyle name="60% - Accent2 3 2 2 5 3" xfId="42400" xr:uid="{2B033F2F-9FF2-4408-8951-5B52B1F264A5}"/>
    <cellStyle name="60% - Accent2 3 2 2 5 4" xfId="54365" xr:uid="{A900E8FE-E27C-40F1-B62F-30A9190585DB}"/>
    <cellStyle name="60% - Accent2 3 2 2 6" xfId="18487" xr:uid="{CABDA055-9729-48A5-AF55-3D6ABEA0003C}"/>
    <cellStyle name="60% - Accent2 3 2 2 7" xfId="6545" xr:uid="{1EF494AA-205E-4885-BE37-0EE509ED2129}"/>
    <cellStyle name="60% - Accent2 3 2 2 8" xfId="24472" xr:uid="{562A5EC4-9AFE-4904-BDB1-E756DF6372F5}"/>
    <cellStyle name="60% - Accent2 3 2 2 9" xfId="36417" xr:uid="{2CEBE971-551D-4F9B-AE0D-0AE07EF7EDD2}"/>
    <cellStyle name="60% - Accent2 3 2 3" xfId="939" xr:uid="{00000000-0005-0000-0000-000078000000}"/>
    <cellStyle name="60% - Accent2 3 2 3 2" xfId="2383" xr:uid="{00000000-0005-0000-0000-000078000000}"/>
    <cellStyle name="60% - Accent2 3 2 3 2 2" xfId="5353" xr:uid="{83276683-7619-4C1D-82AF-8B3DEA355ACF}"/>
    <cellStyle name="60% - Accent2 3 2 3 2 2 2" xfId="17316" xr:uid="{FE71C83A-8726-45F8-A643-1461C98B2830}"/>
    <cellStyle name="60% - Accent2 3 2 3 2 2 2 2" xfId="35243" xr:uid="{6BC9F069-C1C8-4C0A-BBE8-608AB03827C7}"/>
    <cellStyle name="60% - Accent2 3 2 3 2 2 2 3" xfId="47188" xr:uid="{A3F8133E-1180-4CA1-AE1E-7637D433B8CA}"/>
    <cellStyle name="60% - Accent2 3 2 3 2 2 2 4" xfId="59153" xr:uid="{C0FD9A34-2C44-45C4-A761-7B64CFBF596E}"/>
    <cellStyle name="60% - Accent2 3 2 3 2 2 3" xfId="23275" xr:uid="{6EB9ACB9-A713-44B3-9410-3648A1020CB1}"/>
    <cellStyle name="60% - Accent2 3 2 3 2 2 4" xfId="11333" xr:uid="{AC38D2EC-C788-4696-A682-E4A4194E54A3}"/>
    <cellStyle name="60% - Accent2 3 2 3 2 2 5" xfId="29260" xr:uid="{6BB22268-D75A-49B4-9A45-65C67D70AE91}"/>
    <cellStyle name="60% - Accent2 3 2 3 2 2 6" xfId="41205" xr:uid="{462AE424-65B8-4E10-9AA7-F2FA5B87D440}"/>
    <cellStyle name="60% - Accent2 3 2 3 2 2 7" xfId="53170" xr:uid="{BD410E77-0952-4E3E-BFD1-294791FC2C5A}"/>
    <cellStyle name="60% - Accent2 3 2 3 2 3" xfId="14346" xr:uid="{31DA473C-4DE6-45B7-959B-F009FAD70D5D}"/>
    <cellStyle name="60% - Accent2 3 2 3 2 3 2" xfId="32273" xr:uid="{26ACA428-146E-4E42-AE69-5B0244E3C663}"/>
    <cellStyle name="60% - Accent2 3 2 3 2 3 3" xfId="44218" xr:uid="{FD411D93-C58A-47AA-BD3A-5123120D403C}"/>
    <cellStyle name="60% - Accent2 3 2 3 2 3 4" xfId="56183" xr:uid="{23B3DFC9-4691-473B-899A-E4EC04FDBD9F}"/>
    <cellStyle name="60% - Accent2 3 2 3 2 4" xfId="20305" xr:uid="{BF590240-3CD4-4396-BCF2-1BE77F50A4C7}"/>
    <cellStyle name="60% - Accent2 3 2 3 2 5" xfId="8363" xr:uid="{6187F7B8-A228-4F9B-80CB-C4301A3005F3}"/>
    <cellStyle name="60% - Accent2 3 2 3 2 6" xfId="26290" xr:uid="{5D87EEDD-5B91-48F2-AB67-B253B463B28D}"/>
    <cellStyle name="60% - Accent2 3 2 3 2 7" xfId="38235" xr:uid="{F715F9B4-CA01-4878-B25A-84DEEBD55070}"/>
    <cellStyle name="60% - Accent2 3 2 3 2 8" xfId="50200" xr:uid="{055147C6-9D75-410D-A6AB-EB40B67A1C49}"/>
    <cellStyle name="60% - Accent2 3 2 3 3" xfId="3909" xr:uid="{6C5710E9-13AB-48A7-9F4A-E846982A29C7}"/>
    <cellStyle name="60% - Accent2 3 2 3 3 2" xfId="15872" xr:uid="{9A9A960B-245A-4619-9864-747164F3DE96}"/>
    <cellStyle name="60% - Accent2 3 2 3 3 2 2" xfId="33799" xr:uid="{470FD5A4-041A-41E1-B5F5-53DD5C02ED13}"/>
    <cellStyle name="60% - Accent2 3 2 3 3 2 3" xfId="45744" xr:uid="{C4249A51-70A5-4BF8-A060-40828E91BE11}"/>
    <cellStyle name="60% - Accent2 3 2 3 3 2 4" xfId="57709" xr:uid="{14445404-735C-42E8-B7BE-595B67949D93}"/>
    <cellStyle name="60% - Accent2 3 2 3 3 3" xfId="21831" xr:uid="{F8B0C58E-2DDD-44F6-A9FA-9C4FC75AFA7A}"/>
    <cellStyle name="60% - Accent2 3 2 3 3 4" xfId="9889" xr:uid="{A0C36AD1-29C5-417F-B95E-E993CEDEA5AF}"/>
    <cellStyle name="60% - Accent2 3 2 3 3 5" xfId="27816" xr:uid="{78AD8581-E38B-48D9-ABB3-E230628E0C76}"/>
    <cellStyle name="60% - Accent2 3 2 3 3 6" xfId="39761" xr:uid="{744059A4-281D-476F-A71F-70C8622A148C}"/>
    <cellStyle name="60% - Accent2 3 2 3 3 7" xfId="51726" xr:uid="{F5B0EB62-96BA-4633-9550-3B73C0ED702A}"/>
    <cellStyle name="60% - Accent2 3 2 3 4" xfId="12902" xr:uid="{F0667502-9981-4F18-8E94-C4C167A2694B}"/>
    <cellStyle name="60% - Accent2 3 2 3 4 2" xfId="30829" xr:uid="{8E9370D3-FEE4-4165-BB73-D28E9BC53CF4}"/>
    <cellStyle name="60% - Accent2 3 2 3 4 3" xfId="42774" xr:uid="{106352F2-09BE-4CBA-BAD3-6933A980BF44}"/>
    <cellStyle name="60% - Accent2 3 2 3 4 4" xfId="54739" xr:uid="{871D1EE2-1151-4C51-B325-5B4FE7A84127}"/>
    <cellStyle name="60% - Accent2 3 2 3 5" xfId="18861" xr:uid="{800F0E59-5F2D-4AA9-BDA4-A6A430A04106}"/>
    <cellStyle name="60% - Accent2 3 2 3 6" xfId="6919" xr:uid="{209D4C37-3CD3-4CA3-903C-9FDCF8DC23A2}"/>
    <cellStyle name="60% - Accent2 3 2 3 7" xfId="24846" xr:uid="{47939A11-3264-47CE-8901-BF57DCDA8810}"/>
    <cellStyle name="60% - Accent2 3 2 3 8" xfId="36791" xr:uid="{2927DAC6-598A-42D7-89AA-852B6B3372D8}"/>
    <cellStyle name="60% - Accent2 3 2 3 9" xfId="48756" xr:uid="{0655910D-60A3-44A9-8364-577A7021D125}"/>
    <cellStyle name="60% - Accent2 3 2 4" xfId="1661" xr:uid="{00000000-0005-0000-0000-000078000000}"/>
    <cellStyle name="60% - Accent2 3 2 4 2" xfId="4631" xr:uid="{BC3A1CED-CF2C-4636-8EBF-F4B30608DEFC}"/>
    <cellStyle name="60% - Accent2 3 2 4 2 2" xfId="16594" xr:uid="{C80CE9E3-E63E-4F33-9ED4-8209B7AFAEDE}"/>
    <cellStyle name="60% - Accent2 3 2 4 2 2 2" xfId="34521" xr:uid="{0FE1E2BC-3963-4EEE-9504-2566DAC35D06}"/>
    <cellStyle name="60% - Accent2 3 2 4 2 2 3" xfId="46466" xr:uid="{092C0958-9703-4D7E-A92D-79A231205C9F}"/>
    <cellStyle name="60% - Accent2 3 2 4 2 2 4" xfId="58431" xr:uid="{5F0C30BD-7425-449B-938E-3CF1657DA85D}"/>
    <cellStyle name="60% - Accent2 3 2 4 2 3" xfId="22553" xr:uid="{A419B5E5-B629-41D1-86F8-C3B789B6DD05}"/>
    <cellStyle name="60% - Accent2 3 2 4 2 4" xfId="10611" xr:uid="{D8FCAA7D-82D7-4730-8D35-C3E0175E78FF}"/>
    <cellStyle name="60% - Accent2 3 2 4 2 5" xfId="28538" xr:uid="{17585DC2-EECF-4D42-BD07-C17DF7B52178}"/>
    <cellStyle name="60% - Accent2 3 2 4 2 6" xfId="40483" xr:uid="{4305049C-7FD7-4A8A-B329-B7673226AA19}"/>
    <cellStyle name="60% - Accent2 3 2 4 2 7" xfId="52448" xr:uid="{67DC082F-93DC-485E-A553-9C5CE4111C18}"/>
    <cellStyle name="60% - Accent2 3 2 4 3" xfId="13624" xr:uid="{A6E1740A-06CE-4E5F-8487-CCB5B488F5C1}"/>
    <cellStyle name="60% - Accent2 3 2 4 3 2" xfId="31551" xr:uid="{29E0B924-591C-42F7-98DB-017E43A1FF07}"/>
    <cellStyle name="60% - Accent2 3 2 4 3 3" xfId="43496" xr:uid="{8D73C8EC-7B33-4042-AAD6-0F6593383FDA}"/>
    <cellStyle name="60% - Accent2 3 2 4 3 4" xfId="55461" xr:uid="{C25B9405-99B4-48E5-AE89-A9B4DF0FB777}"/>
    <cellStyle name="60% - Accent2 3 2 4 4" xfId="19583" xr:uid="{5B83DECC-8FA7-4D4E-9EF6-0FCD50BA859F}"/>
    <cellStyle name="60% - Accent2 3 2 4 5" xfId="7641" xr:uid="{9E92DACC-313B-4B6D-A51B-E99355CF95DA}"/>
    <cellStyle name="60% - Accent2 3 2 4 6" xfId="25568" xr:uid="{2B9581AC-A6D8-47CB-AD2B-F0A02518219B}"/>
    <cellStyle name="60% - Accent2 3 2 4 7" xfId="37513" xr:uid="{D96C5ECC-8D17-482D-9B70-04E567EE6E85}"/>
    <cellStyle name="60% - Accent2 3 2 4 8" xfId="49478" xr:uid="{DE1CC2C9-1A37-4DD4-A960-46CCF2B49AC4}"/>
    <cellStyle name="60% - Accent2 3 2 5" xfId="3187" xr:uid="{C3CDB4B6-9FBE-43E5-8503-53BD766F8CE5}"/>
    <cellStyle name="60% - Accent2 3 2 5 2" xfId="15150" xr:uid="{68AF1784-E661-43B5-BCCD-60F9EA06EFD0}"/>
    <cellStyle name="60% - Accent2 3 2 5 2 2" xfId="33077" xr:uid="{1AA8CD28-F117-4F44-8E10-F9FD91110A31}"/>
    <cellStyle name="60% - Accent2 3 2 5 2 3" xfId="45022" xr:uid="{848FC553-31E0-4A39-8110-FBDC9CD7829A}"/>
    <cellStyle name="60% - Accent2 3 2 5 2 4" xfId="56987" xr:uid="{E1C3486B-73F5-4EDD-8EF8-EB6E0779F209}"/>
    <cellStyle name="60% - Accent2 3 2 5 3" xfId="21109" xr:uid="{37169639-46B8-42AF-A565-DFAE3291681A}"/>
    <cellStyle name="60% - Accent2 3 2 5 4" xfId="9167" xr:uid="{209133B5-D6E9-4FBC-97F0-62AAB1F697D6}"/>
    <cellStyle name="60% - Accent2 3 2 5 5" xfId="27094" xr:uid="{236718AA-0097-4597-950E-A248CECF2F2B}"/>
    <cellStyle name="60% - Accent2 3 2 5 6" xfId="39039" xr:uid="{01121FFA-2E13-4079-A3D1-FBA3FEA72AD4}"/>
    <cellStyle name="60% - Accent2 3 2 5 7" xfId="51004" xr:uid="{DAA5A759-511E-4AB2-BAF8-409A24F30DE6}"/>
    <cellStyle name="60% - Accent2 3 2 6" xfId="12180" xr:uid="{508E5E88-9591-4FCC-9207-A8B6CD0C94F1}"/>
    <cellStyle name="60% - Accent2 3 2 6 2" xfId="30107" xr:uid="{BD17C79D-81D8-4D0B-9644-DD88D24E8134}"/>
    <cellStyle name="60% - Accent2 3 2 6 3" xfId="42052" xr:uid="{317BD069-0F56-4348-AE44-3213A69C6D6B}"/>
    <cellStyle name="60% - Accent2 3 2 6 4" xfId="54017" xr:uid="{0EE7A3B8-5546-4BA7-93D0-4B70E56E855C}"/>
    <cellStyle name="60% - Accent2 3 2 7" xfId="18139" xr:uid="{B2AE1E6C-B081-4992-9930-B9C2F7EF830F}"/>
    <cellStyle name="60% - Accent2 3 2 8" xfId="6197" xr:uid="{1D2B65A4-EB0B-4A6D-8163-4DC9E23E71C9}"/>
    <cellStyle name="60% - Accent2 3 2 9" xfId="24124" xr:uid="{6877F874-CCD9-4DB5-AB27-37FBEDF1374C}"/>
    <cellStyle name="60% - Accent2 3 3" xfId="333" xr:uid="{00000000-0005-0000-0000-000078000000}"/>
    <cellStyle name="60% - Accent2 3 3 10" xfId="36185" xr:uid="{0B976216-FD2B-4FEF-89D5-6C4D25A6BE5D}"/>
    <cellStyle name="60% - Accent2 3 3 11" xfId="48150" xr:uid="{EE34AA33-40E3-4031-A543-960AE4C6A32C}"/>
    <cellStyle name="60% - Accent2 3 3 2" xfId="681" xr:uid="{00000000-0005-0000-0000-000078000000}"/>
    <cellStyle name="60% - Accent2 3 3 2 10" xfId="48498" xr:uid="{CCFFE414-33DE-46F4-8A79-34DDC6E4BF3A}"/>
    <cellStyle name="60% - Accent2 3 3 2 2" xfId="1403" xr:uid="{00000000-0005-0000-0000-000078000000}"/>
    <cellStyle name="60% - Accent2 3 3 2 2 2" xfId="2847" xr:uid="{00000000-0005-0000-0000-000078000000}"/>
    <cellStyle name="60% - Accent2 3 3 2 2 2 2" xfId="5817" xr:uid="{F61D5C7C-44D9-4498-8F0D-DF19B83E5E00}"/>
    <cellStyle name="60% - Accent2 3 3 2 2 2 2 2" xfId="17780" xr:uid="{A0321EDF-F3C1-45EA-B386-CA811B6F1361}"/>
    <cellStyle name="60% - Accent2 3 3 2 2 2 2 2 2" xfId="35707" xr:uid="{B5F69A70-E06A-4C60-BB0A-9B93CEA79AB6}"/>
    <cellStyle name="60% - Accent2 3 3 2 2 2 2 2 3" xfId="47652" xr:uid="{2C88800D-EE57-49CA-A6F9-720DAB29F3FF}"/>
    <cellStyle name="60% - Accent2 3 3 2 2 2 2 2 4" xfId="59617" xr:uid="{55CFA037-01F3-438D-9C4D-E71C3362FBD3}"/>
    <cellStyle name="60% - Accent2 3 3 2 2 2 2 3" xfId="23739" xr:uid="{D866C88F-C5F6-48C0-89C9-02A5484C917D}"/>
    <cellStyle name="60% - Accent2 3 3 2 2 2 2 4" xfId="11797" xr:uid="{BCCFC619-88F0-49F4-8269-03010326DE88}"/>
    <cellStyle name="60% - Accent2 3 3 2 2 2 2 5" xfId="29724" xr:uid="{17402CE2-6214-4F40-8EBD-35DC414D3C1B}"/>
    <cellStyle name="60% - Accent2 3 3 2 2 2 2 6" xfId="41669" xr:uid="{D099FA0D-4622-4B26-A28F-65959F5CCFC2}"/>
    <cellStyle name="60% - Accent2 3 3 2 2 2 2 7" xfId="53634" xr:uid="{0BB86810-5008-485A-BE90-0FCA922B76F4}"/>
    <cellStyle name="60% - Accent2 3 3 2 2 2 3" xfId="14810" xr:uid="{C8621EFE-1B36-40AE-917D-2CE10B7BE58F}"/>
    <cellStyle name="60% - Accent2 3 3 2 2 2 3 2" xfId="32737" xr:uid="{78798627-8DD4-4758-A11C-C77CCFEEF089}"/>
    <cellStyle name="60% - Accent2 3 3 2 2 2 3 3" xfId="44682" xr:uid="{2BFDE1F1-AB6D-43D0-8526-8B4FB7FCC00B}"/>
    <cellStyle name="60% - Accent2 3 3 2 2 2 3 4" xfId="56647" xr:uid="{E5C33BB9-BF25-42C8-9A73-C85C9C6BAB2F}"/>
    <cellStyle name="60% - Accent2 3 3 2 2 2 4" xfId="20769" xr:uid="{3E040F53-EED6-483D-89E2-EE0672630172}"/>
    <cellStyle name="60% - Accent2 3 3 2 2 2 5" xfId="8827" xr:uid="{9B323AEC-BA80-44DD-A130-C964CE54123B}"/>
    <cellStyle name="60% - Accent2 3 3 2 2 2 6" xfId="26754" xr:uid="{E2CD390D-8E6B-4504-BD3D-44DC086293AB}"/>
    <cellStyle name="60% - Accent2 3 3 2 2 2 7" xfId="38699" xr:uid="{504345CB-E028-4EE7-80C2-F39789675872}"/>
    <cellStyle name="60% - Accent2 3 3 2 2 2 8" xfId="50664" xr:uid="{086D159D-207E-422B-8E63-4F679CCF0458}"/>
    <cellStyle name="60% - Accent2 3 3 2 2 3" xfId="4373" xr:uid="{665E880D-6782-4DFA-B327-48464923454C}"/>
    <cellStyle name="60% - Accent2 3 3 2 2 3 2" xfId="16336" xr:uid="{9E3E54D3-31D3-43FD-AB32-0C49A781ECDC}"/>
    <cellStyle name="60% - Accent2 3 3 2 2 3 2 2" xfId="34263" xr:uid="{0B7B5AA4-3F80-4F9F-A069-8A00F2CBE5BA}"/>
    <cellStyle name="60% - Accent2 3 3 2 2 3 2 3" xfId="46208" xr:uid="{C5D954F7-C122-4196-9524-4EF7CC7C3DBD}"/>
    <cellStyle name="60% - Accent2 3 3 2 2 3 2 4" xfId="58173" xr:uid="{D4702662-3ABC-42FA-99D5-21C6028BF5E8}"/>
    <cellStyle name="60% - Accent2 3 3 2 2 3 3" xfId="22295" xr:uid="{5464AB4A-134C-4F85-9AE7-8AE61C5F93B7}"/>
    <cellStyle name="60% - Accent2 3 3 2 2 3 4" xfId="10353" xr:uid="{2D6D3C95-B67B-4E70-A4C3-1602054C5AE4}"/>
    <cellStyle name="60% - Accent2 3 3 2 2 3 5" xfId="28280" xr:uid="{7BE2D011-95DD-418B-88BE-F3DDC0C0A3B6}"/>
    <cellStyle name="60% - Accent2 3 3 2 2 3 6" xfId="40225" xr:uid="{DFE4AF1F-2539-4351-8DD5-914016C38628}"/>
    <cellStyle name="60% - Accent2 3 3 2 2 3 7" xfId="52190" xr:uid="{E61F87C5-14D8-439E-923F-EB642E0C3D10}"/>
    <cellStyle name="60% - Accent2 3 3 2 2 4" xfId="13366" xr:uid="{354A57DD-9207-45F6-B8F4-24D6AC07AFAE}"/>
    <cellStyle name="60% - Accent2 3 3 2 2 4 2" xfId="31293" xr:uid="{D3E42FC5-39C4-4D2A-A1C6-78C9F599000C}"/>
    <cellStyle name="60% - Accent2 3 3 2 2 4 3" xfId="43238" xr:uid="{C2852A79-B7F8-4B2D-8776-530A18D5BD6F}"/>
    <cellStyle name="60% - Accent2 3 3 2 2 4 4" xfId="55203" xr:uid="{72431036-FEB8-4068-9575-E9EEFCDB8613}"/>
    <cellStyle name="60% - Accent2 3 3 2 2 5" xfId="19325" xr:uid="{8535A126-3723-4E6D-AD7B-7D913D9415A0}"/>
    <cellStyle name="60% - Accent2 3 3 2 2 6" xfId="7383" xr:uid="{E912ED7E-F79C-4148-AE63-895D40AA3AB4}"/>
    <cellStyle name="60% - Accent2 3 3 2 2 7" xfId="25310" xr:uid="{D1108DB5-37A1-4AB8-8043-0D8BC62671DF}"/>
    <cellStyle name="60% - Accent2 3 3 2 2 8" xfId="37255" xr:uid="{2B7FEC00-3CA9-4085-9832-BB468F2382F0}"/>
    <cellStyle name="60% - Accent2 3 3 2 2 9" xfId="49220" xr:uid="{0CC72A79-A4B7-4A70-AE28-EC2CA84AFD3A}"/>
    <cellStyle name="60% - Accent2 3 3 2 3" xfId="2125" xr:uid="{00000000-0005-0000-0000-000078000000}"/>
    <cellStyle name="60% - Accent2 3 3 2 3 2" xfId="5095" xr:uid="{43179FC7-3AD8-49CA-872C-9085063F39D5}"/>
    <cellStyle name="60% - Accent2 3 3 2 3 2 2" xfId="17058" xr:uid="{ECAC7D75-2125-43FC-9AF3-3F07432D2658}"/>
    <cellStyle name="60% - Accent2 3 3 2 3 2 2 2" xfId="34985" xr:uid="{941237B5-C42D-40DE-B3A0-9A7B48E3A97A}"/>
    <cellStyle name="60% - Accent2 3 3 2 3 2 2 3" xfId="46930" xr:uid="{5ED862C1-2760-4EB6-9858-F91EFA3EC034}"/>
    <cellStyle name="60% - Accent2 3 3 2 3 2 2 4" xfId="58895" xr:uid="{ED03239C-80DF-4376-8177-F249C9228412}"/>
    <cellStyle name="60% - Accent2 3 3 2 3 2 3" xfId="23017" xr:uid="{5014040D-633C-4893-AA15-DD91B797A4D0}"/>
    <cellStyle name="60% - Accent2 3 3 2 3 2 4" xfId="11075" xr:uid="{9F215527-A24D-43D5-A0D0-7C9206F1C3D8}"/>
    <cellStyle name="60% - Accent2 3 3 2 3 2 5" xfId="29002" xr:uid="{2488DE03-AC47-43C8-AEF4-B9983113D533}"/>
    <cellStyle name="60% - Accent2 3 3 2 3 2 6" xfId="40947" xr:uid="{E98FD274-6E6D-4F74-B8BA-0C3E92DE4D22}"/>
    <cellStyle name="60% - Accent2 3 3 2 3 2 7" xfId="52912" xr:uid="{48ABB24A-9D11-4870-AD3E-0510CC5B5A44}"/>
    <cellStyle name="60% - Accent2 3 3 2 3 3" xfId="14088" xr:uid="{D7DD2BB4-6E50-42DF-930E-F259AD5DD18B}"/>
    <cellStyle name="60% - Accent2 3 3 2 3 3 2" xfId="32015" xr:uid="{12BCAEB2-F95B-4E03-BB6D-1F73EA44BBD9}"/>
    <cellStyle name="60% - Accent2 3 3 2 3 3 3" xfId="43960" xr:uid="{E71724B7-6355-41BA-B34C-0B491C1150F9}"/>
    <cellStyle name="60% - Accent2 3 3 2 3 3 4" xfId="55925" xr:uid="{99292AD7-22D1-4498-950D-27E2B767C8AB}"/>
    <cellStyle name="60% - Accent2 3 3 2 3 4" xfId="20047" xr:uid="{1E0D31F6-386C-436F-86A0-2EECB8DFB464}"/>
    <cellStyle name="60% - Accent2 3 3 2 3 5" xfId="8105" xr:uid="{856802C0-68FF-48A8-8157-DD1E463269AF}"/>
    <cellStyle name="60% - Accent2 3 3 2 3 6" xfId="26032" xr:uid="{5275E03C-31F2-41C0-8C72-F9638B1435AC}"/>
    <cellStyle name="60% - Accent2 3 3 2 3 7" xfId="37977" xr:uid="{B6378ED8-33CB-4B8A-B61D-8DEA0D5884C2}"/>
    <cellStyle name="60% - Accent2 3 3 2 3 8" xfId="49942" xr:uid="{28D13BB6-5838-4458-B3DC-21015BCD5032}"/>
    <cellStyle name="60% - Accent2 3 3 2 4" xfId="3651" xr:uid="{DDD71B2A-178E-4501-872A-F08F585FC3CE}"/>
    <cellStyle name="60% - Accent2 3 3 2 4 2" xfId="15614" xr:uid="{774639EF-47C3-46E0-9A05-B236D51F2C97}"/>
    <cellStyle name="60% - Accent2 3 3 2 4 2 2" xfId="33541" xr:uid="{4BEB727C-61D2-48E0-A3A4-B49ADC6EA999}"/>
    <cellStyle name="60% - Accent2 3 3 2 4 2 3" xfId="45486" xr:uid="{5F8FD4E7-C023-45D5-9B65-1278052DAC90}"/>
    <cellStyle name="60% - Accent2 3 3 2 4 2 4" xfId="57451" xr:uid="{2D4778C9-2DD2-4249-8835-14D2D6939E71}"/>
    <cellStyle name="60% - Accent2 3 3 2 4 3" xfId="21573" xr:uid="{1E40D42B-DD99-4FC7-B2A6-19AD0D87539F}"/>
    <cellStyle name="60% - Accent2 3 3 2 4 4" xfId="9631" xr:uid="{E480181D-EC7A-4243-9EED-5090A5853F01}"/>
    <cellStyle name="60% - Accent2 3 3 2 4 5" xfId="27558" xr:uid="{26B1AA6C-9F5A-4111-BDFA-39B843C069A4}"/>
    <cellStyle name="60% - Accent2 3 3 2 4 6" xfId="39503" xr:uid="{9A478416-896C-4BDB-8E0B-A9DAD3B21292}"/>
    <cellStyle name="60% - Accent2 3 3 2 4 7" xfId="51468" xr:uid="{71005562-A550-49F7-841B-5D43FBC024CA}"/>
    <cellStyle name="60% - Accent2 3 3 2 5" xfId="12644" xr:uid="{A203C7AC-609B-4AAB-860E-09C0A97534B7}"/>
    <cellStyle name="60% - Accent2 3 3 2 5 2" xfId="30571" xr:uid="{F036255C-013D-4127-8CD0-BFF8F8DFEEDF}"/>
    <cellStyle name="60% - Accent2 3 3 2 5 3" xfId="42516" xr:uid="{94D63017-A259-44BD-AC3C-4FCBEB624774}"/>
    <cellStyle name="60% - Accent2 3 3 2 5 4" xfId="54481" xr:uid="{8D28A579-5636-44AD-85B0-9B21BFE791B8}"/>
    <cellStyle name="60% - Accent2 3 3 2 6" xfId="18603" xr:uid="{11305448-0E44-4A6B-B15F-C2B6D82F98F2}"/>
    <cellStyle name="60% - Accent2 3 3 2 7" xfId="6661" xr:uid="{3C98A899-5543-42E4-AD11-298CEB299F4C}"/>
    <cellStyle name="60% - Accent2 3 3 2 8" xfId="24588" xr:uid="{68A00171-48DB-4C2B-B509-C551672AA148}"/>
    <cellStyle name="60% - Accent2 3 3 2 9" xfId="36533" xr:uid="{F0332BFD-117A-4136-94E3-B62F3F0138E6}"/>
    <cellStyle name="60% - Accent2 3 3 3" xfId="1055" xr:uid="{00000000-0005-0000-0000-000078000000}"/>
    <cellStyle name="60% - Accent2 3 3 3 2" xfId="2499" xr:uid="{00000000-0005-0000-0000-000078000000}"/>
    <cellStyle name="60% - Accent2 3 3 3 2 2" xfId="5469" xr:uid="{FE685178-5240-4793-82FC-FA1B7B21B82C}"/>
    <cellStyle name="60% - Accent2 3 3 3 2 2 2" xfId="17432" xr:uid="{1949DC43-B402-4BF4-A935-D97378F626A2}"/>
    <cellStyle name="60% - Accent2 3 3 3 2 2 2 2" xfId="35359" xr:uid="{0508FB92-FF86-472B-8EE7-19B23313035F}"/>
    <cellStyle name="60% - Accent2 3 3 3 2 2 2 3" xfId="47304" xr:uid="{AAA7DED4-D1C8-4CC0-BF2D-D27B3930C6FF}"/>
    <cellStyle name="60% - Accent2 3 3 3 2 2 2 4" xfId="59269" xr:uid="{C6C7B038-5074-4883-AD2C-467998703399}"/>
    <cellStyle name="60% - Accent2 3 3 3 2 2 3" xfId="23391" xr:uid="{2B5009C5-2ABC-4572-AA49-746918F61803}"/>
    <cellStyle name="60% - Accent2 3 3 3 2 2 4" xfId="11449" xr:uid="{26B2E14D-1633-426E-AD98-344D704A66FE}"/>
    <cellStyle name="60% - Accent2 3 3 3 2 2 5" xfId="29376" xr:uid="{A3BFFF5A-F21D-46A9-A1DD-5B5D77705437}"/>
    <cellStyle name="60% - Accent2 3 3 3 2 2 6" xfId="41321" xr:uid="{E8365B99-48EA-49DE-AC8F-98679DFA1D0D}"/>
    <cellStyle name="60% - Accent2 3 3 3 2 2 7" xfId="53286" xr:uid="{D1DC5E76-6BE8-41EF-B0BE-5A90CB9F7094}"/>
    <cellStyle name="60% - Accent2 3 3 3 2 3" xfId="14462" xr:uid="{B76DDE93-868B-466D-96DE-6E06C2749EDE}"/>
    <cellStyle name="60% - Accent2 3 3 3 2 3 2" xfId="32389" xr:uid="{11AD09A4-F034-4C3C-9269-49C9DAD83000}"/>
    <cellStyle name="60% - Accent2 3 3 3 2 3 3" xfId="44334" xr:uid="{B9E05A83-BDB7-42C0-B50D-95E6F603A960}"/>
    <cellStyle name="60% - Accent2 3 3 3 2 3 4" xfId="56299" xr:uid="{37E5570B-4727-4CD7-ACE7-6639556B2509}"/>
    <cellStyle name="60% - Accent2 3 3 3 2 4" xfId="20421" xr:uid="{16732588-215E-4786-A81B-1866569B8152}"/>
    <cellStyle name="60% - Accent2 3 3 3 2 5" xfId="8479" xr:uid="{37F4C95B-AFF0-49F3-8A01-031EDB2E2EA6}"/>
    <cellStyle name="60% - Accent2 3 3 3 2 6" xfId="26406" xr:uid="{20EA9D96-C6F2-4CF0-9C81-7FC369DC921A}"/>
    <cellStyle name="60% - Accent2 3 3 3 2 7" xfId="38351" xr:uid="{8D3896BA-4A36-4044-95A0-28759FC93AF1}"/>
    <cellStyle name="60% - Accent2 3 3 3 2 8" xfId="50316" xr:uid="{1DAD039C-D88F-409E-8888-DBF430118058}"/>
    <cellStyle name="60% - Accent2 3 3 3 3" xfId="4025" xr:uid="{7C9E5951-A055-4DE9-A592-5E2224445401}"/>
    <cellStyle name="60% - Accent2 3 3 3 3 2" xfId="15988" xr:uid="{69FE8819-7017-42D4-A97A-AEED8884A64F}"/>
    <cellStyle name="60% - Accent2 3 3 3 3 2 2" xfId="33915" xr:uid="{888E0848-BB76-494F-BC33-747B27C16CCA}"/>
    <cellStyle name="60% - Accent2 3 3 3 3 2 3" xfId="45860" xr:uid="{C52BCB16-9001-4A9A-8B29-725466CD4CB0}"/>
    <cellStyle name="60% - Accent2 3 3 3 3 2 4" xfId="57825" xr:uid="{9FC2C09E-C5CE-4789-9F66-D89CACAB60A8}"/>
    <cellStyle name="60% - Accent2 3 3 3 3 3" xfId="21947" xr:uid="{4F74D67B-EC07-4A85-ABF1-5E5423B6636B}"/>
    <cellStyle name="60% - Accent2 3 3 3 3 4" xfId="10005" xr:uid="{A0C87DD8-9B2D-416D-A8EF-2182E27E42FE}"/>
    <cellStyle name="60% - Accent2 3 3 3 3 5" xfId="27932" xr:uid="{2AD78C42-C634-4F24-90CB-22C866059156}"/>
    <cellStyle name="60% - Accent2 3 3 3 3 6" xfId="39877" xr:uid="{66FBBB14-D1EC-4B92-B9DA-B533B21DE195}"/>
    <cellStyle name="60% - Accent2 3 3 3 3 7" xfId="51842" xr:uid="{79F21DAA-DEC6-4421-9570-E0DA0DE252A8}"/>
    <cellStyle name="60% - Accent2 3 3 3 4" xfId="13018" xr:uid="{035A82FE-7D97-466F-BD0A-E789754A6C51}"/>
    <cellStyle name="60% - Accent2 3 3 3 4 2" xfId="30945" xr:uid="{458E05ED-46D3-44B7-8A95-8CF4E77F2FF1}"/>
    <cellStyle name="60% - Accent2 3 3 3 4 3" xfId="42890" xr:uid="{6D5FD281-0AC5-47D4-877A-DAF1C46AE631}"/>
    <cellStyle name="60% - Accent2 3 3 3 4 4" xfId="54855" xr:uid="{15083BA8-38C4-4AE7-AAA5-BB3A28B13CB7}"/>
    <cellStyle name="60% - Accent2 3 3 3 5" xfId="18977" xr:uid="{322464E9-5951-4843-A423-AE18FB4571C8}"/>
    <cellStyle name="60% - Accent2 3 3 3 6" xfId="7035" xr:uid="{A15F05C0-E889-4169-B7D9-E0FF7B68DAC8}"/>
    <cellStyle name="60% - Accent2 3 3 3 7" xfId="24962" xr:uid="{4B32B2B4-EFC3-4869-8C26-EC02B69726A6}"/>
    <cellStyle name="60% - Accent2 3 3 3 8" xfId="36907" xr:uid="{256A710B-8CB1-4FD9-B06B-44AACC53FE98}"/>
    <cellStyle name="60% - Accent2 3 3 3 9" xfId="48872" xr:uid="{113C77AE-C236-449C-A972-DA5EB6C6DA94}"/>
    <cellStyle name="60% - Accent2 3 3 4" xfId="1777" xr:uid="{00000000-0005-0000-0000-000078000000}"/>
    <cellStyle name="60% - Accent2 3 3 4 2" xfId="4747" xr:uid="{C234BFEF-6714-4654-9524-E0FF5B5B37F7}"/>
    <cellStyle name="60% - Accent2 3 3 4 2 2" xfId="16710" xr:uid="{D5496BE9-98AA-4B08-A32B-D8B0536D77B3}"/>
    <cellStyle name="60% - Accent2 3 3 4 2 2 2" xfId="34637" xr:uid="{884BD5AD-1735-4842-AD6C-965A5ABE6E02}"/>
    <cellStyle name="60% - Accent2 3 3 4 2 2 3" xfId="46582" xr:uid="{9B92845B-9EB9-4730-803B-59A42667E72F}"/>
    <cellStyle name="60% - Accent2 3 3 4 2 2 4" xfId="58547" xr:uid="{7EF1F580-4300-43A5-B149-7E4F6134F66A}"/>
    <cellStyle name="60% - Accent2 3 3 4 2 3" xfId="22669" xr:uid="{B574C086-BD6C-438F-A2E1-BED2B8D33651}"/>
    <cellStyle name="60% - Accent2 3 3 4 2 4" xfId="10727" xr:uid="{12D3CE45-E4B0-4613-88FE-22FC81D0AFFD}"/>
    <cellStyle name="60% - Accent2 3 3 4 2 5" xfId="28654" xr:uid="{8D3ACB70-8B71-402F-808E-E3950E246B29}"/>
    <cellStyle name="60% - Accent2 3 3 4 2 6" xfId="40599" xr:uid="{B80FCFDB-0763-454F-B000-0A7F7887F771}"/>
    <cellStyle name="60% - Accent2 3 3 4 2 7" xfId="52564" xr:uid="{43949797-8B4C-4280-BB49-9C06D2F16C0E}"/>
    <cellStyle name="60% - Accent2 3 3 4 3" xfId="13740" xr:uid="{60AC1EFD-129C-4128-ADE9-01AFD696A429}"/>
    <cellStyle name="60% - Accent2 3 3 4 3 2" xfId="31667" xr:uid="{13F0639F-A52E-49F3-9AA2-36F4BC15B2AE}"/>
    <cellStyle name="60% - Accent2 3 3 4 3 3" xfId="43612" xr:uid="{4A36081B-C3E6-4497-A014-F32A23C674F7}"/>
    <cellStyle name="60% - Accent2 3 3 4 3 4" xfId="55577" xr:uid="{63B8AC2A-9EF5-4F4B-8C80-4D4D057890F2}"/>
    <cellStyle name="60% - Accent2 3 3 4 4" xfId="19699" xr:uid="{1F7AAA7F-A9A9-4014-A701-7B8D10B0E339}"/>
    <cellStyle name="60% - Accent2 3 3 4 5" xfId="7757" xr:uid="{96EF00C1-AFD4-484B-81B8-A9F645516E4A}"/>
    <cellStyle name="60% - Accent2 3 3 4 6" xfId="25684" xr:uid="{E50DD3D3-9EF4-4C3B-BA71-338A64B3F422}"/>
    <cellStyle name="60% - Accent2 3 3 4 7" xfId="37629" xr:uid="{35544AF0-0002-403A-A8DC-75BC79F5BDA8}"/>
    <cellStyle name="60% - Accent2 3 3 4 8" xfId="49594" xr:uid="{03868C44-2AE1-49AC-887C-CB59EA7617D3}"/>
    <cellStyle name="60% - Accent2 3 3 5" xfId="3303" xr:uid="{6221B1DF-9F45-4123-A3ED-88976FB456B1}"/>
    <cellStyle name="60% - Accent2 3 3 5 2" xfId="15266" xr:uid="{E496068C-EF8C-49B9-8B37-5A955D92CE6C}"/>
    <cellStyle name="60% - Accent2 3 3 5 2 2" xfId="33193" xr:uid="{D662902E-FF2D-4DF7-B827-62D76F58478E}"/>
    <cellStyle name="60% - Accent2 3 3 5 2 3" xfId="45138" xr:uid="{88C5CE8A-C96C-412E-B53F-D9A16D123E6C}"/>
    <cellStyle name="60% - Accent2 3 3 5 2 4" xfId="57103" xr:uid="{873E9635-D847-4B0C-A093-2F6C140DBC90}"/>
    <cellStyle name="60% - Accent2 3 3 5 3" xfId="21225" xr:uid="{94996418-42CA-45D9-B4F4-417FBCB1411B}"/>
    <cellStyle name="60% - Accent2 3 3 5 4" xfId="9283" xr:uid="{1A5CDDE5-3124-4133-9BF0-F8DE3AAB9AB8}"/>
    <cellStyle name="60% - Accent2 3 3 5 5" xfId="27210" xr:uid="{12C8B984-E463-430C-9D2B-D0AF4ECC3CB4}"/>
    <cellStyle name="60% - Accent2 3 3 5 6" xfId="39155" xr:uid="{75BA95A4-45AF-4E46-B31A-370EF810102E}"/>
    <cellStyle name="60% - Accent2 3 3 5 7" xfId="51120" xr:uid="{A7D40DB8-EFB6-40A0-B5A8-3E3AB6C97DCC}"/>
    <cellStyle name="60% - Accent2 3 3 6" xfId="12296" xr:uid="{833154D3-F56D-4A77-95AB-CFAC7A22073D}"/>
    <cellStyle name="60% - Accent2 3 3 6 2" xfId="30223" xr:uid="{9E77677B-D482-482F-A846-CE3B25B5087D}"/>
    <cellStyle name="60% - Accent2 3 3 6 3" xfId="42168" xr:uid="{4BCD54EF-4449-4CC3-AD22-F8A89FD94BFA}"/>
    <cellStyle name="60% - Accent2 3 3 6 4" xfId="54133" xr:uid="{5CE03433-12A4-4F87-BC3A-768A437828A8}"/>
    <cellStyle name="60% - Accent2 3 3 7" xfId="18255" xr:uid="{3006F6A0-1D10-4B43-AB06-E3B0F28E30D9}"/>
    <cellStyle name="60% - Accent2 3 3 8" xfId="6313" xr:uid="{18D4BB93-BEB6-4C0A-B026-563BC835246E}"/>
    <cellStyle name="60% - Accent2 3 3 9" xfId="24240" xr:uid="{376AECF7-E405-44E1-AAE2-E5C53CC50432}"/>
    <cellStyle name="60% - Accent2 3 4" xfId="449" xr:uid="{00000000-0005-0000-0000-000078000000}"/>
    <cellStyle name="60% - Accent2 3 4 10" xfId="48266" xr:uid="{3198CF9E-03F2-4374-A89B-9FCA43B4EF36}"/>
    <cellStyle name="60% - Accent2 3 4 2" xfId="1171" xr:uid="{00000000-0005-0000-0000-000078000000}"/>
    <cellStyle name="60% - Accent2 3 4 2 2" xfId="2615" xr:uid="{00000000-0005-0000-0000-000078000000}"/>
    <cellStyle name="60% - Accent2 3 4 2 2 2" xfId="5585" xr:uid="{30FFA1F8-C68B-47E5-BDC8-E60E246856D5}"/>
    <cellStyle name="60% - Accent2 3 4 2 2 2 2" xfId="17548" xr:uid="{2586E09C-D5F1-4E64-BCFA-91219380923B}"/>
    <cellStyle name="60% - Accent2 3 4 2 2 2 2 2" xfId="35475" xr:uid="{B4C9CAE5-8004-4DC6-B320-385854D64790}"/>
    <cellStyle name="60% - Accent2 3 4 2 2 2 2 3" xfId="47420" xr:uid="{230EFF0E-3E1D-4070-BFA1-AF4CD841EBFD}"/>
    <cellStyle name="60% - Accent2 3 4 2 2 2 2 4" xfId="59385" xr:uid="{36157336-9594-4054-9BCB-D88D97E6DD74}"/>
    <cellStyle name="60% - Accent2 3 4 2 2 2 3" xfId="23507" xr:uid="{4933EEE2-8B63-46B8-A318-2D3C352D5371}"/>
    <cellStyle name="60% - Accent2 3 4 2 2 2 4" xfId="11565" xr:uid="{1A137258-DE39-4A5E-AC19-309FAD90E157}"/>
    <cellStyle name="60% - Accent2 3 4 2 2 2 5" xfId="29492" xr:uid="{FA936668-0A39-4CA4-BB1C-67BA46D037C6}"/>
    <cellStyle name="60% - Accent2 3 4 2 2 2 6" xfId="41437" xr:uid="{8734C7E5-E00F-4766-B38C-AE5EF6C66CE3}"/>
    <cellStyle name="60% - Accent2 3 4 2 2 2 7" xfId="53402" xr:uid="{3925D8CE-268F-47A0-9712-38BFCC44A6FD}"/>
    <cellStyle name="60% - Accent2 3 4 2 2 3" xfId="14578" xr:uid="{E1B1532A-5838-4DEF-A53C-5FA73AAA7D05}"/>
    <cellStyle name="60% - Accent2 3 4 2 2 3 2" xfId="32505" xr:uid="{017ABD1F-87D1-4A77-B10B-183EC1A8D104}"/>
    <cellStyle name="60% - Accent2 3 4 2 2 3 3" xfId="44450" xr:uid="{DC372E08-5E94-4405-A18C-26D02C125D8C}"/>
    <cellStyle name="60% - Accent2 3 4 2 2 3 4" xfId="56415" xr:uid="{9501EC30-000C-4AA8-BF70-A4FC77EE1C27}"/>
    <cellStyle name="60% - Accent2 3 4 2 2 4" xfId="20537" xr:uid="{F6E2083D-EACB-4AC3-BA47-230040622318}"/>
    <cellStyle name="60% - Accent2 3 4 2 2 5" xfId="8595" xr:uid="{524369AE-B563-4B27-A429-414C3EBCB883}"/>
    <cellStyle name="60% - Accent2 3 4 2 2 6" xfId="26522" xr:uid="{8D2C9096-0AF1-49C5-8151-D0E8CF9BFACD}"/>
    <cellStyle name="60% - Accent2 3 4 2 2 7" xfId="38467" xr:uid="{59993922-34CD-47F2-A3AA-4A700ADF37A2}"/>
    <cellStyle name="60% - Accent2 3 4 2 2 8" xfId="50432" xr:uid="{597E10D1-788C-4D80-BE72-9C3810C8CC8F}"/>
    <cellStyle name="60% - Accent2 3 4 2 3" xfId="4141" xr:uid="{5A582A3A-2147-4B36-8EE9-8FE24873AE0A}"/>
    <cellStyle name="60% - Accent2 3 4 2 3 2" xfId="16104" xr:uid="{9F939BD7-E4F1-4EA9-8261-BB4E1B328F26}"/>
    <cellStyle name="60% - Accent2 3 4 2 3 2 2" xfId="34031" xr:uid="{B6F20C2D-8EBC-4DFD-BE15-5C56D05220DF}"/>
    <cellStyle name="60% - Accent2 3 4 2 3 2 3" xfId="45976" xr:uid="{DD6CDE26-65C5-4CF9-99F7-22ED07A8E423}"/>
    <cellStyle name="60% - Accent2 3 4 2 3 2 4" xfId="57941" xr:uid="{39F4F2E4-5D34-45CE-83E9-5F9AD8EB3543}"/>
    <cellStyle name="60% - Accent2 3 4 2 3 3" xfId="22063" xr:uid="{A2E46842-1235-4C13-A1AC-CA6785011F11}"/>
    <cellStyle name="60% - Accent2 3 4 2 3 4" xfId="10121" xr:uid="{EC5A3DAA-BD29-4C19-9E3D-18F7CF597988}"/>
    <cellStyle name="60% - Accent2 3 4 2 3 5" xfId="28048" xr:uid="{DDE9C925-834D-4998-9098-7AB4203F6A78}"/>
    <cellStyle name="60% - Accent2 3 4 2 3 6" xfId="39993" xr:uid="{48C2F436-D78A-4F50-A403-E9EEB58B150A}"/>
    <cellStyle name="60% - Accent2 3 4 2 3 7" xfId="51958" xr:uid="{1129FCFA-3C2E-4CC7-A9AA-58F5202022F4}"/>
    <cellStyle name="60% - Accent2 3 4 2 4" xfId="13134" xr:uid="{2FFB06DC-F1E3-41B9-B868-3200C64CB5FA}"/>
    <cellStyle name="60% - Accent2 3 4 2 4 2" xfId="31061" xr:uid="{EDABBE45-9FC9-4A01-AD0B-B9E5E3C11C90}"/>
    <cellStyle name="60% - Accent2 3 4 2 4 3" xfId="43006" xr:uid="{BDFA3180-9249-4D8C-B5AF-17C1993B29AB}"/>
    <cellStyle name="60% - Accent2 3 4 2 4 4" xfId="54971" xr:uid="{58419EF4-19E7-4041-BC8E-28217B577849}"/>
    <cellStyle name="60% - Accent2 3 4 2 5" xfId="19093" xr:uid="{85D86390-F5E2-47D9-9FC0-BD0D2FFB1470}"/>
    <cellStyle name="60% - Accent2 3 4 2 6" xfId="7151" xr:uid="{E7C7A3D2-7610-44CE-A0B8-412171BA3A64}"/>
    <cellStyle name="60% - Accent2 3 4 2 7" xfId="25078" xr:uid="{04C2783D-C308-4BBB-8953-71E746E75575}"/>
    <cellStyle name="60% - Accent2 3 4 2 8" xfId="37023" xr:uid="{D3F34517-7BEB-4223-8878-29AF8CDCFFEE}"/>
    <cellStyle name="60% - Accent2 3 4 2 9" xfId="48988" xr:uid="{9E1139AD-EA8C-4AFE-998F-10038203C581}"/>
    <cellStyle name="60% - Accent2 3 4 3" xfId="1893" xr:uid="{00000000-0005-0000-0000-000078000000}"/>
    <cellStyle name="60% - Accent2 3 4 3 2" xfId="4863" xr:uid="{0FBBFE5A-B5A1-4737-8B0F-202455003371}"/>
    <cellStyle name="60% - Accent2 3 4 3 2 2" xfId="16826" xr:uid="{819E4235-EE53-468B-9A3D-1F7E7074CD80}"/>
    <cellStyle name="60% - Accent2 3 4 3 2 2 2" xfId="34753" xr:uid="{DEE067E5-8E28-4065-9DE8-16350CC6605A}"/>
    <cellStyle name="60% - Accent2 3 4 3 2 2 3" xfId="46698" xr:uid="{49CE3523-06FD-4D8A-AA73-C01086541C69}"/>
    <cellStyle name="60% - Accent2 3 4 3 2 2 4" xfId="58663" xr:uid="{925BE838-F66D-4579-A35A-D7C42EB36B9D}"/>
    <cellStyle name="60% - Accent2 3 4 3 2 3" xfId="22785" xr:uid="{691EC68D-A753-4D78-AA47-6434436E7901}"/>
    <cellStyle name="60% - Accent2 3 4 3 2 4" xfId="10843" xr:uid="{F9B7E34A-153A-4EF2-B1C7-208C514BDFC9}"/>
    <cellStyle name="60% - Accent2 3 4 3 2 5" xfId="28770" xr:uid="{F969A03F-0ACE-40A3-B03C-5518F14B227D}"/>
    <cellStyle name="60% - Accent2 3 4 3 2 6" xfId="40715" xr:uid="{2456A525-36D0-4EF2-A422-4061E25A119F}"/>
    <cellStyle name="60% - Accent2 3 4 3 2 7" xfId="52680" xr:uid="{EC12A532-374E-4CE1-A128-A4FFD8C38C9E}"/>
    <cellStyle name="60% - Accent2 3 4 3 3" xfId="13856" xr:uid="{A1FBDC0F-01E3-423A-BC4A-C289F425D159}"/>
    <cellStyle name="60% - Accent2 3 4 3 3 2" xfId="31783" xr:uid="{D996AC3C-E5E7-4E62-B894-FD71BF7DC22E}"/>
    <cellStyle name="60% - Accent2 3 4 3 3 3" xfId="43728" xr:uid="{91792AD4-191E-4B6F-86BF-122FEBDFE46A}"/>
    <cellStyle name="60% - Accent2 3 4 3 3 4" xfId="55693" xr:uid="{00660A56-53F5-42CC-BB2B-488A372651C8}"/>
    <cellStyle name="60% - Accent2 3 4 3 4" xfId="19815" xr:uid="{33A7B0A0-EF88-4830-9393-21D12BF68129}"/>
    <cellStyle name="60% - Accent2 3 4 3 5" xfId="7873" xr:uid="{8755D4DC-BD4C-4CFF-B8F2-5F6E7CACAB07}"/>
    <cellStyle name="60% - Accent2 3 4 3 6" xfId="25800" xr:uid="{158F70EC-FFB2-4488-AE7C-A972DEFD7070}"/>
    <cellStyle name="60% - Accent2 3 4 3 7" xfId="37745" xr:uid="{1447FE9A-6083-4770-BBB4-8C853B6B1D68}"/>
    <cellStyle name="60% - Accent2 3 4 3 8" xfId="49710" xr:uid="{3641594F-F4B4-4127-89E1-D2E6BC9E29B0}"/>
    <cellStyle name="60% - Accent2 3 4 4" xfId="3419" xr:uid="{A6D54FC8-15C6-4374-831C-56D33E51DF3A}"/>
    <cellStyle name="60% - Accent2 3 4 4 2" xfId="15382" xr:uid="{9936EBA0-C0CD-4122-BBDE-C1A0064DA6D5}"/>
    <cellStyle name="60% - Accent2 3 4 4 2 2" xfId="33309" xr:uid="{3107652E-025D-4081-BEEB-621E02441934}"/>
    <cellStyle name="60% - Accent2 3 4 4 2 3" xfId="45254" xr:uid="{BFF20937-A0CE-4BF7-B0F9-74CEA9E07356}"/>
    <cellStyle name="60% - Accent2 3 4 4 2 4" xfId="57219" xr:uid="{B6F2DAB7-B74C-4F24-8967-FE796C8C9035}"/>
    <cellStyle name="60% - Accent2 3 4 4 3" xfId="21341" xr:uid="{DA9F1CA8-A9FD-4CAC-A6A0-5842BCAA1951}"/>
    <cellStyle name="60% - Accent2 3 4 4 4" xfId="9399" xr:uid="{88FA6668-7F83-41FF-A386-5136B6673F04}"/>
    <cellStyle name="60% - Accent2 3 4 4 5" xfId="27326" xr:uid="{963464A1-939D-4F93-864B-55D38CF7B39E}"/>
    <cellStyle name="60% - Accent2 3 4 4 6" xfId="39271" xr:uid="{0E860CCE-89E7-4D93-B200-AEE5D839D29E}"/>
    <cellStyle name="60% - Accent2 3 4 4 7" xfId="51236" xr:uid="{C16B5758-146C-450B-9372-CEC08D58B4D2}"/>
    <cellStyle name="60% - Accent2 3 4 5" xfId="12412" xr:uid="{F4BF9121-76FE-49A1-B8AB-10123288BE58}"/>
    <cellStyle name="60% - Accent2 3 4 5 2" xfId="30339" xr:uid="{EEC1A4C1-3C30-409F-96CA-A0D0946B1DAC}"/>
    <cellStyle name="60% - Accent2 3 4 5 3" xfId="42284" xr:uid="{CE3BF905-B31D-46B6-AE64-E74AC41A84F9}"/>
    <cellStyle name="60% - Accent2 3 4 5 4" xfId="54249" xr:uid="{9E171C6C-12A1-4EEB-86C1-1E624E40315F}"/>
    <cellStyle name="60% - Accent2 3 4 6" xfId="18371" xr:uid="{F6D7CE11-9BD4-4A94-8807-7417638D7CD5}"/>
    <cellStyle name="60% - Accent2 3 4 7" xfId="6429" xr:uid="{1282C120-5FED-4102-9D56-A6FFC98AC636}"/>
    <cellStyle name="60% - Accent2 3 4 8" xfId="24356" xr:uid="{4B48620E-7627-49CC-B489-B25C894EAAC6}"/>
    <cellStyle name="60% - Accent2 3 4 9" xfId="36301" xr:uid="{CDDF4B5E-6C14-4C3D-A078-EB861A9B6794}"/>
    <cellStyle name="60% - Accent2 3 5" xfId="823" xr:uid="{00000000-0005-0000-0000-000078000000}"/>
    <cellStyle name="60% - Accent2 3 5 2" xfId="2267" xr:uid="{00000000-0005-0000-0000-000078000000}"/>
    <cellStyle name="60% - Accent2 3 5 2 2" xfId="5237" xr:uid="{582F655A-C594-4F11-8362-C954050F442B}"/>
    <cellStyle name="60% - Accent2 3 5 2 2 2" xfId="17200" xr:uid="{8CCAC0D0-52BC-46DF-AE31-0491CFC53147}"/>
    <cellStyle name="60% - Accent2 3 5 2 2 2 2" xfId="35127" xr:uid="{DBE27EA7-E7C7-4A6E-BF68-6ADD9214BD74}"/>
    <cellStyle name="60% - Accent2 3 5 2 2 2 3" xfId="47072" xr:uid="{9119A101-FD8F-45B9-BBF3-6E1F2C935655}"/>
    <cellStyle name="60% - Accent2 3 5 2 2 2 4" xfId="59037" xr:uid="{B7ABE2EC-57BC-40B3-9447-1C9ABE3DA763}"/>
    <cellStyle name="60% - Accent2 3 5 2 2 3" xfId="23159" xr:uid="{4556A804-0411-49C6-B774-4C005C51B80D}"/>
    <cellStyle name="60% - Accent2 3 5 2 2 4" xfId="11217" xr:uid="{EE510AEA-FE2D-45DE-9434-C2325AEDF83E}"/>
    <cellStyle name="60% - Accent2 3 5 2 2 5" xfId="29144" xr:uid="{846F05B3-5A86-4524-BC99-3C337787096A}"/>
    <cellStyle name="60% - Accent2 3 5 2 2 6" xfId="41089" xr:uid="{9971F563-C8C9-434E-9382-350C50A8F930}"/>
    <cellStyle name="60% - Accent2 3 5 2 2 7" xfId="53054" xr:uid="{45D87EB4-F8AE-4CB8-AACD-21C9132545FD}"/>
    <cellStyle name="60% - Accent2 3 5 2 3" xfId="14230" xr:uid="{C60BEAF9-26CD-4A74-82E5-0C9337B1F567}"/>
    <cellStyle name="60% - Accent2 3 5 2 3 2" xfId="32157" xr:uid="{31E2BA6C-8E40-4F73-9485-CAE706A20234}"/>
    <cellStyle name="60% - Accent2 3 5 2 3 3" xfId="44102" xr:uid="{77C81A7A-591F-47C2-A73B-F8B77EC6C57E}"/>
    <cellStyle name="60% - Accent2 3 5 2 3 4" xfId="56067" xr:uid="{D22BD42C-317D-4FBB-9864-B2EA4C371C6C}"/>
    <cellStyle name="60% - Accent2 3 5 2 4" xfId="20189" xr:uid="{5997B4E3-1B55-4354-B82F-C9DB01030B8B}"/>
    <cellStyle name="60% - Accent2 3 5 2 5" xfId="8247" xr:uid="{67D8F819-F843-4269-B43E-6B3B7909B1E2}"/>
    <cellStyle name="60% - Accent2 3 5 2 6" xfId="26174" xr:uid="{020319AE-8942-427C-BF72-868D1646F5F6}"/>
    <cellStyle name="60% - Accent2 3 5 2 7" xfId="38119" xr:uid="{836AA882-BE50-4DDB-B116-D69DB09955BC}"/>
    <cellStyle name="60% - Accent2 3 5 2 8" xfId="50084" xr:uid="{55C0DB5B-D47E-4EA0-BB2B-54EFE964E131}"/>
    <cellStyle name="60% - Accent2 3 5 3" xfId="3793" xr:uid="{25490BC2-C324-4BC4-ADDF-86E7565B6C1A}"/>
    <cellStyle name="60% - Accent2 3 5 3 2" xfId="15756" xr:uid="{6B36700E-954F-49AC-B0AC-CA35E344D5EE}"/>
    <cellStyle name="60% - Accent2 3 5 3 2 2" xfId="33683" xr:uid="{40B1CC9E-67CB-4A4A-9E21-CF8C341A30AF}"/>
    <cellStyle name="60% - Accent2 3 5 3 2 3" xfId="45628" xr:uid="{8D1B0A54-F160-4108-AB4B-7D1CB281609D}"/>
    <cellStyle name="60% - Accent2 3 5 3 2 4" xfId="57593" xr:uid="{FDC62F4C-8150-4F5A-B4E6-BCE3B87FF39D}"/>
    <cellStyle name="60% - Accent2 3 5 3 3" xfId="21715" xr:uid="{F2A24CCA-0B0B-4533-A432-0A64FC6DB9B2}"/>
    <cellStyle name="60% - Accent2 3 5 3 4" xfId="9773" xr:uid="{1790F651-A502-45BE-BBD5-BD29943A9BE6}"/>
    <cellStyle name="60% - Accent2 3 5 3 5" xfId="27700" xr:uid="{F8163E55-7ED7-4AF2-ACAB-C6682796EB2D}"/>
    <cellStyle name="60% - Accent2 3 5 3 6" xfId="39645" xr:uid="{F559EEE5-6502-485D-A729-7295141860F7}"/>
    <cellStyle name="60% - Accent2 3 5 3 7" xfId="51610" xr:uid="{6BA577F1-CA86-4764-9A15-67E1CFF04042}"/>
    <cellStyle name="60% - Accent2 3 5 4" xfId="12786" xr:uid="{F67E3F81-FF3D-48B0-A88F-969F80518392}"/>
    <cellStyle name="60% - Accent2 3 5 4 2" xfId="30713" xr:uid="{C097E7E9-B099-4EB6-AA17-38CA7D4536B9}"/>
    <cellStyle name="60% - Accent2 3 5 4 3" xfId="42658" xr:uid="{C3170E8C-1C92-477A-8438-AC645C9AA195}"/>
    <cellStyle name="60% - Accent2 3 5 4 4" xfId="54623" xr:uid="{DE2A8369-1A06-4CE0-9D1D-78844A1448E6}"/>
    <cellStyle name="60% - Accent2 3 5 5" xfId="18745" xr:uid="{7462D472-2007-46CF-993C-E0C024D233B9}"/>
    <cellStyle name="60% - Accent2 3 5 6" xfId="6803" xr:uid="{A5164C66-D0F8-4246-9B3A-3C8315B9F43A}"/>
    <cellStyle name="60% - Accent2 3 5 7" xfId="24730" xr:uid="{0D0AD368-C788-40E6-A015-AE9842856EF3}"/>
    <cellStyle name="60% - Accent2 3 5 8" xfId="36675" xr:uid="{896CDBF9-D557-4B9A-B45D-B59E3222BED4}"/>
    <cellStyle name="60% - Accent2 3 5 9" xfId="48640" xr:uid="{3B9D4C4C-A4F7-4C06-BF74-3D0DD1B00D41}"/>
    <cellStyle name="60% - Accent2 3 6" xfId="1545" xr:uid="{00000000-0005-0000-0000-000078000000}"/>
    <cellStyle name="60% - Accent2 3 6 2" xfId="4515" xr:uid="{78176F04-FAC7-40FF-9103-0CD11349CE10}"/>
    <cellStyle name="60% - Accent2 3 6 2 2" xfId="16478" xr:uid="{331FFEA2-4A0A-49D9-A522-E372BC7AF81D}"/>
    <cellStyle name="60% - Accent2 3 6 2 2 2" xfId="34405" xr:uid="{F9C32D02-541E-4237-874E-64F8CFD20CD2}"/>
    <cellStyle name="60% - Accent2 3 6 2 2 3" xfId="46350" xr:uid="{028EE347-9FAD-4342-9F54-60626EAD0354}"/>
    <cellStyle name="60% - Accent2 3 6 2 2 4" xfId="58315" xr:uid="{BA4BD5C4-B97D-4AB6-8113-7092CCE57F89}"/>
    <cellStyle name="60% - Accent2 3 6 2 3" xfId="22437" xr:uid="{4244E4B3-59FE-4B7F-BA15-A15DE180E78F}"/>
    <cellStyle name="60% - Accent2 3 6 2 4" xfId="10495" xr:uid="{3D73F63A-71B5-4EC5-B271-B35951FFE236}"/>
    <cellStyle name="60% - Accent2 3 6 2 5" xfId="28422" xr:uid="{8ACFAAAD-ECAC-4538-B610-02DEB7C7B79D}"/>
    <cellStyle name="60% - Accent2 3 6 2 6" xfId="40367" xr:uid="{C6D3A76B-E501-46A1-91DA-6599170CBD68}"/>
    <cellStyle name="60% - Accent2 3 6 2 7" xfId="52332" xr:uid="{4A507BA4-E391-4E85-926B-645D11D18593}"/>
    <cellStyle name="60% - Accent2 3 6 3" xfId="13508" xr:uid="{CEE3254E-EE98-4FCB-8F72-5003DEB45123}"/>
    <cellStyle name="60% - Accent2 3 6 3 2" xfId="31435" xr:uid="{0DC7DC1D-9BF6-4515-8B29-6C5FD8545690}"/>
    <cellStyle name="60% - Accent2 3 6 3 3" xfId="43380" xr:uid="{3330D505-1A79-48AF-A48F-3556C310907D}"/>
    <cellStyle name="60% - Accent2 3 6 3 4" xfId="55345" xr:uid="{7B1722AC-0D5A-48A2-A502-A35FA7CC9C4E}"/>
    <cellStyle name="60% - Accent2 3 6 4" xfId="19467" xr:uid="{A068CC24-229E-42D3-AED4-965DB52F7495}"/>
    <cellStyle name="60% - Accent2 3 6 5" xfId="7525" xr:uid="{1CC93069-BA09-4E0E-ABCF-989DA16E04A8}"/>
    <cellStyle name="60% - Accent2 3 6 6" xfId="25452" xr:uid="{EC0C9F0A-F7FB-4F77-90C6-6B87EF7F31AD}"/>
    <cellStyle name="60% - Accent2 3 6 7" xfId="37397" xr:uid="{385D52B6-4783-4DE9-8566-A11783B0552D}"/>
    <cellStyle name="60% - Accent2 3 6 8" xfId="49362" xr:uid="{47203104-F33A-4285-AFF3-92283B899CEE}"/>
    <cellStyle name="60% - Accent2 3 7" xfId="3071" xr:uid="{0EFDEA6D-026A-4999-957B-3764EE63AC56}"/>
    <cellStyle name="60% - Accent2 3 7 2" xfId="15034" xr:uid="{29856BA7-1048-4E33-A1E2-D850B501D026}"/>
    <cellStyle name="60% - Accent2 3 7 2 2" xfId="32961" xr:uid="{F3E28E3D-0906-4944-9B42-A78DA95C1FF3}"/>
    <cellStyle name="60% - Accent2 3 7 2 3" xfId="44906" xr:uid="{008EFD61-75EA-4D30-BFB6-25FEC8C1C3B8}"/>
    <cellStyle name="60% - Accent2 3 7 2 4" xfId="56871" xr:uid="{EDADEE84-CAC4-486A-9CA3-242782012045}"/>
    <cellStyle name="60% - Accent2 3 7 3" xfId="20993" xr:uid="{F18EFA12-8CD8-4AC6-8DCD-5D238CAD552B}"/>
    <cellStyle name="60% - Accent2 3 7 4" xfId="9051" xr:uid="{B429499D-F75D-4C18-B2D8-B71DC8E7CF99}"/>
    <cellStyle name="60% - Accent2 3 7 5" xfId="26978" xr:uid="{EBBCD393-799C-45EA-BA7E-B6A5AF52B04A}"/>
    <cellStyle name="60% - Accent2 3 7 6" xfId="38923" xr:uid="{F3CDE5FD-00DF-4151-BA33-3CD8A77BFA74}"/>
    <cellStyle name="60% - Accent2 3 7 7" xfId="50888" xr:uid="{C54D6258-1E77-4398-A883-AEC4CB836612}"/>
    <cellStyle name="60% - Accent2 3 8" xfId="12064" xr:uid="{E0EEE867-6C83-42CB-B45A-2BD6530497D1}"/>
    <cellStyle name="60% - Accent2 3 8 2" xfId="29991" xr:uid="{09E19113-31A1-49E8-8D23-12DE8FB018A9}"/>
    <cellStyle name="60% - Accent2 3 8 3" xfId="41936" xr:uid="{D38921FB-02F3-4A21-AA1C-B65AB68D0781}"/>
    <cellStyle name="60% - Accent2 3 8 4" xfId="53901" xr:uid="{C4B5490D-55D7-4548-8EE3-591B6617005D}"/>
    <cellStyle name="60% - Accent2 3 9" xfId="18023" xr:uid="{328B176C-28A1-4D76-A48E-FB7032EEBA92}"/>
    <cellStyle name="60% - Accent2 4" xfId="159" xr:uid="{00000000-0005-0000-0000-0000CC000000}"/>
    <cellStyle name="60% - Accent2 4 10" xfId="36011" xr:uid="{E97EE60A-4F0F-4E2D-A101-9BA6E420E1DF}"/>
    <cellStyle name="60% - Accent2 4 11" xfId="47976" xr:uid="{5DAA2C00-962B-4D2F-8858-0200D043E093}"/>
    <cellStyle name="60% - Accent2 4 2" xfId="507" xr:uid="{00000000-0005-0000-0000-0000CC000000}"/>
    <cellStyle name="60% - Accent2 4 2 10" xfId="48324" xr:uid="{CAE0839E-EA88-4A56-BAA8-8AFB5BD9963B}"/>
    <cellStyle name="60% - Accent2 4 2 2" xfId="1229" xr:uid="{00000000-0005-0000-0000-0000CC000000}"/>
    <cellStyle name="60% - Accent2 4 2 2 2" xfId="2673" xr:uid="{00000000-0005-0000-0000-0000CC000000}"/>
    <cellStyle name="60% - Accent2 4 2 2 2 2" xfId="5643" xr:uid="{F6BECB00-7A16-470A-A359-DE2C0D47C4D2}"/>
    <cellStyle name="60% - Accent2 4 2 2 2 2 2" xfId="17606" xr:uid="{DCDCA250-A57A-4053-B48B-87D28862681D}"/>
    <cellStyle name="60% - Accent2 4 2 2 2 2 2 2" xfId="35533" xr:uid="{6BCE1664-F59A-4116-9537-A6EEC12DAC94}"/>
    <cellStyle name="60% - Accent2 4 2 2 2 2 2 3" xfId="47478" xr:uid="{D462FC81-59E5-4F64-9811-C36C07BDF565}"/>
    <cellStyle name="60% - Accent2 4 2 2 2 2 2 4" xfId="59443" xr:uid="{5FE13DC8-35BB-4401-9B6C-F799C94C2C8B}"/>
    <cellStyle name="60% - Accent2 4 2 2 2 2 3" xfId="23565" xr:uid="{5637E65F-BD59-43DD-959A-D854ADD9F4F3}"/>
    <cellStyle name="60% - Accent2 4 2 2 2 2 4" xfId="11623" xr:uid="{8CB999D1-20DB-45D1-9EFE-B34BE3015AA5}"/>
    <cellStyle name="60% - Accent2 4 2 2 2 2 5" xfId="29550" xr:uid="{07FDCA26-DF10-4E7F-BBE8-E44EC4669CA7}"/>
    <cellStyle name="60% - Accent2 4 2 2 2 2 6" xfId="41495" xr:uid="{56E60548-331D-491D-830A-851AD8FC2E00}"/>
    <cellStyle name="60% - Accent2 4 2 2 2 2 7" xfId="53460" xr:uid="{C08FBE14-521C-46A3-907C-5A91A6354609}"/>
    <cellStyle name="60% - Accent2 4 2 2 2 3" xfId="14636" xr:uid="{7E1E0CE5-D71C-4125-884A-E2966FE19922}"/>
    <cellStyle name="60% - Accent2 4 2 2 2 3 2" xfId="32563" xr:uid="{420DF791-A5F6-4683-9F90-679D50D3DA3B}"/>
    <cellStyle name="60% - Accent2 4 2 2 2 3 3" xfId="44508" xr:uid="{F7FAC03C-533C-4746-8CB2-4E5A1EA046A9}"/>
    <cellStyle name="60% - Accent2 4 2 2 2 3 4" xfId="56473" xr:uid="{1DBBD4E4-4A60-4978-9FDF-9993571CF3FE}"/>
    <cellStyle name="60% - Accent2 4 2 2 2 4" xfId="20595" xr:uid="{E70DC83E-B513-4592-9B4F-99C42A02F86C}"/>
    <cellStyle name="60% - Accent2 4 2 2 2 5" xfId="8653" xr:uid="{DEB0D30E-173A-4C96-8F6A-4719BF052C87}"/>
    <cellStyle name="60% - Accent2 4 2 2 2 6" xfId="26580" xr:uid="{7275CC21-3FD9-4BBF-84B1-405474ED49EB}"/>
    <cellStyle name="60% - Accent2 4 2 2 2 7" xfId="38525" xr:uid="{E22DB3C1-80ED-4302-9FC8-B346B917DA6D}"/>
    <cellStyle name="60% - Accent2 4 2 2 2 8" xfId="50490" xr:uid="{8B309444-767E-49BB-BDDD-50454319D8EC}"/>
    <cellStyle name="60% - Accent2 4 2 2 3" xfId="4199" xr:uid="{D1BD365A-6098-4BA2-B4FD-3771B1F207BE}"/>
    <cellStyle name="60% - Accent2 4 2 2 3 2" xfId="16162" xr:uid="{FC95F86B-2084-46BF-84E8-D1AC4E43E37E}"/>
    <cellStyle name="60% - Accent2 4 2 2 3 2 2" xfId="34089" xr:uid="{13E53C35-FC3A-47EB-A07B-38FBD3BEC90B}"/>
    <cellStyle name="60% - Accent2 4 2 2 3 2 3" xfId="46034" xr:uid="{DF0783CC-4208-45FC-804A-FF18BD58CC92}"/>
    <cellStyle name="60% - Accent2 4 2 2 3 2 4" xfId="57999" xr:uid="{010E224F-FAB9-4623-A218-5935055D1A88}"/>
    <cellStyle name="60% - Accent2 4 2 2 3 3" xfId="22121" xr:uid="{B6B18244-376C-4398-BF43-CAFF1A91D910}"/>
    <cellStyle name="60% - Accent2 4 2 2 3 4" xfId="10179" xr:uid="{A955792D-E46F-4638-A4CD-A2D8BD5579AB}"/>
    <cellStyle name="60% - Accent2 4 2 2 3 5" xfId="28106" xr:uid="{345AB7DF-986C-4D55-9EC1-60C161C54BF0}"/>
    <cellStyle name="60% - Accent2 4 2 2 3 6" xfId="40051" xr:uid="{564A72CD-641C-4133-835F-638C42A51A0F}"/>
    <cellStyle name="60% - Accent2 4 2 2 3 7" xfId="52016" xr:uid="{BC4A143C-8DB6-415A-8F6B-87F9634CC2D5}"/>
    <cellStyle name="60% - Accent2 4 2 2 4" xfId="13192" xr:uid="{B5C58F44-BC11-4560-91B7-CBA0CF5ADD15}"/>
    <cellStyle name="60% - Accent2 4 2 2 4 2" xfId="31119" xr:uid="{0A14361C-77BA-45ED-B1EA-DE0A22B1B881}"/>
    <cellStyle name="60% - Accent2 4 2 2 4 3" xfId="43064" xr:uid="{4D8C9B54-42C6-41BF-8410-0F08A8B2DA9D}"/>
    <cellStyle name="60% - Accent2 4 2 2 4 4" xfId="55029" xr:uid="{D09100B6-F859-4C14-A1A2-A02B47258CD6}"/>
    <cellStyle name="60% - Accent2 4 2 2 5" xfId="19151" xr:uid="{40147891-69E8-47E8-BC7D-EE319D677A46}"/>
    <cellStyle name="60% - Accent2 4 2 2 6" xfId="7209" xr:uid="{86934122-B911-488A-868E-16ABF4967D6D}"/>
    <cellStyle name="60% - Accent2 4 2 2 7" xfId="25136" xr:uid="{E607425E-CC98-4E1D-8C56-5C4A6B9C9E81}"/>
    <cellStyle name="60% - Accent2 4 2 2 8" xfId="37081" xr:uid="{2868EC4F-B7D8-4EE2-92DE-971859932478}"/>
    <cellStyle name="60% - Accent2 4 2 2 9" xfId="49046" xr:uid="{0BDDF023-B623-44F3-BC2B-5E63DF0D7E6C}"/>
    <cellStyle name="60% - Accent2 4 2 3" xfId="1951" xr:uid="{00000000-0005-0000-0000-0000CC000000}"/>
    <cellStyle name="60% - Accent2 4 2 3 2" xfId="4921" xr:uid="{FBBE7AC4-D2E0-4E1D-BF01-A882700382B1}"/>
    <cellStyle name="60% - Accent2 4 2 3 2 2" xfId="16884" xr:uid="{2FB13BE6-5342-4D80-9FCB-C00084755A3B}"/>
    <cellStyle name="60% - Accent2 4 2 3 2 2 2" xfId="34811" xr:uid="{BD102CBE-8FEC-4EC3-911F-BB0375BE8EF2}"/>
    <cellStyle name="60% - Accent2 4 2 3 2 2 3" xfId="46756" xr:uid="{8B5D079B-DA71-497D-A70F-C1198CD563E5}"/>
    <cellStyle name="60% - Accent2 4 2 3 2 2 4" xfId="58721" xr:uid="{A6DA471F-4501-4BFC-BE49-2F94230514C9}"/>
    <cellStyle name="60% - Accent2 4 2 3 2 3" xfId="22843" xr:uid="{70895BD0-A1C5-47A0-B823-FAF6B547AE11}"/>
    <cellStyle name="60% - Accent2 4 2 3 2 4" xfId="10901" xr:uid="{22090511-4C71-4805-8C3F-EA092026A9A9}"/>
    <cellStyle name="60% - Accent2 4 2 3 2 5" xfId="28828" xr:uid="{4BABDEF0-7792-44FB-9FED-9FF34BA7512E}"/>
    <cellStyle name="60% - Accent2 4 2 3 2 6" xfId="40773" xr:uid="{18F32127-BE56-4E0A-B901-476A4F315C5B}"/>
    <cellStyle name="60% - Accent2 4 2 3 2 7" xfId="52738" xr:uid="{C36D4056-3A5E-497E-9510-0D5487A9C289}"/>
    <cellStyle name="60% - Accent2 4 2 3 3" xfId="13914" xr:uid="{47F26337-1E32-45AE-A722-8ABCC9544472}"/>
    <cellStyle name="60% - Accent2 4 2 3 3 2" xfId="31841" xr:uid="{FF3B9FEF-4F7C-4DC4-9E41-F4C024CAFFDB}"/>
    <cellStyle name="60% - Accent2 4 2 3 3 3" xfId="43786" xr:uid="{5959BD5A-E8C0-47D3-9B3D-CC0B59E98E8A}"/>
    <cellStyle name="60% - Accent2 4 2 3 3 4" xfId="55751" xr:uid="{E4DD91A7-7B0C-4C9B-8879-F6AAD415EFF5}"/>
    <cellStyle name="60% - Accent2 4 2 3 4" xfId="19873" xr:uid="{F13010A5-C137-43BE-87D0-7F8152EC915B}"/>
    <cellStyle name="60% - Accent2 4 2 3 5" xfId="7931" xr:uid="{B13B8478-C7AA-478F-B2A4-4A96410C653E}"/>
    <cellStyle name="60% - Accent2 4 2 3 6" xfId="25858" xr:uid="{E69247EA-0DCD-477D-939B-00755F9F43EE}"/>
    <cellStyle name="60% - Accent2 4 2 3 7" xfId="37803" xr:uid="{D01EF09A-32C8-4A79-AC69-442A2E5F390B}"/>
    <cellStyle name="60% - Accent2 4 2 3 8" xfId="49768" xr:uid="{A7436193-798A-4D85-824A-CBACBA4E5023}"/>
    <cellStyle name="60% - Accent2 4 2 4" xfId="3477" xr:uid="{0FD9CDE1-6999-4C8C-870E-6F7BE94D9596}"/>
    <cellStyle name="60% - Accent2 4 2 4 2" xfId="15440" xr:uid="{C8BA4989-E143-4377-B21B-A332D3E430A3}"/>
    <cellStyle name="60% - Accent2 4 2 4 2 2" xfId="33367" xr:uid="{D29BF614-C4EC-4E82-B416-EDC9BD8CB0BE}"/>
    <cellStyle name="60% - Accent2 4 2 4 2 3" xfId="45312" xr:uid="{F871DED3-04BA-45B9-A75A-454A0E8D43F6}"/>
    <cellStyle name="60% - Accent2 4 2 4 2 4" xfId="57277" xr:uid="{18DDD276-5075-47C9-8679-22F8CF48112F}"/>
    <cellStyle name="60% - Accent2 4 2 4 3" xfId="21399" xr:uid="{AB35E761-0E18-406E-A061-8F15C3555BF3}"/>
    <cellStyle name="60% - Accent2 4 2 4 4" xfId="9457" xr:uid="{CACF966B-197C-468C-8780-1CEBF3377772}"/>
    <cellStyle name="60% - Accent2 4 2 4 5" xfId="27384" xr:uid="{7E79712A-F4A0-4D76-A608-F9B6E68A1D31}"/>
    <cellStyle name="60% - Accent2 4 2 4 6" xfId="39329" xr:uid="{4C27DD56-494F-4C53-A170-9B9B1615FF23}"/>
    <cellStyle name="60% - Accent2 4 2 4 7" xfId="51294" xr:uid="{2C697C87-4D0A-4016-B9DF-B7D4A65CB3A2}"/>
    <cellStyle name="60% - Accent2 4 2 5" xfId="12470" xr:uid="{D6BD1CF3-B9ED-4433-A78D-FF2E42B1D62A}"/>
    <cellStyle name="60% - Accent2 4 2 5 2" xfId="30397" xr:uid="{B23750F8-900B-474B-90DB-C9031A478B8F}"/>
    <cellStyle name="60% - Accent2 4 2 5 3" xfId="42342" xr:uid="{8061D2B7-F8DB-46D9-B9AE-A359945D26D7}"/>
    <cellStyle name="60% - Accent2 4 2 5 4" xfId="54307" xr:uid="{3FED2F63-71FD-4CB5-8C46-B5787FE61C08}"/>
    <cellStyle name="60% - Accent2 4 2 6" xfId="18429" xr:uid="{C17B914B-352D-4B83-A695-D4E766A768FE}"/>
    <cellStyle name="60% - Accent2 4 2 7" xfId="6487" xr:uid="{096F20F3-1439-401F-97A1-8E8BAAD7D681}"/>
    <cellStyle name="60% - Accent2 4 2 8" xfId="24414" xr:uid="{C8DF54FD-2A4C-4C3E-AA67-87D6AFC24263}"/>
    <cellStyle name="60% - Accent2 4 2 9" xfId="36359" xr:uid="{40471025-A1B2-410C-A24B-681091737E60}"/>
    <cellStyle name="60% - Accent2 4 3" xfId="881" xr:uid="{00000000-0005-0000-0000-0000CC000000}"/>
    <cellStyle name="60% - Accent2 4 3 2" xfId="2325" xr:uid="{00000000-0005-0000-0000-0000CC000000}"/>
    <cellStyle name="60% - Accent2 4 3 2 2" xfId="5295" xr:uid="{BFEEC581-F2A0-4851-9A98-A52B3E9E3FC7}"/>
    <cellStyle name="60% - Accent2 4 3 2 2 2" xfId="17258" xr:uid="{60DAF90B-3B04-4466-A712-156BBE3EBEDE}"/>
    <cellStyle name="60% - Accent2 4 3 2 2 2 2" xfId="35185" xr:uid="{A8075C8A-1E11-4B91-9A0D-E9A5016CD279}"/>
    <cellStyle name="60% - Accent2 4 3 2 2 2 3" xfId="47130" xr:uid="{B549A5F1-E2A8-4EE1-879C-97561BD69871}"/>
    <cellStyle name="60% - Accent2 4 3 2 2 2 4" xfId="59095" xr:uid="{258B60A9-B199-4D1D-8E1F-336AAB51E981}"/>
    <cellStyle name="60% - Accent2 4 3 2 2 3" xfId="23217" xr:uid="{3222312D-3AF8-401A-BE5B-17EBDEAA2E53}"/>
    <cellStyle name="60% - Accent2 4 3 2 2 4" xfId="11275" xr:uid="{76669ED9-C867-4FBD-8BA6-2D4D64B81853}"/>
    <cellStyle name="60% - Accent2 4 3 2 2 5" xfId="29202" xr:uid="{9E12BD0A-0F94-456B-A6CE-F1BF52C7FB53}"/>
    <cellStyle name="60% - Accent2 4 3 2 2 6" xfId="41147" xr:uid="{43BF9B6D-629C-4320-937A-23DC886452C5}"/>
    <cellStyle name="60% - Accent2 4 3 2 2 7" xfId="53112" xr:uid="{667349D5-C216-44FB-874D-5BFD59E7E1C7}"/>
    <cellStyle name="60% - Accent2 4 3 2 3" xfId="14288" xr:uid="{A350FE5B-9E5A-47FB-8F02-8FD5E0313D4A}"/>
    <cellStyle name="60% - Accent2 4 3 2 3 2" xfId="32215" xr:uid="{2DB63F7F-2D0C-49CE-AC3D-FCE84231B8D7}"/>
    <cellStyle name="60% - Accent2 4 3 2 3 3" xfId="44160" xr:uid="{4620B572-CA7D-4B33-8B59-5EF2CA45834F}"/>
    <cellStyle name="60% - Accent2 4 3 2 3 4" xfId="56125" xr:uid="{454035F9-0167-4A2C-95A0-6C6295ACA984}"/>
    <cellStyle name="60% - Accent2 4 3 2 4" xfId="20247" xr:uid="{092859D6-89C3-4686-94E9-93BEC5C5F44E}"/>
    <cellStyle name="60% - Accent2 4 3 2 5" xfId="8305" xr:uid="{77F58AF7-ECFF-4979-BD5D-71402EEED1F6}"/>
    <cellStyle name="60% - Accent2 4 3 2 6" xfId="26232" xr:uid="{39AAE0BA-36D7-4A26-8072-98EEEA77C406}"/>
    <cellStyle name="60% - Accent2 4 3 2 7" xfId="38177" xr:uid="{1FB4737F-C8DE-4B28-B93D-494B8180E38F}"/>
    <cellStyle name="60% - Accent2 4 3 2 8" xfId="50142" xr:uid="{07B6C1BF-D2BA-4ED5-9950-D0606E0C5F10}"/>
    <cellStyle name="60% - Accent2 4 3 3" xfId="3851" xr:uid="{6FE7FBCB-1971-45AF-9C53-42075E32E097}"/>
    <cellStyle name="60% - Accent2 4 3 3 2" xfId="15814" xr:uid="{71ED9E27-CBF1-42B5-8B23-D16E6605BB6D}"/>
    <cellStyle name="60% - Accent2 4 3 3 2 2" xfId="33741" xr:uid="{20ADCC8A-2A43-48E4-B97B-A4215265C22E}"/>
    <cellStyle name="60% - Accent2 4 3 3 2 3" xfId="45686" xr:uid="{97862038-EC87-4162-AC05-07208276EBFB}"/>
    <cellStyle name="60% - Accent2 4 3 3 2 4" xfId="57651" xr:uid="{F08B55AD-960B-43DF-BCFE-56FAC1B54BF8}"/>
    <cellStyle name="60% - Accent2 4 3 3 3" xfId="21773" xr:uid="{08DFB385-122C-4EC5-ACCB-C753063393F0}"/>
    <cellStyle name="60% - Accent2 4 3 3 4" xfId="9831" xr:uid="{C17841BF-3DCF-4BD5-8DAE-74BA6CE45423}"/>
    <cellStyle name="60% - Accent2 4 3 3 5" xfId="27758" xr:uid="{C35F76D3-4658-4BBE-B1C0-F2C171719279}"/>
    <cellStyle name="60% - Accent2 4 3 3 6" xfId="39703" xr:uid="{F75ADD89-AAEC-47A0-8736-25C163B24CF0}"/>
    <cellStyle name="60% - Accent2 4 3 3 7" xfId="51668" xr:uid="{90B11156-D25A-46FB-8267-CF38BDD9E9BF}"/>
    <cellStyle name="60% - Accent2 4 3 4" xfId="12844" xr:uid="{F47FEEE3-E045-453F-A95C-94BB9793CE81}"/>
    <cellStyle name="60% - Accent2 4 3 4 2" xfId="30771" xr:uid="{BD1D5726-7984-40F5-A285-F5CA68E3C542}"/>
    <cellStyle name="60% - Accent2 4 3 4 3" xfId="42716" xr:uid="{362F5B21-8C34-4CA1-8BAA-2E46DD7B56A8}"/>
    <cellStyle name="60% - Accent2 4 3 4 4" xfId="54681" xr:uid="{B7D220AC-3AB0-45A0-8AEE-F7F8B925AB47}"/>
    <cellStyle name="60% - Accent2 4 3 5" xfId="18803" xr:uid="{5DCA3C75-3F84-4B7D-9E86-D427145AB205}"/>
    <cellStyle name="60% - Accent2 4 3 6" xfId="6861" xr:uid="{1A8A5A43-E66A-48B6-BDC1-3D716421FB49}"/>
    <cellStyle name="60% - Accent2 4 3 7" xfId="24788" xr:uid="{42EF39BC-CDDF-43DE-9ABA-B7AE850FD632}"/>
    <cellStyle name="60% - Accent2 4 3 8" xfId="36733" xr:uid="{49416F22-EDD4-4683-8C0C-5A47C071570B}"/>
    <cellStyle name="60% - Accent2 4 3 9" xfId="48698" xr:uid="{6D0A3866-81BA-4C4A-A97F-699A5CC526B3}"/>
    <cellStyle name="60% - Accent2 4 4" xfId="1603" xr:uid="{00000000-0005-0000-0000-0000CC000000}"/>
    <cellStyle name="60% - Accent2 4 4 2" xfId="4573" xr:uid="{D255E81A-7B63-4233-BAF3-BAA2CF743E10}"/>
    <cellStyle name="60% - Accent2 4 4 2 2" xfId="16536" xr:uid="{C2CA5AD8-BA8A-44C0-AB01-3FF04C542681}"/>
    <cellStyle name="60% - Accent2 4 4 2 2 2" xfId="34463" xr:uid="{820FD8FC-F2CE-4095-8D63-48C79D3E3D1B}"/>
    <cellStyle name="60% - Accent2 4 4 2 2 3" xfId="46408" xr:uid="{C3205EB7-39E7-4AD7-9912-B8F128054937}"/>
    <cellStyle name="60% - Accent2 4 4 2 2 4" xfId="58373" xr:uid="{6DD3F730-3E7C-42DB-BB5D-CF465D5A49BB}"/>
    <cellStyle name="60% - Accent2 4 4 2 3" xfId="22495" xr:uid="{11362344-3282-4226-B060-155235DA636F}"/>
    <cellStyle name="60% - Accent2 4 4 2 4" xfId="10553" xr:uid="{CEAE6A55-827E-432D-B2F4-8A34639DE026}"/>
    <cellStyle name="60% - Accent2 4 4 2 5" xfId="28480" xr:uid="{930308C9-5CFB-4B68-A90F-2781148629DD}"/>
    <cellStyle name="60% - Accent2 4 4 2 6" xfId="40425" xr:uid="{1B28D70D-59B6-4B54-80A8-9F9F927ED340}"/>
    <cellStyle name="60% - Accent2 4 4 2 7" xfId="52390" xr:uid="{9A33BF9C-BD63-4438-814A-4F8434EC9EBF}"/>
    <cellStyle name="60% - Accent2 4 4 3" xfId="13566" xr:uid="{67984789-E0F3-4E44-8BDF-71C28BCC3628}"/>
    <cellStyle name="60% - Accent2 4 4 3 2" xfId="31493" xr:uid="{324154C1-B47A-4210-92C9-943BB5F8C496}"/>
    <cellStyle name="60% - Accent2 4 4 3 3" xfId="43438" xr:uid="{471FB7DD-23F4-4ACB-9460-B6214E878406}"/>
    <cellStyle name="60% - Accent2 4 4 3 4" xfId="55403" xr:uid="{21050A63-426B-4ABC-8204-4E9838D2652B}"/>
    <cellStyle name="60% - Accent2 4 4 4" xfId="19525" xr:uid="{4FF0D2F7-D632-4B90-9467-24FE4B87ECAD}"/>
    <cellStyle name="60% - Accent2 4 4 5" xfId="7583" xr:uid="{376FEE74-0A2F-4464-A099-02708E24A5BA}"/>
    <cellStyle name="60% - Accent2 4 4 6" xfId="25510" xr:uid="{6C8E239D-0AED-45B8-BF01-88E287A5C665}"/>
    <cellStyle name="60% - Accent2 4 4 7" xfId="37455" xr:uid="{2003B833-3832-4298-9AAB-38FAF07C2C0A}"/>
    <cellStyle name="60% - Accent2 4 4 8" xfId="49420" xr:uid="{549C70E2-3327-49F2-B4E9-54BF3E6BDC35}"/>
    <cellStyle name="60% - Accent2 4 5" xfId="3129" xr:uid="{01E8BD2F-1DDA-488E-A71B-80E7D0418DA5}"/>
    <cellStyle name="60% - Accent2 4 5 2" xfId="15092" xr:uid="{6C2563F3-52AD-4162-9A51-66E4ACA202ED}"/>
    <cellStyle name="60% - Accent2 4 5 2 2" xfId="33019" xr:uid="{F8137E3C-5D4A-41AA-BE5D-0D92F98553D7}"/>
    <cellStyle name="60% - Accent2 4 5 2 3" xfId="44964" xr:uid="{F7E97BE3-06EE-49EB-937D-4463B70CE049}"/>
    <cellStyle name="60% - Accent2 4 5 2 4" xfId="56929" xr:uid="{C867597C-1085-4220-8311-0DA96F687A21}"/>
    <cellStyle name="60% - Accent2 4 5 3" xfId="21051" xr:uid="{B48B2DA8-4770-4714-AD74-A8E950A6C815}"/>
    <cellStyle name="60% - Accent2 4 5 4" xfId="9109" xr:uid="{7C185567-70E5-4209-BA80-EE2F09879E02}"/>
    <cellStyle name="60% - Accent2 4 5 5" xfId="27036" xr:uid="{7AADEDA6-FD30-4448-ADA1-0E53C03948F9}"/>
    <cellStyle name="60% - Accent2 4 5 6" xfId="38981" xr:uid="{3EF41264-FE07-4A07-A211-F842AD2B25FA}"/>
    <cellStyle name="60% - Accent2 4 5 7" xfId="50946" xr:uid="{95AC086D-E2BD-4722-996B-7EB41306C708}"/>
    <cellStyle name="60% - Accent2 4 6" xfId="12122" xr:uid="{4A38A506-D753-4918-9CA0-1761FBF74741}"/>
    <cellStyle name="60% - Accent2 4 6 2" xfId="30049" xr:uid="{BD948E05-C143-4583-856D-77D961104124}"/>
    <cellStyle name="60% - Accent2 4 6 3" xfId="41994" xr:uid="{88D05E85-7273-4728-946C-AAACF3E4A4B7}"/>
    <cellStyle name="60% - Accent2 4 6 4" xfId="53959" xr:uid="{2976D90C-96EB-4367-9734-22C0717A69F7}"/>
    <cellStyle name="60% - Accent2 4 7" xfId="18081" xr:uid="{C56900EC-7B94-44B2-BC00-7BE539858380}"/>
    <cellStyle name="60% - Accent2 4 8" xfId="6139" xr:uid="{4FB9B1A6-4E38-41E5-9CB7-D6511B7822EB}"/>
    <cellStyle name="60% - Accent2 4 9" xfId="24066" xr:uid="{772DDEEB-BCEA-4AFB-B2FC-BEA326CF5F64}"/>
    <cellStyle name="60% - Accent2 5" xfId="275" xr:uid="{00000000-0005-0000-0000-000040010000}"/>
    <cellStyle name="60% - Accent2 5 10" xfId="36127" xr:uid="{03863359-8168-4DC8-AB7B-825EEAF3C666}"/>
    <cellStyle name="60% - Accent2 5 11" xfId="48092" xr:uid="{36A6C4E8-D4C2-4C70-88ED-7669530ECCC0}"/>
    <cellStyle name="60% - Accent2 5 2" xfId="623" xr:uid="{00000000-0005-0000-0000-000040010000}"/>
    <cellStyle name="60% - Accent2 5 2 10" xfId="48440" xr:uid="{7A28C618-5BA7-45D9-A3FC-50EFB7EE77E9}"/>
    <cellStyle name="60% - Accent2 5 2 2" xfId="1345" xr:uid="{00000000-0005-0000-0000-000040010000}"/>
    <cellStyle name="60% - Accent2 5 2 2 2" xfId="2789" xr:uid="{00000000-0005-0000-0000-000040010000}"/>
    <cellStyle name="60% - Accent2 5 2 2 2 2" xfId="5759" xr:uid="{1BF014EC-E782-4E42-90BF-E51CF109DF62}"/>
    <cellStyle name="60% - Accent2 5 2 2 2 2 2" xfId="17722" xr:uid="{645237B2-06AA-4BD5-955A-CBE0E66DC994}"/>
    <cellStyle name="60% - Accent2 5 2 2 2 2 2 2" xfId="35649" xr:uid="{2F8C14C2-6B92-4BB9-B978-6647D8368B2A}"/>
    <cellStyle name="60% - Accent2 5 2 2 2 2 2 3" xfId="47594" xr:uid="{879193A0-84F5-4739-8049-3B636C021B1E}"/>
    <cellStyle name="60% - Accent2 5 2 2 2 2 2 4" xfId="59559" xr:uid="{8DA5B141-B99D-4ED9-9033-C994BCC055B2}"/>
    <cellStyle name="60% - Accent2 5 2 2 2 2 3" xfId="23681" xr:uid="{4538D5B6-829A-41AC-B39E-0D2CB9652D90}"/>
    <cellStyle name="60% - Accent2 5 2 2 2 2 4" xfId="11739" xr:uid="{1EB54E10-661C-4E7A-B6BD-32AF73061A1F}"/>
    <cellStyle name="60% - Accent2 5 2 2 2 2 5" xfId="29666" xr:uid="{F8516029-1454-49F0-A9F2-37BEC2090B00}"/>
    <cellStyle name="60% - Accent2 5 2 2 2 2 6" xfId="41611" xr:uid="{359FAE88-8AA6-40EC-9419-A741AF96BF40}"/>
    <cellStyle name="60% - Accent2 5 2 2 2 2 7" xfId="53576" xr:uid="{8749DDD3-99B8-4A46-ACF3-8890A7EB88C3}"/>
    <cellStyle name="60% - Accent2 5 2 2 2 3" xfId="14752" xr:uid="{0465EB9A-2322-4F81-A22E-CD63D91E23EE}"/>
    <cellStyle name="60% - Accent2 5 2 2 2 3 2" xfId="32679" xr:uid="{C52C59C9-4580-4C44-B1C7-5040A8CC85BA}"/>
    <cellStyle name="60% - Accent2 5 2 2 2 3 3" xfId="44624" xr:uid="{90336E73-208F-4529-AB6D-D5ACE7B86F8F}"/>
    <cellStyle name="60% - Accent2 5 2 2 2 3 4" xfId="56589" xr:uid="{651D9D15-A58A-4B03-A6FD-A8BA771EB759}"/>
    <cellStyle name="60% - Accent2 5 2 2 2 4" xfId="20711" xr:uid="{7019F479-E905-4319-8ECE-8D938656F9E2}"/>
    <cellStyle name="60% - Accent2 5 2 2 2 5" xfId="8769" xr:uid="{EF2D6337-B713-4C65-833F-A1CE382AF971}"/>
    <cellStyle name="60% - Accent2 5 2 2 2 6" xfId="26696" xr:uid="{86D55025-7091-474F-A3A7-63A06BC794C0}"/>
    <cellStyle name="60% - Accent2 5 2 2 2 7" xfId="38641" xr:uid="{F727F66C-B043-4241-967A-A2F750619FD9}"/>
    <cellStyle name="60% - Accent2 5 2 2 2 8" xfId="50606" xr:uid="{3435BD66-9BBD-4B00-B4B5-684369ACDA79}"/>
    <cellStyle name="60% - Accent2 5 2 2 3" xfId="4315" xr:uid="{3C8EE241-6B70-4F43-A145-DD1E0C9C9237}"/>
    <cellStyle name="60% - Accent2 5 2 2 3 2" xfId="16278" xr:uid="{022502DE-371C-4414-B758-FC9A0F0DA282}"/>
    <cellStyle name="60% - Accent2 5 2 2 3 2 2" xfId="34205" xr:uid="{1235B214-F894-494F-819C-C0105773AB03}"/>
    <cellStyle name="60% - Accent2 5 2 2 3 2 3" xfId="46150" xr:uid="{EED7ED06-7296-488C-89D2-09B7542D1AAD}"/>
    <cellStyle name="60% - Accent2 5 2 2 3 2 4" xfId="58115" xr:uid="{A57A1A9C-F051-4C66-94BA-A5F1E1FBA7E0}"/>
    <cellStyle name="60% - Accent2 5 2 2 3 3" xfId="22237" xr:uid="{D4F33DE1-9F98-4FB8-8A47-FDA53A9E9FA6}"/>
    <cellStyle name="60% - Accent2 5 2 2 3 4" xfId="10295" xr:uid="{C120CB15-4486-4A68-8ED6-C46C16D4533E}"/>
    <cellStyle name="60% - Accent2 5 2 2 3 5" xfId="28222" xr:uid="{959883C4-8A42-44A4-B642-B3FAE41AA95E}"/>
    <cellStyle name="60% - Accent2 5 2 2 3 6" xfId="40167" xr:uid="{6C9DD11F-AAE6-47C2-A8BF-9093394DA222}"/>
    <cellStyle name="60% - Accent2 5 2 2 3 7" xfId="52132" xr:uid="{40CA5753-E3F1-4D8F-8B2B-25A01CE2AF64}"/>
    <cellStyle name="60% - Accent2 5 2 2 4" xfId="13308" xr:uid="{78EEFD3F-9FB8-400D-A23C-A020FDD68221}"/>
    <cellStyle name="60% - Accent2 5 2 2 4 2" xfId="31235" xr:uid="{C25E9C35-5475-476B-B71E-915C0EDA7756}"/>
    <cellStyle name="60% - Accent2 5 2 2 4 3" xfId="43180" xr:uid="{A9E14508-E6D2-446A-A4C5-94B04683A7D7}"/>
    <cellStyle name="60% - Accent2 5 2 2 4 4" xfId="55145" xr:uid="{C5D0801F-BF7E-4A14-B2A6-0AF86167DC1C}"/>
    <cellStyle name="60% - Accent2 5 2 2 5" xfId="19267" xr:uid="{6DAB8237-358B-416D-9882-DE5EE8E1C3C2}"/>
    <cellStyle name="60% - Accent2 5 2 2 6" xfId="7325" xr:uid="{8BBA3E6F-4C00-4462-AACE-D063372E744F}"/>
    <cellStyle name="60% - Accent2 5 2 2 7" xfId="25252" xr:uid="{132CC080-3068-4FC0-B496-F97912888967}"/>
    <cellStyle name="60% - Accent2 5 2 2 8" xfId="37197" xr:uid="{ADE6030C-7BBB-4259-8844-DE56BB80C7CF}"/>
    <cellStyle name="60% - Accent2 5 2 2 9" xfId="49162" xr:uid="{40FB12D8-F910-47B0-9BBB-E6F91FB60C1D}"/>
    <cellStyle name="60% - Accent2 5 2 3" xfId="2067" xr:uid="{00000000-0005-0000-0000-000040010000}"/>
    <cellStyle name="60% - Accent2 5 2 3 2" xfId="5037" xr:uid="{294FDB9F-B330-48B3-8BA2-FB817AF3F7DA}"/>
    <cellStyle name="60% - Accent2 5 2 3 2 2" xfId="17000" xr:uid="{A0B1EAD5-1F1B-4186-983D-381FF34DA5C5}"/>
    <cellStyle name="60% - Accent2 5 2 3 2 2 2" xfId="34927" xr:uid="{B13F2CBD-1ABB-4ACA-B0D2-1AC7EDADD58A}"/>
    <cellStyle name="60% - Accent2 5 2 3 2 2 3" xfId="46872" xr:uid="{E8A86E3F-DEBC-4968-B8E7-341C21083DE6}"/>
    <cellStyle name="60% - Accent2 5 2 3 2 2 4" xfId="58837" xr:uid="{8566F959-946D-4695-8E79-5EEA5AD42899}"/>
    <cellStyle name="60% - Accent2 5 2 3 2 3" xfId="22959" xr:uid="{65C648B8-F26E-4C99-93B5-3CC9FEE9BFD5}"/>
    <cellStyle name="60% - Accent2 5 2 3 2 4" xfId="11017" xr:uid="{706D3876-1AEF-4169-9AAD-300146274243}"/>
    <cellStyle name="60% - Accent2 5 2 3 2 5" xfId="28944" xr:uid="{D477AA29-32DC-4088-B39E-B268F66AD2AA}"/>
    <cellStyle name="60% - Accent2 5 2 3 2 6" xfId="40889" xr:uid="{4A0DAA46-DED1-42E7-BC3E-E80A2D0C94B0}"/>
    <cellStyle name="60% - Accent2 5 2 3 2 7" xfId="52854" xr:uid="{F40573DB-FD88-41D7-8719-C954D85918AE}"/>
    <cellStyle name="60% - Accent2 5 2 3 3" xfId="14030" xr:uid="{BD8120CF-3E98-4F87-BD99-19E894A93469}"/>
    <cellStyle name="60% - Accent2 5 2 3 3 2" xfId="31957" xr:uid="{72970218-339C-42DE-BA76-E99CFCB5A72F}"/>
    <cellStyle name="60% - Accent2 5 2 3 3 3" xfId="43902" xr:uid="{88211756-5A2C-43F1-AE91-54D5354E8368}"/>
    <cellStyle name="60% - Accent2 5 2 3 3 4" xfId="55867" xr:uid="{82B18C59-6B22-454B-BE9E-F669D24226FB}"/>
    <cellStyle name="60% - Accent2 5 2 3 4" xfId="19989" xr:uid="{200F69F9-5605-4632-935F-892E16FA0621}"/>
    <cellStyle name="60% - Accent2 5 2 3 5" xfId="8047" xr:uid="{FCA7D57A-3C22-4544-A62C-7F35635C22C4}"/>
    <cellStyle name="60% - Accent2 5 2 3 6" xfId="25974" xr:uid="{1824365D-E64D-4B86-B514-92CFC4D7AE1C}"/>
    <cellStyle name="60% - Accent2 5 2 3 7" xfId="37919" xr:uid="{7C6ED0C7-E977-4CE7-B084-E35A5156A8B7}"/>
    <cellStyle name="60% - Accent2 5 2 3 8" xfId="49884" xr:uid="{7AF34466-DBA5-416E-8C25-49AB9360264A}"/>
    <cellStyle name="60% - Accent2 5 2 4" xfId="3593" xr:uid="{9CD1B4E5-CBB5-48F4-94F8-10D0227CC189}"/>
    <cellStyle name="60% - Accent2 5 2 4 2" xfId="15556" xr:uid="{CE619F1C-9BBE-4436-BA93-F222F4EF56BF}"/>
    <cellStyle name="60% - Accent2 5 2 4 2 2" xfId="33483" xr:uid="{21A65827-104D-43DB-84B7-7257AE7907F8}"/>
    <cellStyle name="60% - Accent2 5 2 4 2 3" xfId="45428" xr:uid="{946F22A7-5DE7-46C4-A4FC-8E351D9AFEE4}"/>
    <cellStyle name="60% - Accent2 5 2 4 2 4" xfId="57393" xr:uid="{614C3EE3-C45B-47D0-A0C9-D7BC6D257A61}"/>
    <cellStyle name="60% - Accent2 5 2 4 3" xfId="21515" xr:uid="{9E361CF6-54F4-49A2-BA3E-B3E738377006}"/>
    <cellStyle name="60% - Accent2 5 2 4 4" xfId="9573" xr:uid="{5942DB1B-93A8-4ADA-85F5-ADBDD9756C93}"/>
    <cellStyle name="60% - Accent2 5 2 4 5" xfId="27500" xr:uid="{17AC8EE3-51E9-467C-841C-B8230167753F}"/>
    <cellStyle name="60% - Accent2 5 2 4 6" xfId="39445" xr:uid="{92A4D554-406C-475A-B3DF-2323D2BF7503}"/>
    <cellStyle name="60% - Accent2 5 2 4 7" xfId="51410" xr:uid="{B6ABD54A-2D5E-45AE-90C6-87CAE2C7BE8D}"/>
    <cellStyle name="60% - Accent2 5 2 5" xfId="12586" xr:uid="{8E112707-7778-4414-B73C-C6ECD2E47AFA}"/>
    <cellStyle name="60% - Accent2 5 2 5 2" xfId="30513" xr:uid="{589FE1CA-C797-4587-ACEB-96E7C46AE9B8}"/>
    <cellStyle name="60% - Accent2 5 2 5 3" xfId="42458" xr:uid="{D55BB2C3-4647-4318-8A36-81344AC0F165}"/>
    <cellStyle name="60% - Accent2 5 2 5 4" xfId="54423" xr:uid="{80AF3D06-0E10-4ABF-BDDD-F1664327B47D}"/>
    <cellStyle name="60% - Accent2 5 2 6" xfId="18545" xr:uid="{DAAA3AB2-E071-4549-972A-4EF725646566}"/>
    <cellStyle name="60% - Accent2 5 2 7" xfId="6603" xr:uid="{60BB17E8-72DB-4FD8-A803-3205FF4B40B4}"/>
    <cellStyle name="60% - Accent2 5 2 8" xfId="24530" xr:uid="{08AC22AA-1353-44F5-9D7A-9C63DD4B534E}"/>
    <cellStyle name="60% - Accent2 5 2 9" xfId="36475" xr:uid="{2E403AEE-89C6-49C4-B014-3FE8346863E0}"/>
    <cellStyle name="60% - Accent2 5 3" xfId="997" xr:uid="{00000000-0005-0000-0000-000040010000}"/>
    <cellStyle name="60% - Accent2 5 3 2" xfId="2441" xr:uid="{00000000-0005-0000-0000-000040010000}"/>
    <cellStyle name="60% - Accent2 5 3 2 2" xfId="5411" xr:uid="{52C43C63-10DF-4CA0-8624-178593E06F13}"/>
    <cellStyle name="60% - Accent2 5 3 2 2 2" xfId="17374" xr:uid="{022B6845-DB72-4556-8279-491F2780E792}"/>
    <cellStyle name="60% - Accent2 5 3 2 2 2 2" xfId="35301" xr:uid="{8AA6F0D3-7ACE-4B4B-B404-91200D09A781}"/>
    <cellStyle name="60% - Accent2 5 3 2 2 2 3" xfId="47246" xr:uid="{E0406FDC-6001-4119-B500-852BB6F9C425}"/>
    <cellStyle name="60% - Accent2 5 3 2 2 2 4" xfId="59211" xr:uid="{62D041BE-BF6A-4E93-9A9D-40CDEEEBC582}"/>
    <cellStyle name="60% - Accent2 5 3 2 2 3" xfId="23333" xr:uid="{21562AF0-5C2C-4B9A-B2A4-56F36C21D28B}"/>
    <cellStyle name="60% - Accent2 5 3 2 2 4" xfId="11391" xr:uid="{13451510-A483-46FE-A69B-646256DF8564}"/>
    <cellStyle name="60% - Accent2 5 3 2 2 5" xfId="29318" xr:uid="{DFA9B365-4C04-4231-A9F1-0D830FEFA4E4}"/>
    <cellStyle name="60% - Accent2 5 3 2 2 6" xfId="41263" xr:uid="{48D17E49-3DF8-4970-BCC5-27376108CD41}"/>
    <cellStyle name="60% - Accent2 5 3 2 2 7" xfId="53228" xr:uid="{40867B55-B105-4B75-9290-E5DB0C06D6B8}"/>
    <cellStyle name="60% - Accent2 5 3 2 3" xfId="14404" xr:uid="{365B26B3-3FB3-4730-AE16-797345A9C73B}"/>
    <cellStyle name="60% - Accent2 5 3 2 3 2" xfId="32331" xr:uid="{F58D54F0-7E00-45CC-BD5C-BCDB22D834F5}"/>
    <cellStyle name="60% - Accent2 5 3 2 3 3" xfId="44276" xr:uid="{896B38A0-1E5A-4E40-A673-0FA5317932F8}"/>
    <cellStyle name="60% - Accent2 5 3 2 3 4" xfId="56241" xr:uid="{0FF2A2B7-B543-44F9-B2E0-43DA8D210379}"/>
    <cellStyle name="60% - Accent2 5 3 2 4" xfId="20363" xr:uid="{395C7C4E-1066-4C64-9E9B-6A0331E09BF4}"/>
    <cellStyle name="60% - Accent2 5 3 2 5" xfId="8421" xr:uid="{7581CAC6-4498-4F9A-AFDE-FA2FDAA72D89}"/>
    <cellStyle name="60% - Accent2 5 3 2 6" xfId="26348" xr:uid="{EDFECC16-77B5-4625-B8BE-DCD0AE2BF5B3}"/>
    <cellStyle name="60% - Accent2 5 3 2 7" xfId="38293" xr:uid="{6DD1A00D-61F4-4CA3-B007-17388FA69094}"/>
    <cellStyle name="60% - Accent2 5 3 2 8" xfId="50258" xr:uid="{33C98FBD-0162-40B8-AC95-B536040405B1}"/>
    <cellStyle name="60% - Accent2 5 3 3" xfId="3967" xr:uid="{17556BA5-7BC6-4456-8241-9682E19EF93C}"/>
    <cellStyle name="60% - Accent2 5 3 3 2" xfId="15930" xr:uid="{94B996FA-4A51-4C4B-AF0A-6B3C465D2737}"/>
    <cellStyle name="60% - Accent2 5 3 3 2 2" xfId="33857" xr:uid="{89AA1F63-5FB2-440A-A622-1B788FDE84E7}"/>
    <cellStyle name="60% - Accent2 5 3 3 2 3" xfId="45802" xr:uid="{41FAFBE5-878E-45AA-8F4B-B2AA64C8C40B}"/>
    <cellStyle name="60% - Accent2 5 3 3 2 4" xfId="57767" xr:uid="{D42420E4-44A8-4CC2-BFE7-04A7ACB48367}"/>
    <cellStyle name="60% - Accent2 5 3 3 3" xfId="21889" xr:uid="{00DBDDD3-33BF-440B-9F59-5934B6D12E9B}"/>
    <cellStyle name="60% - Accent2 5 3 3 4" xfId="9947" xr:uid="{A6C7439A-33C7-4E53-A72A-082B13A4449A}"/>
    <cellStyle name="60% - Accent2 5 3 3 5" xfId="27874" xr:uid="{BA13D88F-96B5-40BB-91AB-31E44B821109}"/>
    <cellStyle name="60% - Accent2 5 3 3 6" xfId="39819" xr:uid="{63859B80-6096-4ED2-BB7A-ACCB978147FF}"/>
    <cellStyle name="60% - Accent2 5 3 3 7" xfId="51784" xr:uid="{195EAA10-2D4E-41C2-A929-3DE6509A5391}"/>
    <cellStyle name="60% - Accent2 5 3 4" xfId="12960" xr:uid="{8845C776-A7A0-4E61-A91F-E9E9CD516C4C}"/>
    <cellStyle name="60% - Accent2 5 3 4 2" xfId="30887" xr:uid="{CAA19AF7-2CF4-4E0E-A10D-34E5A63CFD78}"/>
    <cellStyle name="60% - Accent2 5 3 4 3" xfId="42832" xr:uid="{89B3C76D-874F-493D-B32E-EDF16F86B422}"/>
    <cellStyle name="60% - Accent2 5 3 4 4" xfId="54797" xr:uid="{E6B52700-BC0E-4851-82B0-44DE66093E8B}"/>
    <cellStyle name="60% - Accent2 5 3 5" xfId="18919" xr:uid="{9DF599B5-BEDD-471C-8CF4-862E3E693128}"/>
    <cellStyle name="60% - Accent2 5 3 6" xfId="6977" xr:uid="{85251346-FDA1-480F-88D6-0449FABE3481}"/>
    <cellStyle name="60% - Accent2 5 3 7" xfId="24904" xr:uid="{DF0E8D59-B366-4DD3-811E-BD8B9428E5BA}"/>
    <cellStyle name="60% - Accent2 5 3 8" xfId="36849" xr:uid="{D7E2B136-EC22-4527-83FD-2D98331BB1B3}"/>
    <cellStyle name="60% - Accent2 5 3 9" xfId="48814" xr:uid="{E851418E-033A-465F-8DA7-81C8EF12ECA6}"/>
    <cellStyle name="60% - Accent2 5 4" xfId="1719" xr:uid="{00000000-0005-0000-0000-000040010000}"/>
    <cellStyle name="60% - Accent2 5 4 2" xfId="4689" xr:uid="{FA550BE5-354F-4A71-BE7F-F0F3CB661738}"/>
    <cellStyle name="60% - Accent2 5 4 2 2" xfId="16652" xr:uid="{C223FE45-9366-4B92-9269-B39A78FCF064}"/>
    <cellStyle name="60% - Accent2 5 4 2 2 2" xfId="34579" xr:uid="{1430ACCD-7FA0-4A7B-852C-4A311C0D6FD1}"/>
    <cellStyle name="60% - Accent2 5 4 2 2 3" xfId="46524" xr:uid="{C15BF663-1A1F-4BC6-99BF-676E9486FA3D}"/>
    <cellStyle name="60% - Accent2 5 4 2 2 4" xfId="58489" xr:uid="{5A2EC431-788D-4480-A85C-422652780BB6}"/>
    <cellStyle name="60% - Accent2 5 4 2 3" xfId="22611" xr:uid="{EBB3ED75-784F-452E-B419-68874BC2BF11}"/>
    <cellStyle name="60% - Accent2 5 4 2 4" xfId="10669" xr:uid="{DC990D5B-3B93-46EA-8203-9A1077D6C0F4}"/>
    <cellStyle name="60% - Accent2 5 4 2 5" xfId="28596" xr:uid="{48BCF8EF-7E87-40F0-B8AF-4AF7524C201D}"/>
    <cellStyle name="60% - Accent2 5 4 2 6" xfId="40541" xr:uid="{4430323B-FDF2-4660-904B-A48E2DDD2E0E}"/>
    <cellStyle name="60% - Accent2 5 4 2 7" xfId="52506" xr:uid="{41D30553-65AD-45AF-8B68-A88B72A1D155}"/>
    <cellStyle name="60% - Accent2 5 4 3" xfId="13682" xr:uid="{8FE788E4-8E33-4044-9095-5D1471E66952}"/>
    <cellStyle name="60% - Accent2 5 4 3 2" xfId="31609" xr:uid="{45C44201-D48F-421F-BB60-F141026E1D56}"/>
    <cellStyle name="60% - Accent2 5 4 3 3" xfId="43554" xr:uid="{2BC13C68-2C95-45F0-BEBF-CCB491ADDAC3}"/>
    <cellStyle name="60% - Accent2 5 4 3 4" xfId="55519" xr:uid="{CE134C0E-0B49-48FC-BCC6-FE8FFBD7155C}"/>
    <cellStyle name="60% - Accent2 5 4 4" xfId="19641" xr:uid="{CB66F839-A9FE-462A-A1AA-92738DB44581}"/>
    <cellStyle name="60% - Accent2 5 4 5" xfId="7699" xr:uid="{E0479780-DE34-49E3-BC27-A408359EB489}"/>
    <cellStyle name="60% - Accent2 5 4 6" xfId="25626" xr:uid="{EF11B0BE-1B76-4A02-A8DE-DA907EA162AB}"/>
    <cellStyle name="60% - Accent2 5 4 7" xfId="37571" xr:uid="{CD57C8A2-D178-4F5D-9F5D-2A5F1FB7CA4D}"/>
    <cellStyle name="60% - Accent2 5 4 8" xfId="49536" xr:uid="{EB8804FC-E414-454D-BECD-92A92AE0EACC}"/>
    <cellStyle name="60% - Accent2 5 5" xfId="3245" xr:uid="{1ACB9959-46FB-4E3F-9D89-689B200B9C29}"/>
    <cellStyle name="60% - Accent2 5 5 2" xfId="15208" xr:uid="{CD10F7FB-AB8C-46AB-995D-A6485AC82EB5}"/>
    <cellStyle name="60% - Accent2 5 5 2 2" xfId="33135" xr:uid="{490D1DB0-1829-4B67-8B11-448C43849466}"/>
    <cellStyle name="60% - Accent2 5 5 2 3" xfId="45080" xr:uid="{3A0546AC-A87D-4E4F-B897-321E35A2383D}"/>
    <cellStyle name="60% - Accent2 5 5 2 4" xfId="57045" xr:uid="{4031D9DC-3FE3-4043-B137-4C1C58BC0D7A}"/>
    <cellStyle name="60% - Accent2 5 5 3" xfId="21167" xr:uid="{9A6B216E-D085-4D09-A7E7-7DA2FC26F35E}"/>
    <cellStyle name="60% - Accent2 5 5 4" xfId="9225" xr:uid="{3D4ACDDF-AF0B-46AE-A970-B1A03C4A28FA}"/>
    <cellStyle name="60% - Accent2 5 5 5" xfId="27152" xr:uid="{6E1F5FB8-2100-4B32-868B-2E72B700273A}"/>
    <cellStyle name="60% - Accent2 5 5 6" xfId="39097" xr:uid="{2D37A12C-0329-4A7E-AD0F-D190FDDA8CF9}"/>
    <cellStyle name="60% - Accent2 5 5 7" xfId="51062" xr:uid="{AEA81AD1-15CE-4794-8A00-9545732D4AEF}"/>
    <cellStyle name="60% - Accent2 5 6" xfId="12238" xr:uid="{FB5AF59F-CCCC-47EB-A170-19CDA8BC3957}"/>
    <cellStyle name="60% - Accent2 5 6 2" xfId="30165" xr:uid="{F1606594-D970-4C83-BD86-8E1A360FAF96}"/>
    <cellStyle name="60% - Accent2 5 6 3" xfId="42110" xr:uid="{9B47D850-89A6-43AB-86D9-7890BD9A5042}"/>
    <cellStyle name="60% - Accent2 5 6 4" xfId="54075" xr:uid="{D367BE45-BDD4-4476-85F1-A37B32F632DB}"/>
    <cellStyle name="60% - Accent2 5 7" xfId="18197" xr:uid="{B762961B-75DE-48C6-8F16-11BB3E300698}"/>
    <cellStyle name="60% - Accent2 5 8" xfId="6255" xr:uid="{AC363A80-845D-4BA5-972F-7D6B3CAA5D11}"/>
    <cellStyle name="60% - Accent2 5 9" xfId="24182" xr:uid="{4A555724-D83C-424E-8F15-E37F949B18C1}"/>
    <cellStyle name="60% - Accent2 6" xfId="391" xr:uid="{00000000-0005-0000-0000-00001E020000}"/>
    <cellStyle name="60% - Accent2 6 10" xfId="48208" xr:uid="{104FCD76-CB54-4A33-83A2-2B7932F57389}"/>
    <cellStyle name="60% - Accent2 6 2" xfId="1113" xr:uid="{00000000-0005-0000-0000-00001E020000}"/>
    <cellStyle name="60% - Accent2 6 2 2" xfId="2557" xr:uid="{00000000-0005-0000-0000-00001E020000}"/>
    <cellStyle name="60% - Accent2 6 2 2 2" xfId="5527" xr:uid="{24BDABEA-D5EE-4788-8CC6-EF445CE9AE12}"/>
    <cellStyle name="60% - Accent2 6 2 2 2 2" xfId="17490" xr:uid="{7568D76B-93F4-4E63-9BBF-B45CE9A631B9}"/>
    <cellStyle name="60% - Accent2 6 2 2 2 2 2" xfId="35417" xr:uid="{95D7173A-5B88-4977-BF5E-F7B3B32298A4}"/>
    <cellStyle name="60% - Accent2 6 2 2 2 2 3" xfId="47362" xr:uid="{9DBA3776-7038-4313-A218-A71EDFB97EFF}"/>
    <cellStyle name="60% - Accent2 6 2 2 2 2 4" xfId="59327" xr:uid="{72DA24A4-C970-4DC9-A38F-2D4C07AAE9EC}"/>
    <cellStyle name="60% - Accent2 6 2 2 2 3" xfId="23449" xr:uid="{136287B8-4714-47B5-BA56-C8E23FB1BFC7}"/>
    <cellStyle name="60% - Accent2 6 2 2 2 4" xfId="11507" xr:uid="{FFA028E2-56BE-413D-B9AD-4FE877DAF17F}"/>
    <cellStyle name="60% - Accent2 6 2 2 2 5" xfId="29434" xr:uid="{A67C6F26-38C3-4A8F-9E3C-6E668ACE8771}"/>
    <cellStyle name="60% - Accent2 6 2 2 2 6" xfId="41379" xr:uid="{9C8A3755-A723-45A7-BF82-C7610BF0F369}"/>
    <cellStyle name="60% - Accent2 6 2 2 2 7" xfId="53344" xr:uid="{C3BF957E-656C-4250-AEE3-7A240A08790C}"/>
    <cellStyle name="60% - Accent2 6 2 2 3" xfId="14520" xr:uid="{2C6D1AF7-248B-4F3D-A4D6-B3B89DFBE9E3}"/>
    <cellStyle name="60% - Accent2 6 2 2 3 2" xfId="32447" xr:uid="{AA89EC30-1946-4180-8ACD-C84F66B71D6F}"/>
    <cellStyle name="60% - Accent2 6 2 2 3 3" xfId="44392" xr:uid="{03AE919C-CB54-46D8-B100-05F436BF2017}"/>
    <cellStyle name="60% - Accent2 6 2 2 3 4" xfId="56357" xr:uid="{2AD0A55B-D6DF-49A4-B500-178A8982CFEC}"/>
    <cellStyle name="60% - Accent2 6 2 2 4" xfId="20479" xr:uid="{788369A7-3E20-41E3-95C0-C75AE6C47AFE}"/>
    <cellStyle name="60% - Accent2 6 2 2 5" xfId="8537" xr:uid="{FDC0ABDC-45BA-415C-98EE-8D921A2EE73C}"/>
    <cellStyle name="60% - Accent2 6 2 2 6" xfId="26464" xr:uid="{68B8A32A-A742-4556-B9D1-0C58EBCFB403}"/>
    <cellStyle name="60% - Accent2 6 2 2 7" xfId="38409" xr:uid="{35B0817A-EE16-4223-9655-E795B0C804B0}"/>
    <cellStyle name="60% - Accent2 6 2 2 8" xfId="50374" xr:uid="{DB745BE8-CC5B-4C06-9CA3-0234109BF0B5}"/>
    <cellStyle name="60% - Accent2 6 2 3" xfId="4083" xr:uid="{CFC802AB-BE91-4F66-8B4B-0C39373FE358}"/>
    <cellStyle name="60% - Accent2 6 2 3 2" xfId="16046" xr:uid="{7899F517-4A70-4E58-8FB8-8C7DAD4600EB}"/>
    <cellStyle name="60% - Accent2 6 2 3 2 2" xfId="33973" xr:uid="{E1F66177-BD1B-448E-AC58-29F7659B7E8F}"/>
    <cellStyle name="60% - Accent2 6 2 3 2 3" xfId="45918" xr:uid="{CBBC7C6E-C435-4D24-952F-6A5C7D5D3236}"/>
    <cellStyle name="60% - Accent2 6 2 3 2 4" xfId="57883" xr:uid="{88518EAD-A0B0-4734-9E62-7097C3C4D0EB}"/>
    <cellStyle name="60% - Accent2 6 2 3 3" xfId="22005" xr:uid="{B26E9356-CC4A-4272-AC1B-716724DC55CE}"/>
    <cellStyle name="60% - Accent2 6 2 3 4" xfId="10063" xr:uid="{62FC0967-E9E6-46D5-9670-4FD756C0E07F}"/>
    <cellStyle name="60% - Accent2 6 2 3 5" xfId="27990" xr:uid="{2C76D33D-E012-4B85-992B-7D6E51711005}"/>
    <cellStyle name="60% - Accent2 6 2 3 6" xfId="39935" xr:uid="{B99CF4A0-5C96-44F1-93D5-25FD4D8878AF}"/>
    <cellStyle name="60% - Accent2 6 2 3 7" xfId="51900" xr:uid="{C75AED51-9CE4-4ED1-B94B-2091D84476A8}"/>
    <cellStyle name="60% - Accent2 6 2 4" xfId="13076" xr:uid="{1B028DD5-3D86-408D-9816-C85E02D2967F}"/>
    <cellStyle name="60% - Accent2 6 2 4 2" xfId="31003" xr:uid="{5050302B-776B-43FE-BE9E-D3FC6DCA79B2}"/>
    <cellStyle name="60% - Accent2 6 2 4 3" xfId="42948" xr:uid="{2A9B683B-DC2B-4AAB-ADA3-ECEA3C608421}"/>
    <cellStyle name="60% - Accent2 6 2 4 4" xfId="54913" xr:uid="{6F351C2F-DF05-4478-802B-7AD09714D9F1}"/>
    <cellStyle name="60% - Accent2 6 2 5" xfId="19035" xr:uid="{402B118E-A40B-423C-884D-08E7A26F0703}"/>
    <cellStyle name="60% - Accent2 6 2 6" xfId="7093" xr:uid="{C99862A5-21CA-47BA-B647-5172D25C3193}"/>
    <cellStyle name="60% - Accent2 6 2 7" xfId="25020" xr:uid="{A2CF227D-1FEB-4F34-90E8-83B0B896ECF1}"/>
    <cellStyle name="60% - Accent2 6 2 8" xfId="36965" xr:uid="{68D48D51-93C4-49F6-9324-D70E0F77ED27}"/>
    <cellStyle name="60% - Accent2 6 2 9" xfId="48930" xr:uid="{11158B7C-E160-4C33-B8F0-282D3AB41977}"/>
    <cellStyle name="60% - Accent2 6 3" xfId="1835" xr:uid="{00000000-0005-0000-0000-00001E020000}"/>
    <cellStyle name="60% - Accent2 6 3 2" xfId="4805" xr:uid="{4262103E-BAC4-48B3-BDB9-A5A180E752E4}"/>
    <cellStyle name="60% - Accent2 6 3 2 2" xfId="16768" xr:uid="{2ABE20B6-980C-467A-AF5F-BD7E16DAF364}"/>
    <cellStyle name="60% - Accent2 6 3 2 2 2" xfId="34695" xr:uid="{3B03B884-3FF1-4BE6-BCA9-C96DB79183C8}"/>
    <cellStyle name="60% - Accent2 6 3 2 2 3" xfId="46640" xr:uid="{E9F19E38-6A6C-4822-8F1A-C80E2737728B}"/>
    <cellStyle name="60% - Accent2 6 3 2 2 4" xfId="58605" xr:uid="{E6907967-8FA3-4169-A701-4B296799EE89}"/>
    <cellStyle name="60% - Accent2 6 3 2 3" xfId="22727" xr:uid="{4BE88605-3060-4E50-A03B-64B7A5A6754B}"/>
    <cellStyle name="60% - Accent2 6 3 2 4" xfId="10785" xr:uid="{E3682632-1B04-43BF-A5E1-9AEF1E6FFF95}"/>
    <cellStyle name="60% - Accent2 6 3 2 5" xfId="28712" xr:uid="{238626D0-8926-48A1-8B71-036DF9629B80}"/>
    <cellStyle name="60% - Accent2 6 3 2 6" xfId="40657" xr:uid="{7BC01391-C35E-4B1A-94D2-65701B3E9E86}"/>
    <cellStyle name="60% - Accent2 6 3 2 7" xfId="52622" xr:uid="{E6DCA1E1-6224-40CE-A902-ED0DD767D904}"/>
    <cellStyle name="60% - Accent2 6 3 3" xfId="13798" xr:uid="{16DB96A1-931E-4EFF-B2E5-5AE257267AAF}"/>
    <cellStyle name="60% - Accent2 6 3 3 2" xfId="31725" xr:uid="{556155DD-5DF4-4703-95DE-616F7D6B6BC4}"/>
    <cellStyle name="60% - Accent2 6 3 3 3" xfId="43670" xr:uid="{474E1D7A-9C2F-4D7B-8A7F-1FA9EEA0F76C}"/>
    <cellStyle name="60% - Accent2 6 3 3 4" xfId="55635" xr:uid="{AB685ED3-A1E5-41B7-B667-191DED8DB4F0}"/>
    <cellStyle name="60% - Accent2 6 3 4" xfId="19757" xr:uid="{F86DFBA6-F1BC-4DDE-A997-CEFA768E53C3}"/>
    <cellStyle name="60% - Accent2 6 3 5" xfId="7815" xr:uid="{776A9097-16EA-4F3A-A0D1-DC366AD13C12}"/>
    <cellStyle name="60% - Accent2 6 3 6" xfId="25742" xr:uid="{ACA76C84-6209-4987-A346-7D5A43168780}"/>
    <cellStyle name="60% - Accent2 6 3 7" xfId="37687" xr:uid="{9871968E-B08F-4B22-93F1-8A5056267861}"/>
    <cellStyle name="60% - Accent2 6 3 8" xfId="49652" xr:uid="{47FECBE1-A449-405E-8206-24F4863C85A5}"/>
    <cellStyle name="60% - Accent2 6 4" xfId="3361" xr:uid="{AF7AACA8-6715-4918-B125-647A450ACCCC}"/>
    <cellStyle name="60% - Accent2 6 4 2" xfId="15324" xr:uid="{82B0A9DD-278B-4CF5-ADE4-D42DEF6C405E}"/>
    <cellStyle name="60% - Accent2 6 4 2 2" xfId="33251" xr:uid="{A47DFD43-5788-4498-8BA1-0B7B31AD73B9}"/>
    <cellStyle name="60% - Accent2 6 4 2 3" xfId="45196" xr:uid="{BEAED28B-D180-476B-A1B3-E9C8BAC2DD97}"/>
    <cellStyle name="60% - Accent2 6 4 2 4" xfId="57161" xr:uid="{9808FD04-2875-45D3-8FF4-CDF34706580B}"/>
    <cellStyle name="60% - Accent2 6 4 3" xfId="21283" xr:uid="{CF1731A7-3254-494F-B207-937DD41BAB0F}"/>
    <cellStyle name="60% - Accent2 6 4 4" xfId="9341" xr:uid="{043091B1-7610-490F-886F-E3F0BCAD5957}"/>
    <cellStyle name="60% - Accent2 6 4 5" xfId="27268" xr:uid="{A34FE046-62DA-4FF6-A592-2CA6DDB58661}"/>
    <cellStyle name="60% - Accent2 6 4 6" xfId="39213" xr:uid="{A58AE4EE-2583-414F-9B91-54A0358311F9}"/>
    <cellStyle name="60% - Accent2 6 4 7" xfId="51178" xr:uid="{B29CA99C-11C2-4827-8AAF-6967EE234E7F}"/>
    <cellStyle name="60% - Accent2 6 5" xfId="12354" xr:uid="{3E2542DE-9EA6-4327-897F-4A4087239BAC}"/>
    <cellStyle name="60% - Accent2 6 5 2" xfId="30281" xr:uid="{1E80C235-1F62-41C6-B000-CCF850020CBF}"/>
    <cellStyle name="60% - Accent2 6 5 3" xfId="42226" xr:uid="{72A30889-4E49-404C-A0A8-871AED15176F}"/>
    <cellStyle name="60% - Accent2 6 5 4" xfId="54191" xr:uid="{30E034EE-801D-48B5-9797-F90CA602F7D5}"/>
    <cellStyle name="60% - Accent2 6 6" xfId="18313" xr:uid="{30E0E063-D610-421A-BBFC-CF3075CFE707}"/>
    <cellStyle name="60% - Accent2 6 7" xfId="6371" xr:uid="{35151CA7-394E-4FFE-BC3F-26075E7D2B5C}"/>
    <cellStyle name="60% - Accent2 6 8" xfId="24298" xr:uid="{6448054A-8283-4689-ACD4-30C5FF636B3D}"/>
    <cellStyle name="60% - Accent2 6 9" xfId="36243" xr:uid="{0431CBDB-1685-497E-A5F7-5550142DA5F9}"/>
    <cellStyle name="60% - Accent2 7" xfId="741" xr:uid="{00000000-0005-0000-0000-0000E9020000}"/>
    <cellStyle name="60% - Accent2 7 10" xfId="48558" xr:uid="{FCDB44CB-B9DD-449E-99ED-15C9827A2961}"/>
    <cellStyle name="60% - Accent2 7 2" xfId="1463" xr:uid="{00000000-0005-0000-0000-0000E9020000}"/>
    <cellStyle name="60% - Accent2 7 2 2" xfId="2907" xr:uid="{00000000-0005-0000-0000-0000E9020000}"/>
    <cellStyle name="60% - Accent2 7 2 2 2" xfId="5877" xr:uid="{956F7482-EB37-4A64-B17E-B29FFB1DED8C}"/>
    <cellStyle name="60% - Accent2 7 2 2 2 2" xfId="17840" xr:uid="{2C4FFEF7-F556-40CC-B1D3-109074A788C2}"/>
    <cellStyle name="60% - Accent2 7 2 2 2 2 2" xfId="35767" xr:uid="{53DF4914-0D53-4AAD-BC12-B7776571D3AA}"/>
    <cellStyle name="60% - Accent2 7 2 2 2 2 3" xfId="47712" xr:uid="{619737AE-44D4-459F-8D4D-3C244A332D08}"/>
    <cellStyle name="60% - Accent2 7 2 2 2 2 4" xfId="59677" xr:uid="{EF42F31A-F66F-4343-BBAD-438089418F4C}"/>
    <cellStyle name="60% - Accent2 7 2 2 2 3" xfId="23799" xr:uid="{61BCCA47-E10B-4555-9E88-A2D9FA6E781A}"/>
    <cellStyle name="60% - Accent2 7 2 2 2 4" xfId="11857" xr:uid="{BE5F621F-6650-4762-BBBD-86DBFC1C0F5B}"/>
    <cellStyle name="60% - Accent2 7 2 2 2 5" xfId="29784" xr:uid="{998B74B6-5D7A-4E92-8923-006E15B290AB}"/>
    <cellStyle name="60% - Accent2 7 2 2 2 6" xfId="41729" xr:uid="{BE3DE7A7-AFA4-480B-B798-AD3C537EE778}"/>
    <cellStyle name="60% - Accent2 7 2 2 2 7" xfId="53694" xr:uid="{01691112-5E26-47C1-8A27-B9CA4ABD1A3C}"/>
    <cellStyle name="60% - Accent2 7 2 2 3" xfId="14870" xr:uid="{853FB800-9A9A-41E7-A064-96B0F560D82B}"/>
    <cellStyle name="60% - Accent2 7 2 2 3 2" xfId="32797" xr:uid="{7FCDEBEE-BE4D-4A98-AF1A-266D99B4CCEA}"/>
    <cellStyle name="60% - Accent2 7 2 2 3 3" xfId="44742" xr:uid="{8797E522-26EF-408A-A56B-E746311DA711}"/>
    <cellStyle name="60% - Accent2 7 2 2 3 4" xfId="56707" xr:uid="{BFA0EAD7-95DD-4302-9F00-51EF5BF9FC91}"/>
    <cellStyle name="60% - Accent2 7 2 2 4" xfId="20829" xr:uid="{DF708B67-9082-4DC0-869E-51A14AABB909}"/>
    <cellStyle name="60% - Accent2 7 2 2 5" xfId="8887" xr:uid="{861B2D29-1D95-409E-8BFA-858488931EAE}"/>
    <cellStyle name="60% - Accent2 7 2 2 6" xfId="26814" xr:uid="{D0019787-B947-4AC6-8BA2-2061E04B8EBB}"/>
    <cellStyle name="60% - Accent2 7 2 2 7" xfId="38759" xr:uid="{91028DA4-EB3E-48C5-BF35-7F3C08634E22}"/>
    <cellStyle name="60% - Accent2 7 2 2 8" xfId="50724" xr:uid="{13420E2F-A7B8-4EC6-9798-9FB479F673BB}"/>
    <cellStyle name="60% - Accent2 7 2 3" xfId="4433" xr:uid="{A73BFD82-5DC8-4E71-9493-C842CE90CBBF}"/>
    <cellStyle name="60% - Accent2 7 2 3 2" xfId="16396" xr:uid="{EB1CCC36-FB04-4ACE-B482-7EA804FEB73B}"/>
    <cellStyle name="60% - Accent2 7 2 3 2 2" xfId="34323" xr:uid="{D47E6648-70C8-4501-B176-2A54B10878AA}"/>
    <cellStyle name="60% - Accent2 7 2 3 2 3" xfId="46268" xr:uid="{1BF10B61-9D3B-46A3-89B9-A1DCEB6E8F77}"/>
    <cellStyle name="60% - Accent2 7 2 3 2 4" xfId="58233" xr:uid="{3A45709E-90A3-4CAF-BB94-2C3D0CEB0CC2}"/>
    <cellStyle name="60% - Accent2 7 2 3 3" xfId="22355" xr:uid="{0868AAB7-617A-437C-A7F0-494674DCD1C4}"/>
    <cellStyle name="60% - Accent2 7 2 3 4" xfId="10413" xr:uid="{FFA67441-0632-4ED0-B8BB-8DC507861395}"/>
    <cellStyle name="60% - Accent2 7 2 3 5" xfId="28340" xr:uid="{6993FE88-25FF-47A6-95C6-5441B302C53A}"/>
    <cellStyle name="60% - Accent2 7 2 3 6" xfId="40285" xr:uid="{76BAFA95-3D2A-456A-B638-D95A4C9540CD}"/>
    <cellStyle name="60% - Accent2 7 2 3 7" xfId="52250" xr:uid="{C25765F1-43D2-48DA-A3CA-19EB35021093}"/>
    <cellStyle name="60% - Accent2 7 2 4" xfId="13426" xr:uid="{B67ABD19-DC6D-4CF8-B41B-F845A158079D}"/>
    <cellStyle name="60% - Accent2 7 2 4 2" xfId="31353" xr:uid="{E0A37242-8302-4E49-B076-E5BE4282DDDE}"/>
    <cellStyle name="60% - Accent2 7 2 4 3" xfId="43298" xr:uid="{E5E01D56-CD10-4ABC-9652-9D591423C90D}"/>
    <cellStyle name="60% - Accent2 7 2 4 4" xfId="55263" xr:uid="{E28DCA6D-D3A3-4F73-9C60-E006DDCD7F2B}"/>
    <cellStyle name="60% - Accent2 7 2 5" xfId="19385" xr:uid="{AD2040DC-BB4C-423B-B095-E47EA6DC3BEB}"/>
    <cellStyle name="60% - Accent2 7 2 6" xfId="7443" xr:uid="{1FCD3083-BA94-47D9-A963-32660EE709B5}"/>
    <cellStyle name="60% - Accent2 7 2 7" xfId="25370" xr:uid="{1455A2F4-700A-4975-9893-A72380E7983C}"/>
    <cellStyle name="60% - Accent2 7 2 8" xfId="37315" xr:uid="{0E1365C9-4CCE-43A5-8B17-0E4001779C1D}"/>
    <cellStyle name="60% - Accent2 7 2 9" xfId="49280" xr:uid="{4862B6E9-C1CE-4DD4-8B86-0B019D14FC0C}"/>
    <cellStyle name="60% - Accent2 7 3" xfId="2185" xr:uid="{00000000-0005-0000-0000-0000E9020000}"/>
    <cellStyle name="60% - Accent2 7 3 2" xfId="5155" xr:uid="{57B1F536-C1A5-4E95-B806-E4653E8950FF}"/>
    <cellStyle name="60% - Accent2 7 3 2 2" xfId="17118" xr:uid="{3EDF2154-24CE-4A3F-93E9-140FA07D357B}"/>
    <cellStyle name="60% - Accent2 7 3 2 2 2" xfId="35045" xr:uid="{040D4C64-F95E-42D2-807E-2969D1ADE1C4}"/>
    <cellStyle name="60% - Accent2 7 3 2 2 3" xfId="46990" xr:uid="{D9497696-38EA-4BBB-BFD6-57DB341635C3}"/>
    <cellStyle name="60% - Accent2 7 3 2 2 4" xfId="58955" xr:uid="{321D181E-A39D-4B28-983F-2C8E4FB9C84B}"/>
    <cellStyle name="60% - Accent2 7 3 2 3" xfId="23077" xr:uid="{EA802BF1-B799-41A9-A73B-D588FA3663E4}"/>
    <cellStyle name="60% - Accent2 7 3 2 4" xfId="11135" xr:uid="{6A710301-B106-4D00-B769-9690F1A6A060}"/>
    <cellStyle name="60% - Accent2 7 3 2 5" xfId="29062" xr:uid="{DCD643C7-5A3A-46EE-83FC-5A32100CED4F}"/>
    <cellStyle name="60% - Accent2 7 3 2 6" xfId="41007" xr:uid="{D164BC53-667D-4D43-ABCD-2DECB0B3DB02}"/>
    <cellStyle name="60% - Accent2 7 3 2 7" xfId="52972" xr:uid="{F6DBB2FE-2220-45FF-B9C3-8D53C1D61DE4}"/>
    <cellStyle name="60% - Accent2 7 3 3" xfId="14148" xr:uid="{D0CF3517-5970-4D1A-8D84-F1D441AEC9D9}"/>
    <cellStyle name="60% - Accent2 7 3 3 2" xfId="32075" xr:uid="{DCBE89CA-2623-46B7-B1A1-291EC388B6A4}"/>
    <cellStyle name="60% - Accent2 7 3 3 3" xfId="44020" xr:uid="{D858B325-D9FC-453B-BEF2-18803499BC9F}"/>
    <cellStyle name="60% - Accent2 7 3 3 4" xfId="55985" xr:uid="{64C2696B-AD2C-4C4B-9BDD-C4225C6D8B89}"/>
    <cellStyle name="60% - Accent2 7 3 4" xfId="20107" xr:uid="{018316C0-7A3A-4A59-ADE1-F2B665625709}"/>
    <cellStyle name="60% - Accent2 7 3 5" xfId="8165" xr:uid="{7A7041AD-652E-47E5-931B-DE5007983270}"/>
    <cellStyle name="60% - Accent2 7 3 6" xfId="26092" xr:uid="{06483D99-3082-4DC8-95C2-7EC2260725FF}"/>
    <cellStyle name="60% - Accent2 7 3 7" xfId="38037" xr:uid="{7EF44B7A-6C8A-46BE-BE83-C96ECDFD104A}"/>
    <cellStyle name="60% - Accent2 7 3 8" xfId="50002" xr:uid="{0F263802-EB0B-4D78-AA04-6FA8BD6580FD}"/>
    <cellStyle name="60% - Accent2 7 4" xfId="3711" xr:uid="{8FE62E15-6D46-49BD-9728-964C9FAC4E33}"/>
    <cellStyle name="60% - Accent2 7 4 2" xfId="15674" xr:uid="{2839EDCE-08CC-4907-9E15-785E816D89C7}"/>
    <cellStyle name="60% - Accent2 7 4 2 2" xfId="33601" xr:uid="{235C1099-1024-40CF-BA69-324F10EFF659}"/>
    <cellStyle name="60% - Accent2 7 4 2 3" xfId="45546" xr:uid="{5EED125F-0A20-4D76-AF80-CCC6CE03F83A}"/>
    <cellStyle name="60% - Accent2 7 4 2 4" xfId="57511" xr:uid="{71720309-E7E8-43E1-81C9-13C5AFCBF36A}"/>
    <cellStyle name="60% - Accent2 7 4 3" xfId="21633" xr:uid="{6A30012D-EA03-4C41-BA47-8BE525359F8C}"/>
    <cellStyle name="60% - Accent2 7 4 4" xfId="9691" xr:uid="{73FC1EFD-9627-42B0-8579-856C44D64BCF}"/>
    <cellStyle name="60% - Accent2 7 4 5" xfId="27618" xr:uid="{B4F9DC4F-8D10-42F9-9920-D53D0072BC9E}"/>
    <cellStyle name="60% - Accent2 7 4 6" xfId="39563" xr:uid="{173C44C5-1378-4638-88BA-C2DEAC549F90}"/>
    <cellStyle name="60% - Accent2 7 4 7" xfId="51528" xr:uid="{8EC6A46A-66A2-4C0E-8A92-E9432BE23D01}"/>
    <cellStyle name="60% - Accent2 7 5" xfId="12704" xr:uid="{2E16DAB0-A676-4629-80F2-8914E262D48B}"/>
    <cellStyle name="60% - Accent2 7 5 2" xfId="30631" xr:uid="{C7D4F466-32FF-4A59-80EE-16179D0097D4}"/>
    <cellStyle name="60% - Accent2 7 5 3" xfId="42576" xr:uid="{FFEA9F7C-655D-493A-8074-5CF9F9A264DF}"/>
    <cellStyle name="60% - Accent2 7 5 4" xfId="54541" xr:uid="{3E72E69C-7EA5-4486-81DA-21CFD22FBEE2}"/>
    <cellStyle name="60% - Accent2 7 6" xfId="18663" xr:uid="{1817B01C-FADA-44C7-A9FD-D41DC3C69E04}"/>
    <cellStyle name="60% - Accent2 7 7" xfId="6721" xr:uid="{9E4E75AD-48F7-435B-9EF6-81CF7CF644F5}"/>
    <cellStyle name="60% - Accent2 7 8" xfId="24648" xr:uid="{8579AADB-E36A-4E8D-B21B-B0FC8CA05796}"/>
    <cellStyle name="60% - Accent2 7 9" xfId="36593" xr:uid="{CD405426-C9FF-4288-8941-B4FFF1E6515B}"/>
    <cellStyle name="60% - Accent2 8" xfId="765" xr:uid="{00000000-0005-0000-0000-00003D040000}"/>
    <cellStyle name="60% - Accent2 8 2" xfId="2209" xr:uid="{00000000-0005-0000-0000-00003D040000}"/>
    <cellStyle name="60% - Accent2 8 2 2" xfId="5179" xr:uid="{2305C995-DD3D-439A-92DB-42697B243B55}"/>
    <cellStyle name="60% - Accent2 8 2 2 2" xfId="17142" xr:uid="{99F35082-AC07-4AAB-8DBE-D953EB28E59A}"/>
    <cellStyle name="60% - Accent2 8 2 2 2 2" xfId="35069" xr:uid="{D531F85D-8621-4401-9008-DCD32FD8CE0F}"/>
    <cellStyle name="60% - Accent2 8 2 2 2 3" xfId="47014" xr:uid="{6BCAA307-5A3B-4694-AEDA-A9A3EE9A5BB2}"/>
    <cellStyle name="60% - Accent2 8 2 2 2 4" xfId="58979" xr:uid="{EC064621-3E4B-4BCA-98E7-B8225A1BA164}"/>
    <cellStyle name="60% - Accent2 8 2 2 3" xfId="23101" xr:uid="{85BBAF2A-CACC-4567-95FD-BB134EBFF584}"/>
    <cellStyle name="60% - Accent2 8 2 2 4" xfId="11159" xr:uid="{36451B52-0302-4D8C-96D0-7A797EDF4FE7}"/>
    <cellStyle name="60% - Accent2 8 2 2 5" xfId="29086" xr:uid="{465292F3-59D7-40ED-8353-93919F35896C}"/>
    <cellStyle name="60% - Accent2 8 2 2 6" xfId="41031" xr:uid="{3A49349E-CCC4-4E2C-B616-3399CA7979D3}"/>
    <cellStyle name="60% - Accent2 8 2 2 7" xfId="52996" xr:uid="{06DB4553-C48F-4752-963E-500FB787C3D1}"/>
    <cellStyle name="60% - Accent2 8 2 3" xfId="14172" xr:uid="{A58384CD-44A2-410B-9CFF-BBFDFD89BDDE}"/>
    <cellStyle name="60% - Accent2 8 2 3 2" xfId="32099" xr:uid="{1871842D-14E6-4B94-9F04-BA0FD52B1D7C}"/>
    <cellStyle name="60% - Accent2 8 2 3 3" xfId="44044" xr:uid="{676BDC7B-E893-405D-A1BB-FA7D481E65AE}"/>
    <cellStyle name="60% - Accent2 8 2 3 4" xfId="56009" xr:uid="{4FD01F9C-30E2-4C10-9D30-37D39568E313}"/>
    <cellStyle name="60% - Accent2 8 2 4" xfId="20131" xr:uid="{72BC2543-1081-47E1-894D-20E448902A41}"/>
    <cellStyle name="60% - Accent2 8 2 5" xfId="8189" xr:uid="{3E316457-80F6-4C5F-B755-64A497790060}"/>
    <cellStyle name="60% - Accent2 8 2 6" xfId="26116" xr:uid="{52D22BEE-5F20-4B79-904B-8A07FBEDAC2F}"/>
    <cellStyle name="60% - Accent2 8 2 7" xfId="38061" xr:uid="{04CD9293-34BA-4966-86D0-A93C58695E77}"/>
    <cellStyle name="60% - Accent2 8 2 8" xfId="50026" xr:uid="{4638EBDB-3FF2-4CC2-AB08-DC9463F7ED70}"/>
    <cellStyle name="60% - Accent2 8 3" xfId="3735" xr:uid="{827B8BB7-EFD3-4426-8E2D-EA59265C1076}"/>
    <cellStyle name="60% - Accent2 8 3 2" xfId="15698" xr:uid="{697A765B-E1BA-4A86-994E-EEC865FEE5DF}"/>
    <cellStyle name="60% - Accent2 8 3 2 2" xfId="33625" xr:uid="{0E4B6193-3150-4A31-BEF4-428BE2B0E99A}"/>
    <cellStyle name="60% - Accent2 8 3 2 3" xfId="45570" xr:uid="{E23236C0-25D6-4D49-9B6D-3D89E9EF3461}"/>
    <cellStyle name="60% - Accent2 8 3 2 4" xfId="57535" xr:uid="{308D2A37-830F-4D32-B157-E6231BB34BDD}"/>
    <cellStyle name="60% - Accent2 8 3 3" xfId="21657" xr:uid="{1E1BBE64-38D8-4968-8BAE-4AB38D615E11}"/>
    <cellStyle name="60% - Accent2 8 3 4" xfId="9715" xr:uid="{BEE5206E-41E2-423B-976B-6F8DB077ED0A}"/>
    <cellStyle name="60% - Accent2 8 3 5" xfId="27642" xr:uid="{AD8707B3-10B0-4330-B38F-152AD250E48D}"/>
    <cellStyle name="60% - Accent2 8 3 6" xfId="39587" xr:uid="{6BCDBAA4-ED37-4706-B41B-8D4EAE3527AE}"/>
    <cellStyle name="60% - Accent2 8 3 7" xfId="51552" xr:uid="{CF8F137A-FFDE-4357-912A-728EA7A8AF67}"/>
    <cellStyle name="60% - Accent2 8 4" xfId="12728" xr:uid="{4A9C2096-501C-4489-9004-53B9168F3C43}"/>
    <cellStyle name="60% - Accent2 8 4 2" xfId="30655" xr:uid="{C4CD2B0D-A862-4B69-AF10-4415A8A21E9D}"/>
    <cellStyle name="60% - Accent2 8 4 3" xfId="42600" xr:uid="{EC1CEFBA-61BB-4815-BC59-7E537BFB977D}"/>
    <cellStyle name="60% - Accent2 8 4 4" xfId="54565" xr:uid="{0EF2823A-682B-4EA4-863C-2FB1E003DAF4}"/>
    <cellStyle name="60% - Accent2 8 5" xfId="18687" xr:uid="{62FC1400-B262-4DF5-B558-5C46E776B741}"/>
    <cellStyle name="60% - Accent2 8 6" xfId="6745" xr:uid="{FD73ACCC-0D27-4347-B234-13CE68E25A2E}"/>
    <cellStyle name="60% - Accent2 8 7" xfId="24672" xr:uid="{F8A19AF9-0D63-497E-9C9D-F45F54CDCA90}"/>
    <cellStyle name="60% - Accent2 8 8" xfId="36617" xr:uid="{75AFE4A2-1EB9-4FE6-A99A-24B83F50972F}"/>
    <cellStyle name="60% - Accent2 8 9" xfId="48582" xr:uid="{7EE57AF9-C64F-46F9-B8C0-9777624244A5}"/>
    <cellStyle name="60% - Accent2 9" xfId="1487" xr:uid="{00000000-0005-0000-0000-000052080000}"/>
    <cellStyle name="60% - Accent2 9 2" xfId="4457" xr:uid="{1F5D9E53-1072-4B64-BE29-0CAC272FC65C}"/>
    <cellStyle name="60% - Accent2 9 2 2" xfId="16420" xr:uid="{7A883F87-93CD-4246-A6C5-BA802BDBF834}"/>
    <cellStyle name="60% - Accent2 9 2 2 2" xfId="34347" xr:uid="{68E57FC2-C5C2-4213-8D7B-DA1EB7B3CEAC}"/>
    <cellStyle name="60% - Accent2 9 2 2 3" xfId="46292" xr:uid="{4DB2F839-F316-40C2-806C-F56956760EC5}"/>
    <cellStyle name="60% - Accent2 9 2 2 4" xfId="58257" xr:uid="{7BB9347E-56A0-45DA-87B2-38F59985FF12}"/>
    <cellStyle name="60% - Accent2 9 2 3" xfId="22379" xr:uid="{7002CC19-6223-4E60-8823-F8BA8A97799A}"/>
    <cellStyle name="60% - Accent2 9 2 4" xfId="10437" xr:uid="{5DEE8EDB-9696-4DA7-BB51-D807421A0E23}"/>
    <cellStyle name="60% - Accent2 9 2 5" xfId="28364" xr:uid="{401E23BC-A560-45C0-927C-5D37C942D0B7}"/>
    <cellStyle name="60% - Accent2 9 2 6" xfId="40309" xr:uid="{A7DBFDEC-51E3-4667-96A0-C412B8039626}"/>
    <cellStyle name="60% - Accent2 9 2 7" xfId="52274" xr:uid="{519091D0-27C1-4786-8A5F-70E0C2B7B153}"/>
    <cellStyle name="60% - Accent2 9 3" xfId="13450" xr:uid="{98BC59EA-E374-4C00-8886-A0F75EA530A3}"/>
    <cellStyle name="60% - Accent2 9 3 2" xfId="31377" xr:uid="{7770561F-D8A8-47E5-85D2-9C35FC1831DD}"/>
    <cellStyle name="60% - Accent2 9 3 3" xfId="43322" xr:uid="{9E085608-9E81-4D09-B8AB-89AA0D576752}"/>
    <cellStyle name="60% - Accent2 9 3 4" xfId="55287" xr:uid="{BAC51F9A-2946-421A-BD0B-EA0F4A9C62C1}"/>
    <cellStyle name="60% - Accent2 9 4" xfId="19409" xr:uid="{F34B1F90-A078-4F98-9136-88F3420CD2BB}"/>
    <cellStyle name="60% - Accent2 9 5" xfId="7467" xr:uid="{00666BA3-0498-4ECE-84C5-5BE1E590A185}"/>
    <cellStyle name="60% - Accent2 9 6" xfId="25394" xr:uid="{EF295512-0831-45E1-99E5-08E5BF909CE4}"/>
    <cellStyle name="60% - Accent2 9 7" xfId="37339" xr:uid="{D14492E7-BCDF-406C-8B96-C0D53965B928}"/>
    <cellStyle name="60% - Accent2 9 8" xfId="49304" xr:uid="{87DF90F3-455B-43EA-843C-FD1BE041A534}"/>
    <cellStyle name="60% - Accent3" xfId="43" builtinId="40" customBuiltin="1"/>
    <cellStyle name="60% - Accent3 10" xfId="2934" xr:uid="{00000000-0005-0000-0000-00007C0B0000}"/>
    <cellStyle name="60% - Accent3 10 2" xfId="5904" xr:uid="{C92FD25A-142B-4B12-AB2B-0E5DA1055DDA}"/>
    <cellStyle name="60% - Accent3 10 2 2" xfId="17867" xr:uid="{1AA1F0DE-8AB7-4B9C-9C27-371E452DC373}"/>
    <cellStyle name="60% - Accent3 10 2 2 2" xfId="35794" xr:uid="{8D77E3AA-FFB2-4050-9E4C-168D0B2F4838}"/>
    <cellStyle name="60% - Accent3 10 2 2 3" xfId="47739" xr:uid="{5BF347F5-092C-4BAD-A7ED-CB21C01F9995}"/>
    <cellStyle name="60% - Accent3 10 2 2 4" xfId="59704" xr:uid="{BE93ADB7-1ED6-41E5-BEAA-838553DEE9CD}"/>
    <cellStyle name="60% - Accent3 10 2 3" xfId="23826" xr:uid="{472E7B4D-1E30-4A0B-BA63-76D286EF4EF7}"/>
    <cellStyle name="60% - Accent3 10 2 4" xfId="11884" xr:uid="{83367F6F-632A-4C05-B493-A653860F674C}"/>
    <cellStyle name="60% - Accent3 10 2 5" xfId="29811" xr:uid="{07E56C24-AEE4-4622-A197-1A01A535507D}"/>
    <cellStyle name="60% - Accent3 10 2 6" xfId="41756" xr:uid="{778403D6-EEAC-4ED5-856B-1C428E374869}"/>
    <cellStyle name="60% - Accent3 10 2 7" xfId="53721" xr:uid="{543FDF05-6734-4B9F-B2AB-A177580C9096}"/>
    <cellStyle name="60% - Accent3 10 3" xfId="14897" xr:uid="{0848DF4E-B581-4C08-AAE6-492D9473C08F}"/>
    <cellStyle name="60% - Accent3 10 3 2" xfId="32824" xr:uid="{DB119DEC-283D-4390-B3DE-3171B3A55365}"/>
    <cellStyle name="60% - Accent3 10 3 3" xfId="44769" xr:uid="{12C9998D-DBEB-4252-9FB9-5CB4AE8A0877}"/>
    <cellStyle name="60% - Accent3 10 3 4" xfId="56734" xr:uid="{64A560CD-D348-4D22-8DF1-2635BBAE8FCA}"/>
    <cellStyle name="60% - Accent3 10 4" xfId="20856" xr:uid="{2C1DA3C2-2138-45C0-A9C2-63C6065D85E5}"/>
    <cellStyle name="60% - Accent3 10 5" xfId="8914" xr:uid="{E467E3FA-2A84-42FE-9307-A0514370625E}"/>
    <cellStyle name="60% - Accent3 10 6" xfId="26841" xr:uid="{12FCDE9F-7794-46EE-88DF-636DAE0D4B31}"/>
    <cellStyle name="60% - Accent3 10 7" xfId="38786" xr:uid="{AFCD4D09-5890-4DA8-9FA1-4614CB8B17C2}"/>
    <cellStyle name="60% - Accent3 10 8" xfId="50751" xr:uid="{FD4C7D74-56EC-4461-9342-399208FE23A2}"/>
    <cellStyle name="60% - Accent3 11" xfId="2967" xr:uid="{B4DB8BC8-AC92-4CCB-9468-FCDAD3AA40AF}"/>
    <cellStyle name="60% - Accent3 11 2" xfId="5937" xr:uid="{C4DF4192-CE59-4A41-BEF2-F7ABBAD66830}"/>
    <cellStyle name="60% - Accent3 11 2 2" xfId="17900" xr:uid="{BC7A7BB3-058D-4842-9DDE-0E7E7B5B0EB9}"/>
    <cellStyle name="60% - Accent3 11 2 2 2" xfId="35827" xr:uid="{98363868-5D62-436E-9EE7-1E185055672F}"/>
    <cellStyle name="60% - Accent3 11 2 2 3" xfId="47772" xr:uid="{D5EC5170-4A71-4473-97F3-D1A39B0A61BB}"/>
    <cellStyle name="60% - Accent3 11 2 2 4" xfId="59737" xr:uid="{53DC9A45-6A29-49F2-824B-07C32ABA6356}"/>
    <cellStyle name="60% - Accent3 11 2 3" xfId="23859" xr:uid="{10BFC325-E0D0-4112-B2DA-04CC410BC7C3}"/>
    <cellStyle name="60% - Accent3 11 2 4" xfId="11917" xr:uid="{431AD34B-3E90-4972-A455-31B653FAA753}"/>
    <cellStyle name="60% - Accent3 11 2 5" xfId="29844" xr:uid="{10C678B9-5736-4E68-BBB4-72A9E506F71B}"/>
    <cellStyle name="60% - Accent3 11 2 6" xfId="41789" xr:uid="{E099D64D-FE7B-4D8A-A883-4AC52503F055}"/>
    <cellStyle name="60% - Accent3 11 2 7" xfId="53754" xr:uid="{CDA78EED-AB4C-447C-8CEB-11B1BA711DE8}"/>
    <cellStyle name="60% - Accent3 11 3" xfId="14930" xr:uid="{7F238514-0B47-4A09-80EE-1E002AB9DA66}"/>
    <cellStyle name="60% - Accent3 11 3 2" xfId="32857" xr:uid="{BF26F25D-9453-4DE5-9B8F-A1B9FA78D0DC}"/>
    <cellStyle name="60% - Accent3 11 3 3" xfId="44802" xr:uid="{C1395027-8EF7-4F9D-85BD-54786A98989B}"/>
    <cellStyle name="60% - Accent3 11 3 4" xfId="56767" xr:uid="{A41943F9-E856-47CC-B722-9E9C36F75AAA}"/>
    <cellStyle name="60% - Accent3 11 4" xfId="20889" xr:uid="{9090F863-932A-48C0-A76D-2E3D6F1EAFDE}"/>
    <cellStyle name="60% - Accent3 11 5" xfId="8947" xr:uid="{AB6B8B8B-B31B-49FF-8261-0805C44DF1EB}"/>
    <cellStyle name="60% - Accent3 11 6" xfId="26874" xr:uid="{09BFF90C-E242-4AD2-AE21-17E6A8BFC566}"/>
    <cellStyle name="60% - Accent3 11 7" xfId="38819" xr:uid="{A8162766-07F1-4183-8094-1EB815C78369}"/>
    <cellStyle name="60% - Accent3 11 8" xfId="50784" xr:uid="{0535066F-DF66-4B14-A980-1F04BBDBFC63}"/>
    <cellStyle name="60% - Accent3 12" xfId="2988" xr:uid="{A626E260-5A64-4E28-8EB7-4254677DDF35}"/>
    <cellStyle name="60% - Accent3 12 2" xfId="5958" xr:uid="{1F7A1F5F-8132-4A5B-BD01-C0EF9C7EC2BE}"/>
    <cellStyle name="60% - Accent3 12 2 2" xfId="17921" xr:uid="{DC72101E-AA74-4105-B13A-8B6AA12920E1}"/>
    <cellStyle name="60% - Accent3 12 2 2 2" xfId="35848" xr:uid="{705A7542-1DCE-45ED-8A20-4DED9D4D0CF2}"/>
    <cellStyle name="60% - Accent3 12 2 2 3" xfId="47793" xr:uid="{9747BC55-2EAF-4D51-8FB9-927E3E058288}"/>
    <cellStyle name="60% - Accent3 12 2 2 4" xfId="59758" xr:uid="{E9877001-64B5-4B90-93A3-C640F305E2CB}"/>
    <cellStyle name="60% - Accent3 12 2 3" xfId="23880" xr:uid="{867B3EAB-D07C-4A69-9371-028B0222D356}"/>
    <cellStyle name="60% - Accent3 12 2 4" xfId="11938" xr:uid="{8024DAAD-B4D5-47C8-AC68-C97F3CEBAF8D}"/>
    <cellStyle name="60% - Accent3 12 2 5" xfId="29865" xr:uid="{E6EECACE-9CC9-4A33-8EBC-4FED2367684B}"/>
    <cellStyle name="60% - Accent3 12 2 6" xfId="41810" xr:uid="{5A92C949-4ADC-42C9-8CFE-2D3F81BB915E}"/>
    <cellStyle name="60% - Accent3 12 2 7" xfId="53775" xr:uid="{073572A6-9688-42EB-88A1-30E47FF23271}"/>
    <cellStyle name="60% - Accent3 12 3" xfId="14951" xr:uid="{481A4BB6-38A0-4E8F-8626-A04B57AD2D29}"/>
    <cellStyle name="60% - Accent3 12 3 2" xfId="32878" xr:uid="{AF24BC13-3C13-4E53-ACCA-68B553B174A7}"/>
    <cellStyle name="60% - Accent3 12 3 3" xfId="44823" xr:uid="{4FFEA0B8-BF93-43AD-B8B2-97B3E3873943}"/>
    <cellStyle name="60% - Accent3 12 3 4" xfId="56788" xr:uid="{4BC9FB54-DA50-4210-B13B-CD37FDEB2CB3}"/>
    <cellStyle name="60% - Accent3 12 4" xfId="20910" xr:uid="{4E552CB7-122B-4D75-9206-0E2ED8803AB9}"/>
    <cellStyle name="60% - Accent3 12 5" xfId="8968" xr:uid="{10E2A3B8-0E38-42C0-85E6-B656C9FBF98B}"/>
    <cellStyle name="60% - Accent3 12 6" xfId="26895" xr:uid="{2D5636ED-75F6-4E24-A3E8-8CE8F5D44C8F}"/>
    <cellStyle name="60% - Accent3 12 7" xfId="38840" xr:uid="{A251E4C4-93B4-4343-BF81-14F42D81122F}"/>
    <cellStyle name="60% - Accent3 12 8" xfId="50805" xr:uid="{62E20138-5757-4C95-8C53-42FE43F4237C}"/>
    <cellStyle name="60% - Accent3 13" xfId="3015" xr:uid="{ABA5CE31-3E17-4984-BC82-BEB2B73D6DE8}"/>
    <cellStyle name="60% - Accent3 13 2" xfId="14978" xr:uid="{E3C8A881-5FED-4E40-8E8D-10D8943C012B}"/>
    <cellStyle name="60% - Accent3 13 2 2" xfId="32905" xr:uid="{1EB4BB4C-B3E9-4FE3-9DD7-BE938B055CB0}"/>
    <cellStyle name="60% - Accent3 13 2 3" xfId="44850" xr:uid="{B1589D15-7943-49D4-B276-474E953D1279}"/>
    <cellStyle name="60% - Accent3 13 2 4" xfId="56815" xr:uid="{B286CC50-34A5-4339-8FC9-99FE888EAE7E}"/>
    <cellStyle name="60% - Accent3 13 3" xfId="20937" xr:uid="{49F2FFE3-BEE4-49F4-881B-B1190207578C}"/>
    <cellStyle name="60% - Accent3 13 4" xfId="8995" xr:uid="{179FBF17-B2D7-425A-A8E8-06D745BB21F9}"/>
    <cellStyle name="60% - Accent3 13 5" xfId="26922" xr:uid="{ECC75CEF-C7F8-41C7-B78F-4CD64ECC4295}"/>
    <cellStyle name="60% - Accent3 13 6" xfId="38867" xr:uid="{481E4EC6-9725-402C-8727-85C1C07CDBBC}"/>
    <cellStyle name="60% - Accent3 13 7" xfId="50832" xr:uid="{96722DA8-3361-4B39-ABA4-35F60C6158D7}"/>
    <cellStyle name="60% - Accent3 14" xfId="5981" xr:uid="{215ECDC4-AE7E-4DCC-B4A3-8C2DEEA262F6}"/>
    <cellStyle name="60% - Accent3 14 2" xfId="17944" xr:uid="{7C0576F8-2A52-40AB-AADE-DDF484AB8A52}"/>
    <cellStyle name="60% - Accent3 14 2 2" xfId="35871" xr:uid="{FF04BE7C-88B3-41E2-921A-958CC0A113FA}"/>
    <cellStyle name="60% - Accent3 14 2 3" xfId="47816" xr:uid="{9367EF5B-18D2-4516-8ECF-1C830A155609}"/>
    <cellStyle name="60% - Accent3 14 2 4" xfId="59781" xr:uid="{2B7CC68D-8928-48CA-95C9-726B4A8B2851}"/>
    <cellStyle name="60% - Accent3 14 3" xfId="23903" xr:uid="{3613E50B-97AC-49C7-AE33-3E856CAD8733}"/>
    <cellStyle name="60% - Accent3 14 4" xfId="11961" xr:uid="{2863CF17-E9A5-424D-BA14-CF21DDDD1774}"/>
    <cellStyle name="60% - Accent3 14 5" xfId="29888" xr:uid="{510F3188-0F90-4FEC-AB37-DBF222F84A92}"/>
    <cellStyle name="60% - Accent3 14 6" xfId="41833" xr:uid="{ADF4E838-E43F-4E29-91EF-115B8BF9F978}"/>
    <cellStyle name="60% - Accent3 14 7" xfId="53798" xr:uid="{04D249DC-235D-4E49-904B-D252FD2047A2}"/>
    <cellStyle name="60% - Accent3 15" xfId="6002" xr:uid="{E87B89B7-7FBF-40D9-8592-24CF54AF1981}"/>
    <cellStyle name="60% - Accent3 15 2" xfId="11982" xr:uid="{4C828857-68DA-440A-A7CD-2CB9D9B38594}"/>
    <cellStyle name="60% - Accent3 15 3" xfId="29909" xr:uid="{EA1840C1-03E3-4882-B06C-9CB2B329E2FE}"/>
    <cellStyle name="60% - Accent3 15 4" xfId="41854" xr:uid="{0DA93F2A-854A-4567-AC81-7509B98DE8AA}"/>
    <cellStyle name="60% - Accent3 15 5" xfId="53819" xr:uid="{81C2390B-88CA-440F-95C2-0F0D35188EC2}"/>
    <cellStyle name="60% - Accent3 16" xfId="12007" xr:uid="{6D5FAA64-2239-47C4-8AA2-27E6A3D0D42D}"/>
    <cellStyle name="60% - Accent3 16 2" xfId="29934" xr:uid="{53BF6E05-BC8A-4B54-A72A-B2FD16BF4BE2}"/>
    <cellStyle name="60% - Accent3 16 3" xfId="41879" xr:uid="{C663FD18-DC94-46C2-B53A-7DB7194A22BD}"/>
    <cellStyle name="60% - Accent3 16 4" xfId="53844" xr:uid="{BFF6EE7F-2AD2-435E-8EFD-13F4FA369ECD}"/>
    <cellStyle name="60% - Accent3 17" xfId="17968" xr:uid="{A95F1463-111A-4B8C-9E9C-DA8F3DD9E97B}"/>
    <cellStyle name="60% - Accent3 18" xfId="23923" xr:uid="{F0759106-FE95-4B74-B351-F4A7E9148DCD}"/>
    <cellStyle name="60% - Accent3 19" xfId="6026" xr:uid="{E398FAF5-6C7B-4601-B15B-A4E3491F353E}"/>
    <cellStyle name="60% - Accent3 2" xfId="77" xr:uid="{00000000-0005-0000-0000-000051000000}"/>
    <cellStyle name="60% - Accent3 2 10" xfId="17999" xr:uid="{3DBF5659-B174-4867-956F-C92DE1601DBF}"/>
    <cellStyle name="60% - Accent3 2 11" xfId="6057" xr:uid="{62C66D04-15B1-44AB-94C0-733BC6CB8492}"/>
    <cellStyle name="60% - Accent3 2 12" xfId="23984" xr:uid="{84AB08AD-CF9A-4466-AD7D-E69D75D2C8F0}"/>
    <cellStyle name="60% - Accent3 2 13" xfId="35929" xr:uid="{1E82B9FB-21AA-4EC9-A362-2DA4CF53A24F}"/>
    <cellStyle name="60% - Accent3 2 14" xfId="47894" xr:uid="{DF33A6CF-8A66-4E5F-A827-3422F24C0CCA}"/>
    <cellStyle name="60% - Accent3 2 2" xfId="135" xr:uid="{00000000-0005-0000-0000-000051000000}"/>
    <cellStyle name="60% - Accent3 2 2 10" xfId="6115" xr:uid="{1E11E8C3-0780-46C5-878E-45892CC29978}"/>
    <cellStyle name="60% - Accent3 2 2 11" xfId="24042" xr:uid="{6E7E0DD1-2CE5-4535-8308-180735186616}"/>
    <cellStyle name="60% - Accent3 2 2 12" xfId="35987" xr:uid="{19970823-6108-4D22-9517-696F1B2672A3}"/>
    <cellStyle name="60% - Accent3 2 2 13" xfId="47952" xr:uid="{FC336DF0-67B6-4B15-B92E-5D6488231C9F}"/>
    <cellStyle name="60% - Accent3 2 2 2" xfId="251" xr:uid="{00000000-0005-0000-0000-000051000000}"/>
    <cellStyle name="60% - Accent3 2 2 2 10" xfId="36103" xr:uid="{9A59B1A6-0C8F-447E-ADF6-42AE9573F9CF}"/>
    <cellStyle name="60% - Accent3 2 2 2 11" xfId="48068" xr:uid="{9B1591F0-FC38-45EA-85C4-61A1F6617DDA}"/>
    <cellStyle name="60% - Accent3 2 2 2 2" xfId="599" xr:uid="{00000000-0005-0000-0000-000051000000}"/>
    <cellStyle name="60% - Accent3 2 2 2 2 10" xfId="48416" xr:uid="{0CD76705-C419-4E71-BD0F-6ADB8AED50B1}"/>
    <cellStyle name="60% - Accent3 2 2 2 2 2" xfId="1321" xr:uid="{00000000-0005-0000-0000-000051000000}"/>
    <cellStyle name="60% - Accent3 2 2 2 2 2 2" xfId="2765" xr:uid="{00000000-0005-0000-0000-000051000000}"/>
    <cellStyle name="60% - Accent3 2 2 2 2 2 2 2" xfId="5735" xr:uid="{D9B0B8EE-3D2F-4A89-8E63-274484D75698}"/>
    <cellStyle name="60% - Accent3 2 2 2 2 2 2 2 2" xfId="17698" xr:uid="{2089DE9D-3ABA-4BA4-92EF-9806D79214FA}"/>
    <cellStyle name="60% - Accent3 2 2 2 2 2 2 2 2 2" xfId="35625" xr:uid="{15D9912D-F546-4DCD-96F2-8B21DFEC5DAA}"/>
    <cellStyle name="60% - Accent3 2 2 2 2 2 2 2 2 3" xfId="47570" xr:uid="{7E898932-FE32-48EB-9989-4E48DC25FF9D}"/>
    <cellStyle name="60% - Accent3 2 2 2 2 2 2 2 2 4" xfId="59535" xr:uid="{95F25A86-B758-4BF6-909F-A4EF26F60883}"/>
    <cellStyle name="60% - Accent3 2 2 2 2 2 2 2 3" xfId="23657" xr:uid="{1D03D508-7847-4805-A08A-7A9687B0BD78}"/>
    <cellStyle name="60% - Accent3 2 2 2 2 2 2 2 4" xfId="11715" xr:uid="{8C35384D-CB3D-4398-ADAF-B577FF148CF0}"/>
    <cellStyle name="60% - Accent3 2 2 2 2 2 2 2 5" xfId="29642" xr:uid="{E943D6EB-2F60-46BA-8B5B-A0D62372E0AC}"/>
    <cellStyle name="60% - Accent3 2 2 2 2 2 2 2 6" xfId="41587" xr:uid="{A6952B56-9EA8-45F1-A480-D8B9671920E1}"/>
    <cellStyle name="60% - Accent3 2 2 2 2 2 2 2 7" xfId="53552" xr:uid="{3D9C16C4-044A-40BC-9A0A-D6349C0EA16F}"/>
    <cellStyle name="60% - Accent3 2 2 2 2 2 2 3" xfId="14728" xr:uid="{FD4E2CE1-4650-4D12-816B-1C8CDF6687EF}"/>
    <cellStyle name="60% - Accent3 2 2 2 2 2 2 3 2" xfId="32655" xr:uid="{4B30FA0E-9762-4C92-AEC3-69B1C3832646}"/>
    <cellStyle name="60% - Accent3 2 2 2 2 2 2 3 3" xfId="44600" xr:uid="{AB02F6E8-8A9F-4C83-8964-A19D890B2241}"/>
    <cellStyle name="60% - Accent3 2 2 2 2 2 2 3 4" xfId="56565" xr:uid="{FC0DFD79-A886-4282-A315-E81E9C0AF077}"/>
    <cellStyle name="60% - Accent3 2 2 2 2 2 2 4" xfId="20687" xr:uid="{E18BDCDB-02B6-4997-BA7D-257B04E2AA19}"/>
    <cellStyle name="60% - Accent3 2 2 2 2 2 2 5" xfId="8745" xr:uid="{12927D21-65B5-4E45-AA56-2EE5F4514CB7}"/>
    <cellStyle name="60% - Accent3 2 2 2 2 2 2 6" xfId="26672" xr:uid="{BC491B51-BB08-4E8A-ABE5-75D2CF47B480}"/>
    <cellStyle name="60% - Accent3 2 2 2 2 2 2 7" xfId="38617" xr:uid="{DDD25C05-9D30-467D-847C-EE383C757B3B}"/>
    <cellStyle name="60% - Accent3 2 2 2 2 2 2 8" xfId="50582" xr:uid="{E439A759-08BD-4DCC-81D5-59C16A17F4B6}"/>
    <cellStyle name="60% - Accent3 2 2 2 2 2 3" xfId="4291" xr:uid="{86ADB24D-FC17-49F2-956B-45E72A57287B}"/>
    <cellStyle name="60% - Accent3 2 2 2 2 2 3 2" xfId="16254" xr:uid="{D9F71A6C-D244-4E76-B4AA-1CE4BD22B6DF}"/>
    <cellStyle name="60% - Accent3 2 2 2 2 2 3 2 2" xfId="34181" xr:uid="{E0D28330-2AD4-48BA-8BB2-1EC59AD784A8}"/>
    <cellStyle name="60% - Accent3 2 2 2 2 2 3 2 3" xfId="46126" xr:uid="{3C8224A9-FA2D-44BD-8AB9-0CD883F21EA3}"/>
    <cellStyle name="60% - Accent3 2 2 2 2 2 3 2 4" xfId="58091" xr:uid="{516D477B-E33A-4C88-904B-EE7EF0E56319}"/>
    <cellStyle name="60% - Accent3 2 2 2 2 2 3 3" xfId="22213" xr:uid="{339C1DFB-867F-4FC1-89A1-98375FDE4CA7}"/>
    <cellStyle name="60% - Accent3 2 2 2 2 2 3 4" xfId="10271" xr:uid="{8BF453D6-D3DF-45C8-8025-D6E79011DF36}"/>
    <cellStyle name="60% - Accent3 2 2 2 2 2 3 5" xfId="28198" xr:uid="{44010E5F-16FC-4A1B-A9EF-0FD818BAA082}"/>
    <cellStyle name="60% - Accent3 2 2 2 2 2 3 6" xfId="40143" xr:uid="{689491C9-E259-4018-BFB8-87CE6BC76534}"/>
    <cellStyle name="60% - Accent3 2 2 2 2 2 3 7" xfId="52108" xr:uid="{B7A9B2A1-BFEE-4B03-B7DB-2E1E1AC2D4EF}"/>
    <cellStyle name="60% - Accent3 2 2 2 2 2 4" xfId="13284" xr:uid="{3E12819C-EB54-4A86-87F0-A66DB46B5170}"/>
    <cellStyle name="60% - Accent3 2 2 2 2 2 4 2" xfId="31211" xr:uid="{3F26D047-0EC2-406A-B61A-45A0D35D7EE4}"/>
    <cellStyle name="60% - Accent3 2 2 2 2 2 4 3" xfId="43156" xr:uid="{ECFAE589-ED28-48F3-A657-E4F5AE33311F}"/>
    <cellStyle name="60% - Accent3 2 2 2 2 2 4 4" xfId="55121" xr:uid="{F9A1E9DD-7C9D-4DD2-8C74-27BD9F095238}"/>
    <cellStyle name="60% - Accent3 2 2 2 2 2 5" xfId="19243" xr:uid="{CC114471-CBA7-4F72-AEEF-6B69E8C5940E}"/>
    <cellStyle name="60% - Accent3 2 2 2 2 2 6" xfId="7301" xr:uid="{A68B6B4A-F39E-4C35-88AE-78694B8A9208}"/>
    <cellStyle name="60% - Accent3 2 2 2 2 2 7" xfId="25228" xr:uid="{B8F23FA9-1D6C-483E-AA57-29582ECC9C37}"/>
    <cellStyle name="60% - Accent3 2 2 2 2 2 8" xfId="37173" xr:uid="{782499C9-ED9E-44B6-AB63-6E31BB7A641B}"/>
    <cellStyle name="60% - Accent3 2 2 2 2 2 9" xfId="49138" xr:uid="{92D44890-D993-4DBC-844D-D1F680A1F1BE}"/>
    <cellStyle name="60% - Accent3 2 2 2 2 3" xfId="2043" xr:uid="{00000000-0005-0000-0000-000051000000}"/>
    <cellStyle name="60% - Accent3 2 2 2 2 3 2" xfId="5013" xr:uid="{BB1218E8-B17F-4047-9FF0-28C6B4EABB02}"/>
    <cellStyle name="60% - Accent3 2 2 2 2 3 2 2" xfId="16976" xr:uid="{AC934ED2-7C76-46BA-9448-D9C2896D5D88}"/>
    <cellStyle name="60% - Accent3 2 2 2 2 3 2 2 2" xfId="34903" xr:uid="{54E838F2-CB42-42F6-AE29-3C5CE0529FDB}"/>
    <cellStyle name="60% - Accent3 2 2 2 2 3 2 2 3" xfId="46848" xr:uid="{D9FB75ED-D2A9-42AD-957B-1C749F504DB1}"/>
    <cellStyle name="60% - Accent3 2 2 2 2 3 2 2 4" xfId="58813" xr:uid="{32792C9D-6A4E-4B7C-9756-C57B11185077}"/>
    <cellStyle name="60% - Accent3 2 2 2 2 3 2 3" xfId="22935" xr:uid="{26675B8F-585F-4E4B-9FEB-308538F4ED1E}"/>
    <cellStyle name="60% - Accent3 2 2 2 2 3 2 4" xfId="10993" xr:uid="{305DEDF1-B738-45BF-9D74-7FEB8796C270}"/>
    <cellStyle name="60% - Accent3 2 2 2 2 3 2 5" xfId="28920" xr:uid="{FA2AF271-7664-4255-8B96-262CDECE673C}"/>
    <cellStyle name="60% - Accent3 2 2 2 2 3 2 6" xfId="40865" xr:uid="{1444EEF3-6AB3-4920-B6C0-D1F3F8D20E9C}"/>
    <cellStyle name="60% - Accent3 2 2 2 2 3 2 7" xfId="52830" xr:uid="{206E01D9-689A-43F6-B19B-852029BE3C75}"/>
    <cellStyle name="60% - Accent3 2 2 2 2 3 3" xfId="14006" xr:uid="{FF3FEEAD-846A-4A88-AD1E-710A2BF18571}"/>
    <cellStyle name="60% - Accent3 2 2 2 2 3 3 2" xfId="31933" xr:uid="{EE332E44-F17D-45C9-89A9-98564CCBD06B}"/>
    <cellStyle name="60% - Accent3 2 2 2 2 3 3 3" xfId="43878" xr:uid="{CC92BDBA-01A5-4399-8CCD-0A8B810E1671}"/>
    <cellStyle name="60% - Accent3 2 2 2 2 3 3 4" xfId="55843" xr:uid="{550D849D-FCEA-4536-9F64-3E2BAC43F686}"/>
    <cellStyle name="60% - Accent3 2 2 2 2 3 4" xfId="19965" xr:uid="{37B0CE77-6867-424B-8E9E-178D8D501AEE}"/>
    <cellStyle name="60% - Accent3 2 2 2 2 3 5" xfId="8023" xr:uid="{20EB2C04-9DE3-44D5-8D67-83B22FC789F7}"/>
    <cellStyle name="60% - Accent3 2 2 2 2 3 6" xfId="25950" xr:uid="{C3AA480D-01AF-449B-B8AA-2634C115E9ED}"/>
    <cellStyle name="60% - Accent3 2 2 2 2 3 7" xfId="37895" xr:uid="{A68CAEA0-71B7-445F-9D83-18E763E9E11F}"/>
    <cellStyle name="60% - Accent3 2 2 2 2 3 8" xfId="49860" xr:uid="{BD0417C0-5B54-4052-8306-4152E9E0C810}"/>
    <cellStyle name="60% - Accent3 2 2 2 2 4" xfId="3569" xr:uid="{9DBD2F53-7827-48F0-86FD-19C33DFFB150}"/>
    <cellStyle name="60% - Accent3 2 2 2 2 4 2" xfId="15532" xr:uid="{056EAD70-D4F7-4394-9302-4E381AED1694}"/>
    <cellStyle name="60% - Accent3 2 2 2 2 4 2 2" xfId="33459" xr:uid="{4BBA38F5-31B5-47D2-AF19-A7C4526874DC}"/>
    <cellStyle name="60% - Accent3 2 2 2 2 4 2 3" xfId="45404" xr:uid="{D64A3D3C-FAC8-4B3D-8F16-4E3C7E814F87}"/>
    <cellStyle name="60% - Accent3 2 2 2 2 4 2 4" xfId="57369" xr:uid="{B61FE698-7E97-4771-8074-35A3DE22C3BD}"/>
    <cellStyle name="60% - Accent3 2 2 2 2 4 3" xfId="21491" xr:uid="{AE4C5C2F-7A76-4275-BDCB-BF699571B835}"/>
    <cellStyle name="60% - Accent3 2 2 2 2 4 4" xfId="9549" xr:uid="{C8534CC3-C01B-4287-8AC5-281CEAF1BF44}"/>
    <cellStyle name="60% - Accent3 2 2 2 2 4 5" xfId="27476" xr:uid="{6D0A7AE1-DC16-45D2-B8DC-FA65037AD29B}"/>
    <cellStyle name="60% - Accent3 2 2 2 2 4 6" xfId="39421" xr:uid="{C84DB193-835D-41F3-98DD-9401F8436E44}"/>
    <cellStyle name="60% - Accent3 2 2 2 2 4 7" xfId="51386" xr:uid="{7E2C54E0-2D1F-4137-B956-8C892727C3E4}"/>
    <cellStyle name="60% - Accent3 2 2 2 2 5" xfId="12562" xr:uid="{B56318ED-DF91-469D-B0A2-0ADFD8271EE7}"/>
    <cellStyle name="60% - Accent3 2 2 2 2 5 2" xfId="30489" xr:uid="{4ED5879B-EFF7-4913-AF82-4BCE5F7C3303}"/>
    <cellStyle name="60% - Accent3 2 2 2 2 5 3" xfId="42434" xr:uid="{A4850D08-1C37-4391-A22C-5A57D43B22CA}"/>
    <cellStyle name="60% - Accent3 2 2 2 2 5 4" xfId="54399" xr:uid="{0586BE51-55A9-4C41-9D38-23DE15C45310}"/>
    <cellStyle name="60% - Accent3 2 2 2 2 6" xfId="18521" xr:uid="{7A09FFD7-C827-4E2E-80A3-0C653137E336}"/>
    <cellStyle name="60% - Accent3 2 2 2 2 7" xfId="6579" xr:uid="{B0418839-65BF-4711-AA39-7F6832E09138}"/>
    <cellStyle name="60% - Accent3 2 2 2 2 8" xfId="24506" xr:uid="{9E7EE3E1-E233-46C4-A2B9-AC7B7E5FBB34}"/>
    <cellStyle name="60% - Accent3 2 2 2 2 9" xfId="36451" xr:uid="{EC226A4A-6E35-4FB3-809A-75DA841C1F06}"/>
    <cellStyle name="60% - Accent3 2 2 2 3" xfId="973" xr:uid="{00000000-0005-0000-0000-000051000000}"/>
    <cellStyle name="60% - Accent3 2 2 2 3 2" xfId="2417" xr:uid="{00000000-0005-0000-0000-000051000000}"/>
    <cellStyle name="60% - Accent3 2 2 2 3 2 2" xfId="5387" xr:uid="{D9F7595D-D2D8-4DB1-BA91-9EC8F96E572E}"/>
    <cellStyle name="60% - Accent3 2 2 2 3 2 2 2" xfId="17350" xr:uid="{517EC689-46C0-4BFE-9702-771FE1D3236D}"/>
    <cellStyle name="60% - Accent3 2 2 2 3 2 2 2 2" xfId="35277" xr:uid="{79232EA4-658E-43F7-B5C2-8CE732D6D070}"/>
    <cellStyle name="60% - Accent3 2 2 2 3 2 2 2 3" xfId="47222" xr:uid="{05D3776D-8174-4DBD-891A-B521F3709B7D}"/>
    <cellStyle name="60% - Accent3 2 2 2 3 2 2 2 4" xfId="59187" xr:uid="{930F4BAC-052D-4C53-8989-580534456C75}"/>
    <cellStyle name="60% - Accent3 2 2 2 3 2 2 3" xfId="23309" xr:uid="{84540B84-2C93-481D-8C34-FCCCE435E7FB}"/>
    <cellStyle name="60% - Accent3 2 2 2 3 2 2 4" xfId="11367" xr:uid="{9F1F4736-63FB-402C-97D7-61F867AEF48F}"/>
    <cellStyle name="60% - Accent3 2 2 2 3 2 2 5" xfId="29294" xr:uid="{58E1F568-E14A-497F-AB65-32FD3D3B28D0}"/>
    <cellStyle name="60% - Accent3 2 2 2 3 2 2 6" xfId="41239" xr:uid="{A567255B-4594-4AEC-AD24-4BFB8A35EEFA}"/>
    <cellStyle name="60% - Accent3 2 2 2 3 2 2 7" xfId="53204" xr:uid="{C8E5A47D-D5CE-462A-995B-7D60F2D2F0A4}"/>
    <cellStyle name="60% - Accent3 2 2 2 3 2 3" xfId="14380" xr:uid="{46E8AFA7-6BBA-44E1-BADE-8C0B7366B8DF}"/>
    <cellStyle name="60% - Accent3 2 2 2 3 2 3 2" xfId="32307" xr:uid="{2DBADDAA-D83C-4127-BBB0-5316D1168B7A}"/>
    <cellStyle name="60% - Accent3 2 2 2 3 2 3 3" xfId="44252" xr:uid="{D9313D74-E382-42FA-909C-2EE9C8D3A0B6}"/>
    <cellStyle name="60% - Accent3 2 2 2 3 2 3 4" xfId="56217" xr:uid="{AC9E2C17-58F0-49AA-B436-5B3EB3219B57}"/>
    <cellStyle name="60% - Accent3 2 2 2 3 2 4" xfId="20339" xr:uid="{126D60AA-2621-49A4-B522-6079D0E4FA4C}"/>
    <cellStyle name="60% - Accent3 2 2 2 3 2 5" xfId="8397" xr:uid="{2BD519FF-1F2D-4DAA-857B-47D857451D38}"/>
    <cellStyle name="60% - Accent3 2 2 2 3 2 6" xfId="26324" xr:uid="{3629D747-EDB4-42F8-A18A-CAB449955A1B}"/>
    <cellStyle name="60% - Accent3 2 2 2 3 2 7" xfId="38269" xr:uid="{9A7D11DF-7D00-4F54-A59D-D296CA0F3780}"/>
    <cellStyle name="60% - Accent3 2 2 2 3 2 8" xfId="50234" xr:uid="{5F1E6E5F-A677-459F-BFA7-F5DE37074D29}"/>
    <cellStyle name="60% - Accent3 2 2 2 3 3" xfId="3943" xr:uid="{A572740E-D8D0-4ED4-96FD-6FAA267A65AD}"/>
    <cellStyle name="60% - Accent3 2 2 2 3 3 2" xfId="15906" xr:uid="{D2145BC6-6A9C-4382-907A-A6212E0B649F}"/>
    <cellStyle name="60% - Accent3 2 2 2 3 3 2 2" xfId="33833" xr:uid="{085C9E62-A06C-4A0D-842D-75263E1501BC}"/>
    <cellStyle name="60% - Accent3 2 2 2 3 3 2 3" xfId="45778" xr:uid="{1BC919C1-A75D-474A-AA3A-30939FA9F8FC}"/>
    <cellStyle name="60% - Accent3 2 2 2 3 3 2 4" xfId="57743" xr:uid="{FDE00E7B-2583-43C8-AD6E-5567EF3954EB}"/>
    <cellStyle name="60% - Accent3 2 2 2 3 3 3" xfId="21865" xr:uid="{1C4EFBB9-0026-496D-A27D-0BB29C0DA0C3}"/>
    <cellStyle name="60% - Accent3 2 2 2 3 3 4" xfId="9923" xr:uid="{C834E4D5-4B07-4E09-8D97-F5CD594382A6}"/>
    <cellStyle name="60% - Accent3 2 2 2 3 3 5" xfId="27850" xr:uid="{C9D7C8FE-3450-4F38-ABBF-DAC778B0220C}"/>
    <cellStyle name="60% - Accent3 2 2 2 3 3 6" xfId="39795" xr:uid="{A1B06B25-EBD1-4A17-A093-A110599EDB11}"/>
    <cellStyle name="60% - Accent3 2 2 2 3 3 7" xfId="51760" xr:uid="{4E561A05-4098-47D8-96F7-672F9E02EDD5}"/>
    <cellStyle name="60% - Accent3 2 2 2 3 4" xfId="12936" xr:uid="{6D840256-8F06-4526-A9F2-9F37C418EC99}"/>
    <cellStyle name="60% - Accent3 2 2 2 3 4 2" xfId="30863" xr:uid="{9C761246-918C-4685-803A-D262EFE7DF11}"/>
    <cellStyle name="60% - Accent3 2 2 2 3 4 3" xfId="42808" xr:uid="{AFCFE06B-05D1-49E2-96D9-8FF7BE2C87E2}"/>
    <cellStyle name="60% - Accent3 2 2 2 3 4 4" xfId="54773" xr:uid="{12972C7A-6164-49CA-9D09-0CDC83583EF0}"/>
    <cellStyle name="60% - Accent3 2 2 2 3 5" xfId="18895" xr:uid="{02BD581E-888C-4B37-8343-DDED6F99A19B}"/>
    <cellStyle name="60% - Accent3 2 2 2 3 6" xfId="6953" xr:uid="{8FC6F82C-2A7C-4188-9F4F-BEE8C213EA5E}"/>
    <cellStyle name="60% - Accent3 2 2 2 3 7" xfId="24880" xr:uid="{CA2FAEDA-5D07-4C82-8557-9BF83EEE47D4}"/>
    <cellStyle name="60% - Accent3 2 2 2 3 8" xfId="36825" xr:uid="{6FA6DCC0-3CC1-46A7-80AA-A7B3757DD11A}"/>
    <cellStyle name="60% - Accent3 2 2 2 3 9" xfId="48790" xr:uid="{7ED39ECE-3FDD-42E5-B206-2935FA62EC1E}"/>
    <cellStyle name="60% - Accent3 2 2 2 4" xfId="1695" xr:uid="{00000000-0005-0000-0000-000051000000}"/>
    <cellStyle name="60% - Accent3 2 2 2 4 2" xfId="4665" xr:uid="{E3352193-865F-4DB2-BD82-0967384E9352}"/>
    <cellStyle name="60% - Accent3 2 2 2 4 2 2" xfId="16628" xr:uid="{CE5A8DF3-94E7-4695-8976-43CAA4674BFA}"/>
    <cellStyle name="60% - Accent3 2 2 2 4 2 2 2" xfId="34555" xr:uid="{CE7B8C61-FA25-4C47-B6EF-857005062E66}"/>
    <cellStyle name="60% - Accent3 2 2 2 4 2 2 3" xfId="46500" xr:uid="{EB50051B-5882-4686-8B32-BA6357338C45}"/>
    <cellStyle name="60% - Accent3 2 2 2 4 2 2 4" xfId="58465" xr:uid="{44FD2F72-7E94-4D33-A22B-F829701DD9E0}"/>
    <cellStyle name="60% - Accent3 2 2 2 4 2 3" xfId="22587" xr:uid="{9C9095F0-219B-4B3B-8356-6E0C75F70E98}"/>
    <cellStyle name="60% - Accent3 2 2 2 4 2 4" xfId="10645" xr:uid="{64B66DB3-2AA3-4AA6-B245-520F59BF2A00}"/>
    <cellStyle name="60% - Accent3 2 2 2 4 2 5" xfId="28572" xr:uid="{F8871952-3771-497D-B15F-BAE0F8730D01}"/>
    <cellStyle name="60% - Accent3 2 2 2 4 2 6" xfId="40517" xr:uid="{60BC2090-FD02-4E1E-A399-9F8A66DFD145}"/>
    <cellStyle name="60% - Accent3 2 2 2 4 2 7" xfId="52482" xr:uid="{899568B2-4916-487F-BC18-305969674367}"/>
    <cellStyle name="60% - Accent3 2 2 2 4 3" xfId="13658" xr:uid="{C0B2E2F0-8A81-4C9C-933B-A635BECED92A}"/>
    <cellStyle name="60% - Accent3 2 2 2 4 3 2" xfId="31585" xr:uid="{F2909471-7A5A-42F1-AD97-54074469E0B0}"/>
    <cellStyle name="60% - Accent3 2 2 2 4 3 3" xfId="43530" xr:uid="{199A18FD-99FD-4CCD-A0D2-CE7E500630CD}"/>
    <cellStyle name="60% - Accent3 2 2 2 4 3 4" xfId="55495" xr:uid="{13628586-DC16-4A88-B00B-96290984A6A5}"/>
    <cellStyle name="60% - Accent3 2 2 2 4 4" xfId="19617" xr:uid="{B3F020F3-831E-4EFB-B9F6-211BB0BB82B7}"/>
    <cellStyle name="60% - Accent3 2 2 2 4 5" xfId="7675" xr:uid="{6A01D307-A9BD-47F7-B9EB-C017C09D643B}"/>
    <cellStyle name="60% - Accent3 2 2 2 4 6" xfId="25602" xr:uid="{5512EBB1-BBC5-46C2-9B5C-F65301C146D0}"/>
    <cellStyle name="60% - Accent3 2 2 2 4 7" xfId="37547" xr:uid="{2246ED90-87F6-4637-9F0C-02E78F18A5A0}"/>
    <cellStyle name="60% - Accent3 2 2 2 4 8" xfId="49512" xr:uid="{97163DB4-8362-4599-9D90-C6298B9734A4}"/>
    <cellStyle name="60% - Accent3 2 2 2 5" xfId="3221" xr:uid="{1F9CF746-FE62-45AC-AFB3-8B97A4C28241}"/>
    <cellStyle name="60% - Accent3 2 2 2 5 2" xfId="15184" xr:uid="{E4918AA0-AC45-42E7-8599-138B0F87705C}"/>
    <cellStyle name="60% - Accent3 2 2 2 5 2 2" xfId="33111" xr:uid="{0F9DE3F5-FC85-4EE1-AEB4-277A7D119969}"/>
    <cellStyle name="60% - Accent3 2 2 2 5 2 3" xfId="45056" xr:uid="{B7C51ACB-E975-442C-B7DC-44248A0B24A4}"/>
    <cellStyle name="60% - Accent3 2 2 2 5 2 4" xfId="57021" xr:uid="{7D612C5C-1DBE-448F-B8BA-F88EAF2E9FF5}"/>
    <cellStyle name="60% - Accent3 2 2 2 5 3" xfId="21143" xr:uid="{087A417A-1FCB-4A85-BAEF-0E3E291FDA7C}"/>
    <cellStyle name="60% - Accent3 2 2 2 5 4" xfId="9201" xr:uid="{C864AB51-6434-4F2A-9894-DF27A91E23C8}"/>
    <cellStyle name="60% - Accent3 2 2 2 5 5" xfId="27128" xr:uid="{98A0B63A-E9EE-4E6E-BFFD-3A457936B5A8}"/>
    <cellStyle name="60% - Accent3 2 2 2 5 6" xfId="39073" xr:uid="{77F49244-2C87-4790-92CC-15C2702C1C72}"/>
    <cellStyle name="60% - Accent3 2 2 2 5 7" xfId="51038" xr:uid="{B465EC4A-16FF-4CD9-B296-04175104A157}"/>
    <cellStyle name="60% - Accent3 2 2 2 6" xfId="12214" xr:uid="{EDD435E6-9FF3-4770-B96D-7508B9C2AB12}"/>
    <cellStyle name="60% - Accent3 2 2 2 6 2" xfId="30141" xr:uid="{7853FEC1-91CA-4AEB-80EA-9D8708A8DF66}"/>
    <cellStyle name="60% - Accent3 2 2 2 6 3" xfId="42086" xr:uid="{5AA6ABFC-3DE8-43DA-B592-9EE0C8A7852F}"/>
    <cellStyle name="60% - Accent3 2 2 2 6 4" xfId="54051" xr:uid="{B64E58E6-BCAB-4761-B129-BA3B5A97AA4A}"/>
    <cellStyle name="60% - Accent3 2 2 2 7" xfId="18173" xr:uid="{C97EBE8E-BD21-4D3B-95C9-41C18A1B499C}"/>
    <cellStyle name="60% - Accent3 2 2 2 8" xfId="6231" xr:uid="{1D2516CF-60BB-47D4-87DB-CEFA6A5DE523}"/>
    <cellStyle name="60% - Accent3 2 2 2 9" xfId="24158" xr:uid="{6A6B834D-BD57-4DB5-B9A1-35422C957FCB}"/>
    <cellStyle name="60% - Accent3 2 2 3" xfId="367" xr:uid="{00000000-0005-0000-0000-000051000000}"/>
    <cellStyle name="60% - Accent3 2 2 3 10" xfId="36219" xr:uid="{2E849F49-65E0-4BCB-9A33-D0051B391BB6}"/>
    <cellStyle name="60% - Accent3 2 2 3 11" xfId="48184" xr:uid="{25D886E7-AD4F-40C7-BCC9-E22CA846081E}"/>
    <cellStyle name="60% - Accent3 2 2 3 2" xfId="715" xr:uid="{00000000-0005-0000-0000-000051000000}"/>
    <cellStyle name="60% - Accent3 2 2 3 2 10" xfId="48532" xr:uid="{92B47024-1BAB-4FCE-9BDD-C11A3D8A2219}"/>
    <cellStyle name="60% - Accent3 2 2 3 2 2" xfId="1437" xr:uid="{00000000-0005-0000-0000-000051000000}"/>
    <cellStyle name="60% - Accent3 2 2 3 2 2 2" xfId="2881" xr:uid="{00000000-0005-0000-0000-000051000000}"/>
    <cellStyle name="60% - Accent3 2 2 3 2 2 2 2" xfId="5851" xr:uid="{8E5FF1A7-16B5-4857-86A1-B3495FCA4D2D}"/>
    <cellStyle name="60% - Accent3 2 2 3 2 2 2 2 2" xfId="17814" xr:uid="{572EC181-2B09-409E-8B5A-B4A8EAE1319A}"/>
    <cellStyle name="60% - Accent3 2 2 3 2 2 2 2 2 2" xfId="35741" xr:uid="{EA17983E-2B11-4251-B7BF-74E7BF70EA93}"/>
    <cellStyle name="60% - Accent3 2 2 3 2 2 2 2 2 3" xfId="47686" xr:uid="{7B7698AC-75D6-4821-9442-AEB103C94762}"/>
    <cellStyle name="60% - Accent3 2 2 3 2 2 2 2 2 4" xfId="59651" xr:uid="{95AE150A-ADF6-4A6C-8A5E-D41410CC3644}"/>
    <cellStyle name="60% - Accent3 2 2 3 2 2 2 2 3" xfId="23773" xr:uid="{F7E6C73B-24F2-45BE-A08F-CA498133644E}"/>
    <cellStyle name="60% - Accent3 2 2 3 2 2 2 2 4" xfId="11831" xr:uid="{38B650AC-695D-4DAD-B862-3B99E0483AC2}"/>
    <cellStyle name="60% - Accent3 2 2 3 2 2 2 2 5" xfId="29758" xr:uid="{A41E9530-FF2B-43A4-855C-10F42ABDC46B}"/>
    <cellStyle name="60% - Accent3 2 2 3 2 2 2 2 6" xfId="41703" xr:uid="{AF86B396-0C28-4D52-BFDB-F7227542B642}"/>
    <cellStyle name="60% - Accent3 2 2 3 2 2 2 2 7" xfId="53668" xr:uid="{09422EE6-C71D-4AAE-AEDC-1065F5CA9178}"/>
    <cellStyle name="60% - Accent3 2 2 3 2 2 2 3" xfId="14844" xr:uid="{B28AA01B-ADB5-4FD7-8C3E-67B265781FCC}"/>
    <cellStyle name="60% - Accent3 2 2 3 2 2 2 3 2" xfId="32771" xr:uid="{2E01F867-C419-4D47-8101-786530718005}"/>
    <cellStyle name="60% - Accent3 2 2 3 2 2 2 3 3" xfId="44716" xr:uid="{2D350F8E-62E7-456A-8E13-18D51CDE1CBA}"/>
    <cellStyle name="60% - Accent3 2 2 3 2 2 2 3 4" xfId="56681" xr:uid="{8F9DA751-39EF-42A8-9161-44697D2DAFA4}"/>
    <cellStyle name="60% - Accent3 2 2 3 2 2 2 4" xfId="20803" xr:uid="{25A18D03-31E2-4E77-9BBA-6E909E9D9F0E}"/>
    <cellStyle name="60% - Accent3 2 2 3 2 2 2 5" xfId="8861" xr:uid="{63C9979E-42C7-4BC9-B581-DCAD0BFE1E0C}"/>
    <cellStyle name="60% - Accent3 2 2 3 2 2 2 6" xfId="26788" xr:uid="{6BFD96F7-BBA5-490F-9B85-D6546AE837D6}"/>
    <cellStyle name="60% - Accent3 2 2 3 2 2 2 7" xfId="38733" xr:uid="{F6D4BE08-6CA3-4ABA-A0C7-071598F600B1}"/>
    <cellStyle name="60% - Accent3 2 2 3 2 2 2 8" xfId="50698" xr:uid="{F8CF07FD-A27B-4E3E-A8A1-29B7DC79BE0E}"/>
    <cellStyle name="60% - Accent3 2 2 3 2 2 3" xfId="4407" xr:uid="{83B7C1F8-0581-4356-A8AF-1ECD43AF7011}"/>
    <cellStyle name="60% - Accent3 2 2 3 2 2 3 2" xfId="16370" xr:uid="{80C0B0BF-6848-4D4C-8509-6D450DCE46FD}"/>
    <cellStyle name="60% - Accent3 2 2 3 2 2 3 2 2" xfId="34297" xr:uid="{5BD90D80-6E22-4EB7-A536-C3A2D7831E7B}"/>
    <cellStyle name="60% - Accent3 2 2 3 2 2 3 2 3" xfId="46242" xr:uid="{1A58A7E6-87D2-43BC-BC37-4E5364808408}"/>
    <cellStyle name="60% - Accent3 2 2 3 2 2 3 2 4" xfId="58207" xr:uid="{4623A7A4-7B0C-4926-BE03-CEE12D468455}"/>
    <cellStyle name="60% - Accent3 2 2 3 2 2 3 3" xfId="22329" xr:uid="{08588DAE-611B-499A-87CE-F8CAB4DB4E33}"/>
    <cellStyle name="60% - Accent3 2 2 3 2 2 3 4" xfId="10387" xr:uid="{3F3FFD3D-D6A7-4285-B378-C6F48CB8B24E}"/>
    <cellStyle name="60% - Accent3 2 2 3 2 2 3 5" xfId="28314" xr:uid="{CDC2CC37-CCDB-4540-8FE7-4E14CAB3CE31}"/>
    <cellStyle name="60% - Accent3 2 2 3 2 2 3 6" xfId="40259" xr:uid="{48A300BC-0EA8-424B-9A22-C5D6E206FDD4}"/>
    <cellStyle name="60% - Accent3 2 2 3 2 2 3 7" xfId="52224" xr:uid="{CF92542B-69F8-44E1-8A82-5B2A782FD17D}"/>
    <cellStyle name="60% - Accent3 2 2 3 2 2 4" xfId="13400" xr:uid="{6D0F1EB9-DDA3-4F11-968C-5A7DA42C2C8D}"/>
    <cellStyle name="60% - Accent3 2 2 3 2 2 4 2" xfId="31327" xr:uid="{C523A124-ADBC-4A01-9E9A-0459E5F6B99E}"/>
    <cellStyle name="60% - Accent3 2 2 3 2 2 4 3" xfId="43272" xr:uid="{D8ADA67E-3508-42DE-B550-179977F4AD3E}"/>
    <cellStyle name="60% - Accent3 2 2 3 2 2 4 4" xfId="55237" xr:uid="{8FB17E72-74CF-43F6-BE42-5B0E83C2102A}"/>
    <cellStyle name="60% - Accent3 2 2 3 2 2 5" xfId="19359" xr:uid="{E8903595-DB9F-4FD0-A64D-321F7A0551D8}"/>
    <cellStyle name="60% - Accent3 2 2 3 2 2 6" xfId="7417" xr:uid="{D2E3F3BA-55DA-448D-9F8D-72E0A6A7DBBD}"/>
    <cellStyle name="60% - Accent3 2 2 3 2 2 7" xfId="25344" xr:uid="{01210D54-97DE-405C-A266-A60A8EFFFC9E}"/>
    <cellStyle name="60% - Accent3 2 2 3 2 2 8" xfId="37289" xr:uid="{0F922478-C508-4D58-A2BA-0D0674F06293}"/>
    <cellStyle name="60% - Accent3 2 2 3 2 2 9" xfId="49254" xr:uid="{CBB0DAF6-7975-4DAF-B65A-D029FE1536B2}"/>
    <cellStyle name="60% - Accent3 2 2 3 2 3" xfId="2159" xr:uid="{00000000-0005-0000-0000-000051000000}"/>
    <cellStyle name="60% - Accent3 2 2 3 2 3 2" xfId="5129" xr:uid="{8ADF8F85-EE91-4800-B4CF-01A2712EB689}"/>
    <cellStyle name="60% - Accent3 2 2 3 2 3 2 2" xfId="17092" xr:uid="{7A835EC7-0269-4F58-867F-1FE6B399BA55}"/>
    <cellStyle name="60% - Accent3 2 2 3 2 3 2 2 2" xfId="35019" xr:uid="{0736480F-3C41-4A5E-ABB2-A2F39F39C5C6}"/>
    <cellStyle name="60% - Accent3 2 2 3 2 3 2 2 3" xfId="46964" xr:uid="{ABA2BF56-B9E8-4E46-8A47-BD5074B0F311}"/>
    <cellStyle name="60% - Accent3 2 2 3 2 3 2 2 4" xfId="58929" xr:uid="{39FADF55-D5EF-485A-9933-2C65A566F94B}"/>
    <cellStyle name="60% - Accent3 2 2 3 2 3 2 3" xfId="23051" xr:uid="{85B1E12D-1B93-4CB3-92C2-433B27892F85}"/>
    <cellStyle name="60% - Accent3 2 2 3 2 3 2 4" xfId="11109" xr:uid="{AEDCFAD7-FA4D-48F3-B8A8-253560BD0A55}"/>
    <cellStyle name="60% - Accent3 2 2 3 2 3 2 5" xfId="29036" xr:uid="{D17C9A05-3468-4623-8FC3-EDF2320C91E8}"/>
    <cellStyle name="60% - Accent3 2 2 3 2 3 2 6" xfId="40981" xr:uid="{F128B93F-50C2-4C0A-9C6C-67D85219A540}"/>
    <cellStyle name="60% - Accent3 2 2 3 2 3 2 7" xfId="52946" xr:uid="{76EEBC53-7D3E-40E0-97B7-C4CD50E4F017}"/>
    <cellStyle name="60% - Accent3 2 2 3 2 3 3" xfId="14122" xr:uid="{E1FEBE74-8828-4902-95C2-556A47A12BE8}"/>
    <cellStyle name="60% - Accent3 2 2 3 2 3 3 2" xfId="32049" xr:uid="{28E4D0DC-91CF-4DAD-AD9C-2AD68507F014}"/>
    <cellStyle name="60% - Accent3 2 2 3 2 3 3 3" xfId="43994" xr:uid="{40842F17-AB94-4E73-83D1-7627F1969EF6}"/>
    <cellStyle name="60% - Accent3 2 2 3 2 3 3 4" xfId="55959" xr:uid="{D60204BE-1087-4390-BDE9-76A5D0476369}"/>
    <cellStyle name="60% - Accent3 2 2 3 2 3 4" xfId="20081" xr:uid="{36C17D1E-5239-4D5B-8099-3BAC0C3FEA9F}"/>
    <cellStyle name="60% - Accent3 2 2 3 2 3 5" xfId="8139" xr:uid="{DFCBCAEE-EFF4-4508-B77E-863D410A2C9C}"/>
    <cellStyle name="60% - Accent3 2 2 3 2 3 6" xfId="26066" xr:uid="{0F2D1A69-2D13-42C7-9682-E94F6CFBF31A}"/>
    <cellStyle name="60% - Accent3 2 2 3 2 3 7" xfId="38011" xr:uid="{D5E83A96-E9C8-4B93-B8BD-12989DC032D9}"/>
    <cellStyle name="60% - Accent3 2 2 3 2 3 8" xfId="49976" xr:uid="{5EF877D6-A009-463C-AECB-638D7D638AB6}"/>
    <cellStyle name="60% - Accent3 2 2 3 2 4" xfId="3685" xr:uid="{3281C9C7-80BD-49E5-A589-EDC01599DA2E}"/>
    <cellStyle name="60% - Accent3 2 2 3 2 4 2" xfId="15648" xr:uid="{3E92A440-0134-414B-9EDD-65B56486F75C}"/>
    <cellStyle name="60% - Accent3 2 2 3 2 4 2 2" xfId="33575" xr:uid="{3898498B-A66A-4DB5-B0A6-403A9BCB5959}"/>
    <cellStyle name="60% - Accent3 2 2 3 2 4 2 3" xfId="45520" xr:uid="{B9112B20-307C-4814-8B4B-DA5E432AABC7}"/>
    <cellStyle name="60% - Accent3 2 2 3 2 4 2 4" xfId="57485" xr:uid="{6C705677-CFE9-4778-B81B-F108AAF21827}"/>
    <cellStyle name="60% - Accent3 2 2 3 2 4 3" xfId="21607" xr:uid="{3EB7088D-BF19-4844-95DB-67DD0F1BF08D}"/>
    <cellStyle name="60% - Accent3 2 2 3 2 4 4" xfId="9665" xr:uid="{E575EFA9-8D84-4884-97B5-CB91A7ABA41D}"/>
    <cellStyle name="60% - Accent3 2 2 3 2 4 5" xfId="27592" xr:uid="{C2B8B6F8-D9A9-4874-9389-D077A9A46D29}"/>
    <cellStyle name="60% - Accent3 2 2 3 2 4 6" xfId="39537" xr:uid="{71725D7F-ED84-4359-AB4E-5EBD34110237}"/>
    <cellStyle name="60% - Accent3 2 2 3 2 4 7" xfId="51502" xr:uid="{31FBF949-33C4-4DFC-A31B-07CAD11987A1}"/>
    <cellStyle name="60% - Accent3 2 2 3 2 5" xfId="12678" xr:uid="{2F3D2591-AB3E-4AE3-A613-A82BAEA5FAFF}"/>
    <cellStyle name="60% - Accent3 2 2 3 2 5 2" xfId="30605" xr:uid="{E2CE96DB-16F7-44CE-B1D4-2318E3E18099}"/>
    <cellStyle name="60% - Accent3 2 2 3 2 5 3" xfId="42550" xr:uid="{3754C50F-1238-4CE5-A2CB-460C6CC9DCDD}"/>
    <cellStyle name="60% - Accent3 2 2 3 2 5 4" xfId="54515" xr:uid="{D31B7B0A-854A-4ECD-B6C9-213E3D468BA3}"/>
    <cellStyle name="60% - Accent3 2 2 3 2 6" xfId="18637" xr:uid="{84BF5DB2-86A5-439E-9E3B-271CB578DE46}"/>
    <cellStyle name="60% - Accent3 2 2 3 2 7" xfId="6695" xr:uid="{9B5B62AC-F386-426E-A53B-2B904FCE50B9}"/>
    <cellStyle name="60% - Accent3 2 2 3 2 8" xfId="24622" xr:uid="{10C8AF43-514D-4711-9513-082353295E58}"/>
    <cellStyle name="60% - Accent3 2 2 3 2 9" xfId="36567" xr:uid="{8AA8A7C8-08E2-4F78-B114-7949F8093BB7}"/>
    <cellStyle name="60% - Accent3 2 2 3 3" xfId="1089" xr:uid="{00000000-0005-0000-0000-000051000000}"/>
    <cellStyle name="60% - Accent3 2 2 3 3 2" xfId="2533" xr:uid="{00000000-0005-0000-0000-000051000000}"/>
    <cellStyle name="60% - Accent3 2 2 3 3 2 2" xfId="5503" xr:uid="{B5C0AEA1-80D8-47B1-AFB6-3D69E03F83A4}"/>
    <cellStyle name="60% - Accent3 2 2 3 3 2 2 2" xfId="17466" xr:uid="{89AD319D-1668-4F8B-9353-3FCBC4EC15D0}"/>
    <cellStyle name="60% - Accent3 2 2 3 3 2 2 2 2" xfId="35393" xr:uid="{90193A50-F5C6-49D7-B872-1CCF0B3E25D3}"/>
    <cellStyle name="60% - Accent3 2 2 3 3 2 2 2 3" xfId="47338" xr:uid="{2135F0C9-4010-436E-945C-A171DE30F3C6}"/>
    <cellStyle name="60% - Accent3 2 2 3 3 2 2 2 4" xfId="59303" xr:uid="{216A29CC-E92C-4225-8A1E-064FB5D8A84F}"/>
    <cellStyle name="60% - Accent3 2 2 3 3 2 2 3" xfId="23425" xr:uid="{F7F065A1-E758-4BF8-B2FC-C0C7744E70A5}"/>
    <cellStyle name="60% - Accent3 2 2 3 3 2 2 4" xfId="11483" xr:uid="{E372C373-CEC4-4EAD-A307-1D026914DFBF}"/>
    <cellStyle name="60% - Accent3 2 2 3 3 2 2 5" xfId="29410" xr:uid="{5B22B6E7-A809-414F-A805-02B0D6228469}"/>
    <cellStyle name="60% - Accent3 2 2 3 3 2 2 6" xfId="41355" xr:uid="{4B185CD6-CB26-46A2-B045-673836E1B57A}"/>
    <cellStyle name="60% - Accent3 2 2 3 3 2 2 7" xfId="53320" xr:uid="{4B2EB923-81BA-49F4-90D3-070D02BE1543}"/>
    <cellStyle name="60% - Accent3 2 2 3 3 2 3" xfId="14496" xr:uid="{AB907EC6-BC4B-4B94-8873-5003DD318644}"/>
    <cellStyle name="60% - Accent3 2 2 3 3 2 3 2" xfId="32423" xr:uid="{32BCDE50-CD15-4ADC-BFA3-60436AEEBDAF}"/>
    <cellStyle name="60% - Accent3 2 2 3 3 2 3 3" xfId="44368" xr:uid="{60217717-38DE-4305-BEDF-661D565E1021}"/>
    <cellStyle name="60% - Accent3 2 2 3 3 2 3 4" xfId="56333" xr:uid="{9CE012B7-355E-43DD-9FDA-0B364975EAA4}"/>
    <cellStyle name="60% - Accent3 2 2 3 3 2 4" xfId="20455" xr:uid="{9F120CA4-E131-451A-85EA-B2207BC8F567}"/>
    <cellStyle name="60% - Accent3 2 2 3 3 2 5" xfId="8513" xr:uid="{BF89A8C0-B5F8-47F0-BC36-C9AECCEE119B}"/>
    <cellStyle name="60% - Accent3 2 2 3 3 2 6" xfId="26440" xr:uid="{7C106136-3A5B-45FB-8166-D8244D8582AE}"/>
    <cellStyle name="60% - Accent3 2 2 3 3 2 7" xfId="38385" xr:uid="{8AA9B52D-A7C2-4C54-B5E5-6CDDC7AF3229}"/>
    <cellStyle name="60% - Accent3 2 2 3 3 2 8" xfId="50350" xr:uid="{62E4DCBC-4B58-4B68-85BE-231F7F7CAD80}"/>
    <cellStyle name="60% - Accent3 2 2 3 3 3" xfId="4059" xr:uid="{E9DC5A49-80A4-4430-874A-6AA50A9859EA}"/>
    <cellStyle name="60% - Accent3 2 2 3 3 3 2" xfId="16022" xr:uid="{C7C1BA56-87EB-4E00-8557-54C62610470A}"/>
    <cellStyle name="60% - Accent3 2 2 3 3 3 2 2" xfId="33949" xr:uid="{E467A97A-2CC5-4C59-A4E8-F0572B7EA1B0}"/>
    <cellStyle name="60% - Accent3 2 2 3 3 3 2 3" xfId="45894" xr:uid="{5BD85BD1-68AE-46FE-AF24-8AF8BA1FFE08}"/>
    <cellStyle name="60% - Accent3 2 2 3 3 3 2 4" xfId="57859" xr:uid="{40D22844-848D-446B-9825-ED7D5FAE79FE}"/>
    <cellStyle name="60% - Accent3 2 2 3 3 3 3" xfId="21981" xr:uid="{1DE12C6B-34C2-4271-AF6A-40EA51DCAD7D}"/>
    <cellStyle name="60% - Accent3 2 2 3 3 3 4" xfId="10039" xr:uid="{357801DC-8FC7-4520-92F7-98CE9FAEE62E}"/>
    <cellStyle name="60% - Accent3 2 2 3 3 3 5" xfId="27966" xr:uid="{8EF80AF8-CAE6-42CC-87A4-3B5422577A65}"/>
    <cellStyle name="60% - Accent3 2 2 3 3 3 6" xfId="39911" xr:uid="{3CCBA8E3-3FF1-4459-B43F-A4465E429032}"/>
    <cellStyle name="60% - Accent3 2 2 3 3 3 7" xfId="51876" xr:uid="{4322FBBB-7127-4CD8-959A-77452D546AC5}"/>
    <cellStyle name="60% - Accent3 2 2 3 3 4" xfId="13052" xr:uid="{7648DA4B-FE8C-49F2-B1AA-9633C67E602C}"/>
    <cellStyle name="60% - Accent3 2 2 3 3 4 2" xfId="30979" xr:uid="{E53EDF0E-6547-4610-9BD7-416314D25FF9}"/>
    <cellStyle name="60% - Accent3 2 2 3 3 4 3" xfId="42924" xr:uid="{100895E3-54B0-43B4-BA07-75F83DE5EB68}"/>
    <cellStyle name="60% - Accent3 2 2 3 3 4 4" xfId="54889" xr:uid="{9D71022C-A276-4E20-8416-AF56047ABCDB}"/>
    <cellStyle name="60% - Accent3 2 2 3 3 5" xfId="19011" xr:uid="{D42176D1-7D54-4964-AC50-2DF99D706B38}"/>
    <cellStyle name="60% - Accent3 2 2 3 3 6" xfId="7069" xr:uid="{388D6CBD-1E24-4264-8A3B-C02611069370}"/>
    <cellStyle name="60% - Accent3 2 2 3 3 7" xfId="24996" xr:uid="{85D9E948-FBF3-4709-9FC1-DF7070491748}"/>
    <cellStyle name="60% - Accent3 2 2 3 3 8" xfId="36941" xr:uid="{7DAF1993-DB82-45E6-8E19-E81220D24904}"/>
    <cellStyle name="60% - Accent3 2 2 3 3 9" xfId="48906" xr:uid="{F18EF3B3-DE8D-49DF-8041-9C3DEDCFE97D}"/>
    <cellStyle name="60% - Accent3 2 2 3 4" xfId="1811" xr:uid="{00000000-0005-0000-0000-000051000000}"/>
    <cellStyle name="60% - Accent3 2 2 3 4 2" xfId="4781" xr:uid="{8FC9D763-44FA-4A1D-8D68-F227235A93DE}"/>
    <cellStyle name="60% - Accent3 2 2 3 4 2 2" xfId="16744" xr:uid="{62D4EC3F-B8F5-4CDB-8B5E-5A280E97E663}"/>
    <cellStyle name="60% - Accent3 2 2 3 4 2 2 2" xfId="34671" xr:uid="{09B96E4F-B2F2-4BD8-AD65-3D774B9BBFF5}"/>
    <cellStyle name="60% - Accent3 2 2 3 4 2 2 3" xfId="46616" xr:uid="{D0528AE8-D487-46EE-A4AF-D86DA18693C6}"/>
    <cellStyle name="60% - Accent3 2 2 3 4 2 2 4" xfId="58581" xr:uid="{4D322EE4-F584-400A-A1DC-0035D2BFCC1A}"/>
    <cellStyle name="60% - Accent3 2 2 3 4 2 3" xfId="22703" xr:uid="{C09A6285-62CA-486A-8D2C-F6D93E5FC396}"/>
    <cellStyle name="60% - Accent3 2 2 3 4 2 4" xfId="10761" xr:uid="{38026BCD-484C-43DF-823E-056BE990C57F}"/>
    <cellStyle name="60% - Accent3 2 2 3 4 2 5" xfId="28688" xr:uid="{D16C5EF3-A7C1-465C-9ED5-EE0798E1909E}"/>
    <cellStyle name="60% - Accent3 2 2 3 4 2 6" xfId="40633" xr:uid="{84F95399-630D-4403-AEE1-EA6040A212B0}"/>
    <cellStyle name="60% - Accent3 2 2 3 4 2 7" xfId="52598" xr:uid="{A79441A6-E78E-4099-B69C-D688615EAC80}"/>
    <cellStyle name="60% - Accent3 2 2 3 4 3" xfId="13774" xr:uid="{B6CD6281-70ED-422C-9C79-05496786AB4A}"/>
    <cellStyle name="60% - Accent3 2 2 3 4 3 2" xfId="31701" xr:uid="{0509FDA9-F5B2-41F8-B5B6-3C2BDA9E5A70}"/>
    <cellStyle name="60% - Accent3 2 2 3 4 3 3" xfId="43646" xr:uid="{E48FBB57-15C4-4C2B-AE31-23B66AF3970C}"/>
    <cellStyle name="60% - Accent3 2 2 3 4 3 4" xfId="55611" xr:uid="{7BC59323-FDFC-4F5C-9828-5972D7A72BF7}"/>
    <cellStyle name="60% - Accent3 2 2 3 4 4" xfId="19733" xr:uid="{7E08F40B-4400-43EC-BAE2-C82E494F88BB}"/>
    <cellStyle name="60% - Accent3 2 2 3 4 5" xfId="7791" xr:uid="{2F5B945B-729E-4DBE-BF16-9F6B101B398F}"/>
    <cellStyle name="60% - Accent3 2 2 3 4 6" xfId="25718" xr:uid="{F85E5066-1E55-41CE-89A1-1B80E42331C2}"/>
    <cellStyle name="60% - Accent3 2 2 3 4 7" xfId="37663" xr:uid="{0B9C523E-4DEC-4340-9C96-F66579C03240}"/>
    <cellStyle name="60% - Accent3 2 2 3 4 8" xfId="49628" xr:uid="{E729F2A7-CA1F-4AA6-91F3-D051C282BA1B}"/>
    <cellStyle name="60% - Accent3 2 2 3 5" xfId="3337" xr:uid="{F6C1C379-C313-4FB0-BF32-89D7A076CCB8}"/>
    <cellStyle name="60% - Accent3 2 2 3 5 2" xfId="15300" xr:uid="{2F051C13-8830-4711-BFD7-99BB3425D632}"/>
    <cellStyle name="60% - Accent3 2 2 3 5 2 2" xfId="33227" xr:uid="{33DC3BE7-7A47-4A8B-8158-BCA648BCAFD7}"/>
    <cellStyle name="60% - Accent3 2 2 3 5 2 3" xfId="45172" xr:uid="{4D4C3C36-FA44-4861-9846-68D168706237}"/>
    <cellStyle name="60% - Accent3 2 2 3 5 2 4" xfId="57137" xr:uid="{6649DD9D-3B84-4AAA-BE01-D21474815644}"/>
    <cellStyle name="60% - Accent3 2 2 3 5 3" xfId="21259" xr:uid="{2C4F24E6-495F-405A-B7D2-E0CC1CA78DBD}"/>
    <cellStyle name="60% - Accent3 2 2 3 5 4" xfId="9317" xr:uid="{9319B2CD-758B-4355-A742-A41D96551B25}"/>
    <cellStyle name="60% - Accent3 2 2 3 5 5" xfId="27244" xr:uid="{73B233E9-3B17-4893-9CEF-E7556AC7906E}"/>
    <cellStyle name="60% - Accent3 2 2 3 5 6" xfId="39189" xr:uid="{F1092FCD-1586-472B-A2E8-7F9F9AB606CC}"/>
    <cellStyle name="60% - Accent3 2 2 3 5 7" xfId="51154" xr:uid="{D7D0C34F-DFB6-43FE-9DC1-38C171C05284}"/>
    <cellStyle name="60% - Accent3 2 2 3 6" xfId="12330" xr:uid="{DCE66BCC-2080-4AFA-8A92-80712B687AB4}"/>
    <cellStyle name="60% - Accent3 2 2 3 6 2" xfId="30257" xr:uid="{B41BF2D2-C37F-4B94-BFB9-334C68BD4D13}"/>
    <cellStyle name="60% - Accent3 2 2 3 6 3" xfId="42202" xr:uid="{5DBD14D1-1112-4C37-BF0A-D55839E2B6A9}"/>
    <cellStyle name="60% - Accent3 2 2 3 6 4" xfId="54167" xr:uid="{3ECA94A2-8FA5-4305-9956-C83841617726}"/>
    <cellStyle name="60% - Accent3 2 2 3 7" xfId="18289" xr:uid="{81EE95FC-54DB-4A7B-8290-B25C768B2520}"/>
    <cellStyle name="60% - Accent3 2 2 3 8" xfId="6347" xr:uid="{396DC7FB-04C2-49C9-938C-F0C25104B943}"/>
    <cellStyle name="60% - Accent3 2 2 3 9" xfId="24274" xr:uid="{B687F9C8-854D-4093-B979-1398276E877E}"/>
    <cellStyle name="60% - Accent3 2 2 4" xfId="483" xr:uid="{00000000-0005-0000-0000-000051000000}"/>
    <cellStyle name="60% - Accent3 2 2 4 10" xfId="48300" xr:uid="{C22A28B8-E4BA-4E20-AB36-D42B59F22A35}"/>
    <cellStyle name="60% - Accent3 2 2 4 2" xfId="1205" xr:uid="{00000000-0005-0000-0000-000051000000}"/>
    <cellStyle name="60% - Accent3 2 2 4 2 2" xfId="2649" xr:uid="{00000000-0005-0000-0000-000051000000}"/>
    <cellStyle name="60% - Accent3 2 2 4 2 2 2" xfId="5619" xr:uid="{D0721CD3-2867-4FFE-8A17-8266AEBB4852}"/>
    <cellStyle name="60% - Accent3 2 2 4 2 2 2 2" xfId="17582" xr:uid="{BB5D5832-6161-42FD-8FFC-4879C436F56A}"/>
    <cellStyle name="60% - Accent3 2 2 4 2 2 2 2 2" xfId="35509" xr:uid="{AD1CBE88-679E-4B9A-979A-2B4E2A138E6F}"/>
    <cellStyle name="60% - Accent3 2 2 4 2 2 2 2 3" xfId="47454" xr:uid="{CDBF799A-8D77-41D3-A3F4-E76D4D316AAB}"/>
    <cellStyle name="60% - Accent3 2 2 4 2 2 2 2 4" xfId="59419" xr:uid="{8EF98DFF-D88B-40E6-AC28-D5733E1FAA62}"/>
    <cellStyle name="60% - Accent3 2 2 4 2 2 2 3" xfId="23541" xr:uid="{52C68AB5-DDE9-4DD5-BEBB-7547E849768C}"/>
    <cellStyle name="60% - Accent3 2 2 4 2 2 2 4" xfId="11599" xr:uid="{292303B6-C6ED-4CBA-B66E-55756F605E01}"/>
    <cellStyle name="60% - Accent3 2 2 4 2 2 2 5" xfId="29526" xr:uid="{79AFF351-8737-4B13-896D-A1E5F3970D34}"/>
    <cellStyle name="60% - Accent3 2 2 4 2 2 2 6" xfId="41471" xr:uid="{020CEC10-906D-4FF1-8BF9-77AAFF4BE690}"/>
    <cellStyle name="60% - Accent3 2 2 4 2 2 2 7" xfId="53436" xr:uid="{15D75DBB-F5E2-478B-B446-506AD0E6C532}"/>
    <cellStyle name="60% - Accent3 2 2 4 2 2 3" xfId="14612" xr:uid="{DAE8AA17-A84E-460A-88FD-AFA3EB200754}"/>
    <cellStyle name="60% - Accent3 2 2 4 2 2 3 2" xfId="32539" xr:uid="{F5CE8732-FB05-4062-8CCF-4640C6CE5CC5}"/>
    <cellStyle name="60% - Accent3 2 2 4 2 2 3 3" xfId="44484" xr:uid="{D2AC5A51-D11B-494B-8745-3363957CD05B}"/>
    <cellStyle name="60% - Accent3 2 2 4 2 2 3 4" xfId="56449" xr:uid="{BDDC40D2-7B7D-4D48-AB3C-4626235BEE03}"/>
    <cellStyle name="60% - Accent3 2 2 4 2 2 4" xfId="20571" xr:uid="{6C09FDB2-E66A-4008-BD6B-B2008887109F}"/>
    <cellStyle name="60% - Accent3 2 2 4 2 2 5" xfId="8629" xr:uid="{3F7150E8-AD38-4359-B69A-805336B3EFF4}"/>
    <cellStyle name="60% - Accent3 2 2 4 2 2 6" xfId="26556" xr:uid="{4F4A7E6A-5B90-43DA-ADA8-E3C9117C9740}"/>
    <cellStyle name="60% - Accent3 2 2 4 2 2 7" xfId="38501" xr:uid="{E78D9060-5F91-412A-9EFC-961DB9A65FC8}"/>
    <cellStyle name="60% - Accent3 2 2 4 2 2 8" xfId="50466" xr:uid="{9F22DC13-E76F-498C-85BA-F812D1404C14}"/>
    <cellStyle name="60% - Accent3 2 2 4 2 3" xfId="4175" xr:uid="{D17AE83E-8BF8-4BD4-900C-3C57BD471168}"/>
    <cellStyle name="60% - Accent3 2 2 4 2 3 2" xfId="16138" xr:uid="{B6CC3620-2173-42CB-8231-B7833806DC24}"/>
    <cellStyle name="60% - Accent3 2 2 4 2 3 2 2" xfId="34065" xr:uid="{0E65E8C8-7208-4444-B46E-D261BFD2E908}"/>
    <cellStyle name="60% - Accent3 2 2 4 2 3 2 3" xfId="46010" xr:uid="{347ACC49-6C7A-416C-AFBA-96D05DB23FD3}"/>
    <cellStyle name="60% - Accent3 2 2 4 2 3 2 4" xfId="57975" xr:uid="{56CB25C6-2BA6-451C-869A-100699BAF67F}"/>
    <cellStyle name="60% - Accent3 2 2 4 2 3 3" xfId="22097" xr:uid="{5FB61446-14A9-44F3-A0DE-3B494824C49B}"/>
    <cellStyle name="60% - Accent3 2 2 4 2 3 4" xfId="10155" xr:uid="{76D1427F-1559-4A98-BA4B-AB59EA0728BD}"/>
    <cellStyle name="60% - Accent3 2 2 4 2 3 5" xfId="28082" xr:uid="{29FD420C-8753-4BC9-9218-46AE4055FC5E}"/>
    <cellStyle name="60% - Accent3 2 2 4 2 3 6" xfId="40027" xr:uid="{0F5D415B-F3EF-4C0F-B7A8-24C5EB996E3A}"/>
    <cellStyle name="60% - Accent3 2 2 4 2 3 7" xfId="51992" xr:uid="{B75FA65C-D6C6-48A7-B3A6-2788085A6701}"/>
    <cellStyle name="60% - Accent3 2 2 4 2 4" xfId="13168" xr:uid="{80680F43-33D3-44BA-B01C-629709A5E3B3}"/>
    <cellStyle name="60% - Accent3 2 2 4 2 4 2" xfId="31095" xr:uid="{247A474C-E13E-4167-A0B6-E3BE81AA8DED}"/>
    <cellStyle name="60% - Accent3 2 2 4 2 4 3" xfId="43040" xr:uid="{0B5F4B72-7465-4FF1-9BB2-A01FA8C35434}"/>
    <cellStyle name="60% - Accent3 2 2 4 2 4 4" xfId="55005" xr:uid="{66D8D806-040F-4787-92AF-38DCDE3CE2AC}"/>
    <cellStyle name="60% - Accent3 2 2 4 2 5" xfId="19127" xr:uid="{9E9A2B2A-5177-462F-80DD-528F8E6DB44F}"/>
    <cellStyle name="60% - Accent3 2 2 4 2 6" xfId="7185" xr:uid="{EFEAAE13-71CE-4577-BCA9-83B7AA94EF82}"/>
    <cellStyle name="60% - Accent3 2 2 4 2 7" xfId="25112" xr:uid="{792B7C9E-102B-4DA1-81AD-022531064CA9}"/>
    <cellStyle name="60% - Accent3 2 2 4 2 8" xfId="37057" xr:uid="{76EA9FD1-17F5-44A1-BF6B-784B54E67815}"/>
    <cellStyle name="60% - Accent3 2 2 4 2 9" xfId="49022" xr:uid="{E77AF63C-5342-4D5A-8BA1-4D16D15B355D}"/>
    <cellStyle name="60% - Accent3 2 2 4 3" xfId="1927" xr:uid="{00000000-0005-0000-0000-000051000000}"/>
    <cellStyle name="60% - Accent3 2 2 4 3 2" xfId="4897" xr:uid="{FF2CDD41-E184-4ACB-8512-7CFDB038441F}"/>
    <cellStyle name="60% - Accent3 2 2 4 3 2 2" xfId="16860" xr:uid="{98773A33-C973-450F-83E0-7B8F934D627B}"/>
    <cellStyle name="60% - Accent3 2 2 4 3 2 2 2" xfId="34787" xr:uid="{AA0877EA-FF81-4C35-B34D-3C7C50EA547B}"/>
    <cellStyle name="60% - Accent3 2 2 4 3 2 2 3" xfId="46732" xr:uid="{17DB7CA0-120E-4804-B094-9F75CCC90291}"/>
    <cellStyle name="60% - Accent3 2 2 4 3 2 2 4" xfId="58697" xr:uid="{9D6DC82D-19BE-4618-9525-5732F493754C}"/>
    <cellStyle name="60% - Accent3 2 2 4 3 2 3" xfId="22819" xr:uid="{C80D895D-6964-4623-837B-4C38F3792886}"/>
    <cellStyle name="60% - Accent3 2 2 4 3 2 4" xfId="10877" xr:uid="{A0F5210B-F502-4CF3-850B-A5668BA5FA22}"/>
    <cellStyle name="60% - Accent3 2 2 4 3 2 5" xfId="28804" xr:uid="{22C442AE-FAB7-4CC1-BA84-84B06F134035}"/>
    <cellStyle name="60% - Accent3 2 2 4 3 2 6" xfId="40749" xr:uid="{9214A042-1711-4602-A467-7B35F280F2CD}"/>
    <cellStyle name="60% - Accent3 2 2 4 3 2 7" xfId="52714" xr:uid="{31FC0B36-7D2A-4840-B63E-2570AA2EEFE9}"/>
    <cellStyle name="60% - Accent3 2 2 4 3 3" xfId="13890" xr:uid="{7A3863CC-C36B-4596-B427-19FB0645791B}"/>
    <cellStyle name="60% - Accent3 2 2 4 3 3 2" xfId="31817" xr:uid="{019D00F6-AAE9-4965-B939-0269094E36BC}"/>
    <cellStyle name="60% - Accent3 2 2 4 3 3 3" xfId="43762" xr:uid="{32CFD1C0-B81E-48C5-A001-AC380F119F98}"/>
    <cellStyle name="60% - Accent3 2 2 4 3 3 4" xfId="55727" xr:uid="{C3869559-FA6E-4203-92BF-8FF54CECA26A}"/>
    <cellStyle name="60% - Accent3 2 2 4 3 4" xfId="19849" xr:uid="{6518796E-91E1-4610-A413-4E6A944E6BE2}"/>
    <cellStyle name="60% - Accent3 2 2 4 3 5" xfId="7907" xr:uid="{79A06B45-F403-46F7-91B3-B574E30981A6}"/>
    <cellStyle name="60% - Accent3 2 2 4 3 6" xfId="25834" xr:uid="{9DAC0C5E-3D41-444D-8E83-A4AFBD955D1D}"/>
    <cellStyle name="60% - Accent3 2 2 4 3 7" xfId="37779" xr:uid="{856BF01E-EAB7-41CB-88B4-951B55553F93}"/>
    <cellStyle name="60% - Accent3 2 2 4 3 8" xfId="49744" xr:uid="{931E40C4-845B-48ED-87AB-A8EB1D6ABE2F}"/>
    <cellStyle name="60% - Accent3 2 2 4 4" xfId="3453" xr:uid="{E2BD6140-6B02-4CD2-8BFF-FEAEF29F644F}"/>
    <cellStyle name="60% - Accent3 2 2 4 4 2" xfId="15416" xr:uid="{37B109B7-5113-4F15-A05A-25173FC6A462}"/>
    <cellStyle name="60% - Accent3 2 2 4 4 2 2" xfId="33343" xr:uid="{3DBC6FCA-543C-4AD9-8D28-6E849A744F1E}"/>
    <cellStyle name="60% - Accent3 2 2 4 4 2 3" xfId="45288" xr:uid="{C1BCAFB0-9E78-47F2-ADAA-4DAB18DCAB8E}"/>
    <cellStyle name="60% - Accent3 2 2 4 4 2 4" xfId="57253" xr:uid="{70D3ED39-3A60-453C-93B1-339D74684F57}"/>
    <cellStyle name="60% - Accent3 2 2 4 4 3" xfId="21375" xr:uid="{886ED39A-2765-42E1-AB5B-705333A21F5F}"/>
    <cellStyle name="60% - Accent3 2 2 4 4 4" xfId="9433" xr:uid="{1AD6BF27-1894-4A4D-9FBE-A48114CB9A84}"/>
    <cellStyle name="60% - Accent3 2 2 4 4 5" xfId="27360" xr:uid="{77C8CA54-0C4B-4B8B-856D-1ED16ED19863}"/>
    <cellStyle name="60% - Accent3 2 2 4 4 6" xfId="39305" xr:uid="{B1A43A3E-E239-4816-BB2D-1154D177FCEA}"/>
    <cellStyle name="60% - Accent3 2 2 4 4 7" xfId="51270" xr:uid="{812CFF84-340F-47A1-A172-D9410A32A77A}"/>
    <cellStyle name="60% - Accent3 2 2 4 5" xfId="12446" xr:uid="{1E14274C-C0D1-4DE6-B07C-4590EAC1BB5C}"/>
    <cellStyle name="60% - Accent3 2 2 4 5 2" xfId="30373" xr:uid="{1CD9AC96-D7A7-46A4-8222-47E86C94C78C}"/>
    <cellStyle name="60% - Accent3 2 2 4 5 3" xfId="42318" xr:uid="{37383FCE-4D28-4CE3-9DF4-0A156F7DF280}"/>
    <cellStyle name="60% - Accent3 2 2 4 5 4" xfId="54283" xr:uid="{892AF7EE-5608-45BE-B5FE-0A218B765489}"/>
    <cellStyle name="60% - Accent3 2 2 4 6" xfId="18405" xr:uid="{9927EDFB-D634-4A9B-8BB4-C10C04373307}"/>
    <cellStyle name="60% - Accent3 2 2 4 7" xfId="6463" xr:uid="{ED4054F3-BD01-47E2-81C3-526E5F17A902}"/>
    <cellStyle name="60% - Accent3 2 2 4 8" xfId="24390" xr:uid="{6AE8D5B7-C2B1-4363-B095-605DF31D161B}"/>
    <cellStyle name="60% - Accent3 2 2 4 9" xfId="36335" xr:uid="{7D5B0320-7A10-4D95-8B93-39ABC60E3BA4}"/>
    <cellStyle name="60% - Accent3 2 2 5" xfId="857" xr:uid="{00000000-0005-0000-0000-000051000000}"/>
    <cellStyle name="60% - Accent3 2 2 5 2" xfId="2301" xr:uid="{00000000-0005-0000-0000-000051000000}"/>
    <cellStyle name="60% - Accent3 2 2 5 2 2" xfId="5271" xr:uid="{B79A49C1-694E-447F-B949-B3061230CB8E}"/>
    <cellStyle name="60% - Accent3 2 2 5 2 2 2" xfId="17234" xr:uid="{F5D277DF-0766-4014-94E4-E1860382C39F}"/>
    <cellStyle name="60% - Accent3 2 2 5 2 2 2 2" xfId="35161" xr:uid="{D82419D4-5334-4A0C-BDB0-DE823D8D3ABF}"/>
    <cellStyle name="60% - Accent3 2 2 5 2 2 2 3" xfId="47106" xr:uid="{38F1F585-4B7C-426F-AFDB-B20E15CF658A}"/>
    <cellStyle name="60% - Accent3 2 2 5 2 2 2 4" xfId="59071" xr:uid="{71C56F03-2AF0-4AEA-B53B-0473000E2231}"/>
    <cellStyle name="60% - Accent3 2 2 5 2 2 3" xfId="23193" xr:uid="{8365DB15-882C-4138-B18E-936A165714D2}"/>
    <cellStyle name="60% - Accent3 2 2 5 2 2 4" xfId="11251" xr:uid="{4C7DE3FB-6BBE-4048-85B6-0C2DE0AD33D0}"/>
    <cellStyle name="60% - Accent3 2 2 5 2 2 5" xfId="29178" xr:uid="{88C73EDD-BC8F-4CCF-8F0E-0AF95710E396}"/>
    <cellStyle name="60% - Accent3 2 2 5 2 2 6" xfId="41123" xr:uid="{4E8F539C-D936-478A-96E5-779E7FA864E0}"/>
    <cellStyle name="60% - Accent3 2 2 5 2 2 7" xfId="53088" xr:uid="{441854B4-78A2-4544-9FE4-99B7ABA3C72D}"/>
    <cellStyle name="60% - Accent3 2 2 5 2 3" xfId="14264" xr:uid="{AF5F1292-D003-41D4-B3C8-0662A2959326}"/>
    <cellStyle name="60% - Accent3 2 2 5 2 3 2" xfId="32191" xr:uid="{E691AA41-A336-455F-A56E-E8692AAD2953}"/>
    <cellStyle name="60% - Accent3 2 2 5 2 3 3" xfId="44136" xr:uid="{9BA361A1-6382-441B-80C8-B96E34A79DB7}"/>
    <cellStyle name="60% - Accent3 2 2 5 2 3 4" xfId="56101" xr:uid="{9ADF7DE6-152D-4F67-AD46-1DFF7BC00534}"/>
    <cellStyle name="60% - Accent3 2 2 5 2 4" xfId="20223" xr:uid="{E55DADE3-EAF6-4A29-8B34-0D530387290E}"/>
    <cellStyle name="60% - Accent3 2 2 5 2 5" xfId="8281" xr:uid="{30FE5145-FA20-4B78-9DE0-F224D66DE59B}"/>
    <cellStyle name="60% - Accent3 2 2 5 2 6" xfId="26208" xr:uid="{CBD39AD0-E876-401F-B62E-13FEC9947F81}"/>
    <cellStyle name="60% - Accent3 2 2 5 2 7" xfId="38153" xr:uid="{5A2F74AF-5834-4958-8B4B-55992884EAA6}"/>
    <cellStyle name="60% - Accent3 2 2 5 2 8" xfId="50118" xr:uid="{96088911-D108-46D6-B1BE-DBEE08687777}"/>
    <cellStyle name="60% - Accent3 2 2 5 3" xfId="3827" xr:uid="{392FDDDD-38F4-4F86-A2A1-0A0B9B1C51D8}"/>
    <cellStyle name="60% - Accent3 2 2 5 3 2" xfId="15790" xr:uid="{EE16CF9A-7FDA-422C-B5FE-FB1B6AC6F9CA}"/>
    <cellStyle name="60% - Accent3 2 2 5 3 2 2" xfId="33717" xr:uid="{EF408404-8A86-404A-B4EC-484A43BD5414}"/>
    <cellStyle name="60% - Accent3 2 2 5 3 2 3" xfId="45662" xr:uid="{2F8FC3A2-6CC0-4FDB-9807-5823588A7CCB}"/>
    <cellStyle name="60% - Accent3 2 2 5 3 2 4" xfId="57627" xr:uid="{B1C25FC7-CADE-44AF-9348-A61E7413505F}"/>
    <cellStyle name="60% - Accent3 2 2 5 3 3" xfId="21749" xr:uid="{5D8BF2E2-AA10-46C9-B703-F8D9675DAB84}"/>
    <cellStyle name="60% - Accent3 2 2 5 3 4" xfId="9807" xr:uid="{7357488A-0F33-41CE-84E8-C7430378E091}"/>
    <cellStyle name="60% - Accent3 2 2 5 3 5" xfId="27734" xr:uid="{4ED64DE0-391A-48AC-8BB7-C3CBA0A746A6}"/>
    <cellStyle name="60% - Accent3 2 2 5 3 6" xfId="39679" xr:uid="{72FE48D4-D337-4C1F-84D8-48AB644D5F53}"/>
    <cellStyle name="60% - Accent3 2 2 5 3 7" xfId="51644" xr:uid="{D824CF4D-6410-4EC6-B0E9-CA91BC74A4EE}"/>
    <cellStyle name="60% - Accent3 2 2 5 4" xfId="12820" xr:uid="{B602864D-3244-4C71-A577-5F9E7F5ED7A3}"/>
    <cellStyle name="60% - Accent3 2 2 5 4 2" xfId="30747" xr:uid="{C72D56C8-1081-4DE9-850E-27AD58F08AF8}"/>
    <cellStyle name="60% - Accent3 2 2 5 4 3" xfId="42692" xr:uid="{ECA4240F-639A-46EF-83E7-47E969A1031B}"/>
    <cellStyle name="60% - Accent3 2 2 5 4 4" xfId="54657" xr:uid="{518277BC-C96D-4664-A5C2-A860867D40D0}"/>
    <cellStyle name="60% - Accent3 2 2 5 5" xfId="18779" xr:uid="{0389CB4B-AD67-4BD1-B684-E6159A7E8AF3}"/>
    <cellStyle name="60% - Accent3 2 2 5 6" xfId="6837" xr:uid="{0D772DF8-E19A-4666-89AE-B7AF21BB1BF9}"/>
    <cellStyle name="60% - Accent3 2 2 5 7" xfId="24764" xr:uid="{4C86282B-621F-43F0-887B-931156A4AAB2}"/>
    <cellStyle name="60% - Accent3 2 2 5 8" xfId="36709" xr:uid="{815ACF55-8BD5-4FB2-BF1D-A0F8727054EA}"/>
    <cellStyle name="60% - Accent3 2 2 5 9" xfId="48674" xr:uid="{9859666D-5BC5-4B80-991F-9FCD544295FE}"/>
    <cellStyle name="60% - Accent3 2 2 6" xfId="1579" xr:uid="{00000000-0005-0000-0000-000051000000}"/>
    <cellStyle name="60% - Accent3 2 2 6 2" xfId="4549" xr:uid="{2326DCCA-3DA7-41B4-A9A3-3A55F7C8671E}"/>
    <cellStyle name="60% - Accent3 2 2 6 2 2" xfId="16512" xr:uid="{1CBB8133-6119-40CE-9A77-FA4993E9DE17}"/>
    <cellStyle name="60% - Accent3 2 2 6 2 2 2" xfId="34439" xr:uid="{C900FC57-E4B5-440A-82EB-10ED48FC1C24}"/>
    <cellStyle name="60% - Accent3 2 2 6 2 2 3" xfId="46384" xr:uid="{B3C01324-093D-4604-9567-4A7CD9FB1097}"/>
    <cellStyle name="60% - Accent3 2 2 6 2 2 4" xfId="58349" xr:uid="{D5770221-DD04-454B-9F8D-78B3D850744C}"/>
    <cellStyle name="60% - Accent3 2 2 6 2 3" xfId="22471" xr:uid="{96F8F1B4-B6AC-4881-A673-E19AB7DAB72A}"/>
    <cellStyle name="60% - Accent3 2 2 6 2 4" xfId="10529" xr:uid="{F7A21658-CD3E-4110-8F28-C1633883BD7D}"/>
    <cellStyle name="60% - Accent3 2 2 6 2 5" xfId="28456" xr:uid="{0938AD0A-4B77-4B1C-88DD-DF7E81837046}"/>
    <cellStyle name="60% - Accent3 2 2 6 2 6" xfId="40401" xr:uid="{00809A67-C23F-4BA3-A089-E0E505B3939B}"/>
    <cellStyle name="60% - Accent3 2 2 6 2 7" xfId="52366" xr:uid="{694ACDC9-9D6C-4EAB-B911-33853B649476}"/>
    <cellStyle name="60% - Accent3 2 2 6 3" xfId="13542" xr:uid="{615DA09A-F29D-464E-B6F7-F8505D5A990D}"/>
    <cellStyle name="60% - Accent3 2 2 6 3 2" xfId="31469" xr:uid="{3120FD72-A3D4-4DF6-99BA-94CAD7D6429C}"/>
    <cellStyle name="60% - Accent3 2 2 6 3 3" xfId="43414" xr:uid="{A3E2EF15-07ED-4FAA-B72C-D1758827F2DE}"/>
    <cellStyle name="60% - Accent3 2 2 6 3 4" xfId="55379" xr:uid="{6834D744-C38C-472C-B80D-34358EB85CD0}"/>
    <cellStyle name="60% - Accent3 2 2 6 4" xfId="19501" xr:uid="{A570C02F-37DB-438E-A320-6578E928318C}"/>
    <cellStyle name="60% - Accent3 2 2 6 5" xfId="7559" xr:uid="{45C2EC61-119A-4628-8B12-F98F91B377BB}"/>
    <cellStyle name="60% - Accent3 2 2 6 6" xfId="25486" xr:uid="{2CFFB738-257C-4866-A877-EE5BA96E2FD1}"/>
    <cellStyle name="60% - Accent3 2 2 6 7" xfId="37431" xr:uid="{D89068E6-5D0A-4ACD-971F-E40B0FE197ED}"/>
    <cellStyle name="60% - Accent3 2 2 6 8" xfId="49396" xr:uid="{71521F98-AFE7-4070-BC61-5709B43958B4}"/>
    <cellStyle name="60% - Accent3 2 2 7" xfId="3105" xr:uid="{42DA5009-0172-44ED-9386-B6B8147BC431}"/>
    <cellStyle name="60% - Accent3 2 2 7 2" xfId="15068" xr:uid="{6AA1D899-E9EC-47CD-A993-5A0F4BC8B8AE}"/>
    <cellStyle name="60% - Accent3 2 2 7 2 2" xfId="32995" xr:uid="{E4E70758-7924-4071-9200-8DF596918F41}"/>
    <cellStyle name="60% - Accent3 2 2 7 2 3" xfId="44940" xr:uid="{ED9F7830-002D-4173-999A-E49C6F119B2C}"/>
    <cellStyle name="60% - Accent3 2 2 7 2 4" xfId="56905" xr:uid="{15BE3CA7-626F-4E55-99AD-1AB523F99B93}"/>
    <cellStyle name="60% - Accent3 2 2 7 3" xfId="21027" xr:uid="{35AED8C2-01CF-495B-955E-AE01B94A5275}"/>
    <cellStyle name="60% - Accent3 2 2 7 4" xfId="9085" xr:uid="{FD0E7997-412E-4F1A-841D-D8F74A983A6E}"/>
    <cellStyle name="60% - Accent3 2 2 7 5" xfId="27012" xr:uid="{F85E2535-40E9-4C5D-A51E-89C42AC66FF2}"/>
    <cellStyle name="60% - Accent3 2 2 7 6" xfId="38957" xr:uid="{E11AC64E-FB7D-47A9-A1EE-13B193A3B5F3}"/>
    <cellStyle name="60% - Accent3 2 2 7 7" xfId="50922" xr:uid="{141338A4-3BF2-42FA-AA3F-959B74E37E6F}"/>
    <cellStyle name="60% - Accent3 2 2 8" xfId="12098" xr:uid="{A1F0AC1C-5547-453E-A36E-D7A7A3AB5C09}"/>
    <cellStyle name="60% - Accent3 2 2 8 2" xfId="30025" xr:uid="{8A0647DD-CC88-4EA1-818E-134CC5C25285}"/>
    <cellStyle name="60% - Accent3 2 2 8 3" xfId="41970" xr:uid="{46AD3482-B27E-44B1-9ABF-B62A0675A056}"/>
    <cellStyle name="60% - Accent3 2 2 8 4" xfId="53935" xr:uid="{69DBBD3C-58E3-4300-AAE3-98333C454A23}"/>
    <cellStyle name="60% - Accent3 2 2 9" xfId="18057" xr:uid="{D0CD8E1E-A879-4CAA-BF8E-696F4DE4C980}"/>
    <cellStyle name="60% - Accent3 2 3" xfId="193" xr:uid="{00000000-0005-0000-0000-000051000000}"/>
    <cellStyle name="60% - Accent3 2 3 10" xfId="36045" xr:uid="{6B64BE2C-7109-4C34-8FAD-D96415E4F9B0}"/>
    <cellStyle name="60% - Accent3 2 3 11" xfId="48010" xr:uid="{E5D4F043-F4A1-4A78-8EFA-C7839784109F}"/>
    <cellStyle name="60% - Accent3 2 3 2" xfId="541" xr:uid="{00000000-0005-0000-0000-000051000000}"/>
    <cellStyle name="60% - Accent3 2 3 2 10" xfId="48358" xr:uid="{79528005-7071-473B-8104-91146C2AD421}"/>
    <cellStyle name="60% - Accent3 2 3 2 2" xfId="1263" xr:uid="{00000000-0005-0000-0000-000051000000}"/>
    <cellStyle name="60% - Accent3 2 3 2 2 2" xfId="2707" xr:uid="{00000000-0005-0000-0000-000051000000}"/>
    <cellStyle name="60% - Accent3 2 3 2 2 2 2" xfId="5677" xr:uid="{D09A196B-F176-4C8A-84B1-A5A5915543BE}"/>
    <cellStyle name="60% - Accent3 2 3 2 2 2 2 2" xfId="17640" xr:uid="{389719D6-86FD-4DFE-8D28-987246239CD6}"/>
    <cellStyle name="60% - Accent3 2 3 2 2 2 2 2 2" xfId="35567" xr:uid="{29AC4D84-D8D9-4303-BAF7-83C0ED77354D}"/>
    <cellStyle name="60% - Accent3 2 3 2 2 2 2 2 3" xfId="47512" xr:uid="{8F93C38D-7F3C-4B4F-A3D4-D2FA0F8E37F6}"/>
    <cellStyle name="60% - Accent3 2 3 2 2 2 2 2 4" xfId="59477" xr:uid="{B75F4AE7-B84B-4C81-BB92-BD23B5ABFDD2}"/>
    <cellStyle name="60% - Accent3 2 3 2 2 2 2 3" xfId="23599" xr:uid="{7F96C40A-405F-43B0-999A-A91CCC20F2CC}"/>
    <cellStyle name="60% - Accent3 2 3 2 2 2 2 4" xfId="11657" xr:uid="{22C6769B-C122-411C-AF4F-AF35679B18AA}"/>
    <cellStyle name="60% - Accent3 2 3 2 2 2 2 5" xfId="29584" xr:uid="{9CB08CFA-6D59-4B2C-9E83-8AF2CE827A81}"/>
    <cellStyle name="60% - Accent3 2 3 2 2 2 2 6" xfId="41529" xr:uid="{B5B51255-ED2D-48BD-AD99-407A0A94E02B}"/>
    <cellStyle name="60% - Accent3 2 3 2 2 2 2 7" xfId="53494" xr:uid="{7886B920-FBF6-49D0-8908-76AC2B1F6240}"/>
    <cellStyle name="60% - Accent3 2 3 2 2 2 3" xfId="14670" xr:uid="{9706946E-E0EB-485A-A96E-7C0B50F1C6D0}"/>
    <cellStyle name="60% - Accent3 2 3 2 2 2 3 2" xfId="32597" xr:uid="{E7F2DB0E-22F4-4C3A-AB08-A339FD5DA77F}"/>
    <cellStyle name="60% - Accent3 2 3 2 2 2 3 3" xfId="44542" xr:uid="{4049FEB6-4F08-4D50-9002-7C6CDFC09981}"/>
    <cellStyle name="60% - Accent3 2 3 2 2 2 3 4" xfId="56507" xr:uid="{3831512D-DC9F-4C37-A77B-8820A8955630}"/>
    <cellStyle name="60% - Accent3 2 3 2 2 2 4" xfId="20629" xr:uid="{A61B1D3E-4CCE-4F79-ADCC-62416349F306}"/>
    <cellStyle name="60% - Accent3 2 3 2 2 2 5" xfId="8687" xr:uid="{5399FCBF-5ADA-4943-9539-CBC7E242F12B}"/>
    <cellStyle name="60% - Accent3 2 3 2 2 2 6" xfId="26614" xr:uid="{B48A3A3D-8AC6-4686-92E9-5F15A13FAE87}"/>
    <cellStyle name="60% - Accent3 2 3 2 2 2 7" xfId="38559" xr:uid="{64C87AAB-CAD0-4D2F-9A64-460B032287D7}"/>
    <cellStyle name="60% - Accent3 2 3 2 2 2 8" xfId="50524" xr:uid="{EE2A6FCD-816A-4CD8-8B85-CCFDF5DF25DD}"/>
    <cellStyle name="60% - Accent3 2 3 2 2 3" xfId="4233" xr:uid="{9F476787-FBDB-46C8-9BC2-FB8B0D9AC8E9}"/>
    <cellStyle name="60% - Accent3 2 3 2 2 3 2" xfId="16196" xr:uid="{ECCBBB0E-4534-43C9-91AA-C963837842AB}"/>
    <cellStyle name="60% - Accent3 2 3 2 2 3 2 2" xfId="34123" xr:uid="{B47DA966-35F4-43A0-A949-740614C36538}"/>
    <cellStyle name="60% - Accent3 2 3 2 2 3 2 3" xfId="46068" xr:uid="{644746D0-E6E9-4E85-BFCA-AE9794F23744}"/>
    <cellStyle name="60% - Accent3 2 3 2 2 3 2 4" xfId="58033" xr:uid="{AA1E750F-2D01-4CB8-B837-54F57A1CD1F5}"/>
    <cellStyle name="60% - Accent3 2 3 2 2 3 3" xfId="22155" xr:uid="{4C58C12F-D7F0-4DD2-AE9A-ED54C3261830}"/>
    <cellStyle name="60% - Accent3 2 3 2 2 3 4" xfId="10213" xr:uid="{0BFFC1DF-E273-48DD-B3D8-68A3EF5F2D8E}"/>
    <cellStyle name="60% - Accent3 2 3 2 2 3 5" xfId="28140" xr:uid="{D1F84097-0DB1-4D90-8D99-870EFCDEFDD0}"/>
    <cellStyle name="60% - Accent3 2 3 2 2 3 6" xfId="40085" xr:uid="{60088468-0322-485C-B511-AB6E161934ED}"/>
    <cellStyle name="60% - Accent3 2 3 2 2 3 7" xfId="52050" xr:uid="{984A4AFC-7809-49E2-824D-DAB92DB004BF}"/>
    <cellStyle name="60% - Accent3 2 3 2 2 4" xfId="13226" xr:uid="{0D159B26-C7E5-41A8-A3C5-262D4EA0B06B}"/>
    <cellStyle name="60% - Accent3 2 3 2 2 4 2" xfId="31153" xr:uid="{5AD5DF45-CCFF-47C0-9378-FC2ACB1FBD37}"/>
    <cellStyle name="60% - Accent3 2 3 2 2 4 3" xfId="43098" xr:uid="{CCDFD935-B517-46DF-9022-917B2FBD374A}"/>
    <cellStyle name="60% - Accent3 2 3 2 2 4 4" xfId="55063" xr:uid="{DDE93F2D-79D1-432A-9ECA-AED653C45CD5}"/>
    <cellStyle name="60% - Accent3 2 3 2 2 5" xfId="19185" xr:uid="{107F411D-79A6-4DE8-8DBC-CD5BDD201AB4}"/>
    <cellStyle name="60% - Accent3 2 3 2 2 6" xfId="7243" xr:uid="{2C3E50D8-F20F-4AB3-B597-33CA235BDEFA}"/>
    <cellStyle name="60% - Accent3 2 3 2 2 7" xfId="25170" xr:uid="{4B9204C8-5E42-4D13-B2D8-04A62098294D}"/>
    <cellStyle name="60% - Accent3 2 3 2 2 8" xfId="37115" xr:uid="{5C4D1E91-781E-43B1-867A-2981373D2D71}"/>
    <cellStyle name="60% - Accent3 2 3 2 2 9" xfId="49080" xr:uid="{018A1E32-E8D5-4621-993A-027D5BB1B1D8}"/>
    <cellStyle name="60% - Accent3 2 3 2 3" xfId="1985" xr:uid="{00000000-0005-0000-0000-000051000000}"/>
    <cellStyle name="60% - Accent3 2 3 2 3 2" xfId="4955" xr:uid="{BC694AF8-A5EC-4CD1-9E56-669EE1A43BD8}"/>
    <cellStyle name="60% - Accent3 2 3 2 3 2 2" xfId="16918" xr:uid="{B34DEB88-F438-4A9A-B854-32E1587BFF7E}"/>
    <cellStyle name="60% - Accent3 2 3 2 3 2 2 2" xfId="34845" xr:uid="{75CE97B8-A5AE-4C2F-9481-06A7BF0F6E53}"/>
    <cellStyle name="60% - Accent3 2 3 2 3 2 2 3" xfId="46790" xr:uid="{25B5A926-7B34-4DA0-934F-94B3688F9D68}"/>
    <cellStyle name="60% - Accent3 2 3 2 3 2 2 4" xfId="58755" xr:uid="{75A40260-6720-4248-8FF6-2E8067030621}"/>
    <cellStyle name="60% - Accent3 2 3 2 3 2 3" xfId="22877" xr:uid="{338C00C2-4438-4CD6-953D-2441170211CC}"/>
    <cellStyle name="60% - Accent3 2 3 2 3 2 4" xfId="10935" xr:uid="{752223F3-5E5C-439A-9A67-D2FE1D06A538}"/>
    <cellStyle name="60% - Accent3 2 3 2 3 2 5" xfId="28862" xr:uid="{C9B2C950-57E7-4F25-9ADD-E1F169ED4455}"/>
    <cellStyle name="60% - Accent3 2 3 2 3 2 6" xfId="40807" xr:uid="{C24BEE36-2F0B-4AEE-AB0B-8387C9B68F7E}"/>
    <cellStyle name="60% - Accent3 2 3 2 3 2 7" xfId="52772" xr:uid="{1BAA76EB-339D-40EE-8A61-2B9E9C093CE9}"/>
    <cellStyle name="60% - Accent3 2 3 2 3 3" xfId="13948" xr:uid="{DBA345DC-FA40-4A72-84B4-6F1E336BEE38}"/>
    <cellStyle name="60% - Accent3 2 3 2 3 3 2" xfId="31875" xr:uid="{AA9F45D2-E864-46E9-A8CA-FBDD0F6D54AE}"/>
    <cellStyle name="60% - Accent3 2 3 2 3 3 3" xfId="43820" xr:uid="{D315C88B-9246-4A68-B1DD-FF88C7CD53E3}"/>
    <cellStyle name="60% - Accent3 2 3 2 3 3 4" xfId="55785" xr:uid="{F7EDB1A0-FA11-4473-B760-0999C7EBBDF9}"/>
    <cellStyle name="60% - Accent3 2 3 2 3 4" xfId="19907" xr:uid="{9D37DF28-18E6-47F9-8579-54BAD9ADAE80}"/>
    <cellStyle name="60% - Accent3 2 3 2 3 5" xfId="7965" xr:uid="{53E2CDD0-3376-4565-84A8-12E377699221}"/>
    <cellStyle name="60% - Accent3 2 3 2 3 6" xfId="25892" xr:uid="{38C0E971-3E54-421F-B4EB-AE6273F7655D}"/>
    <cellStyle name="60% - Accent3 2 3 2 3 7" xfId="37837" xr:uid="{D785022B-8CFB-40A5-85E7-7455D28AB27D}"/>
    <cellStyle name="60% - Accent3 2 3 2 3 8" xfId="49802" xr:uid="{05BC68AF-1AAF-4241-AF34-0472BF2654DF}"/>
    <cellStyle name="60% - Accent3 2 3 2 4" xfId="3511" xr:uid="{520FE5C2-B94C-428A-B205-C2E69FA42EA2}"/>
    <cellStyle name="60% - Accent3 2 3 2 4 2" xfId="15474" xr:uid="{EFB01C0D-27A6-471E-8C1E-753929624963}"/>
    <cellStyle name="60% - Accent3 2 3 2 4 2 2" xfId="33401" xr:uid="{48E99588-2BC1-4C04-819D-22AC55C11C6E}"/>
    <cellStyle name="60% - Accent3 2 3 2 4 2 3" xfId="45346" xr:uid="{684FA1DB-66AA-44E0-AE4C-43D9DB72854C}"/>
    <cellStyle name="60% - Accent3 2 3 2 4 2 4" xfId="57311" xr:uid="{A9803ACB-3FC1-4702-BC73-6745C458B69C}"/>
    <cellStyle name="60% - Accent3 2 3 2 4 3" xfId="21433" xr:uid="{1B336C26-FB62-43D9-97A6-27989BE97FE0}"/>
    <cellStyle name="60% - Accent3 2 3 2 4 4" xfId="9491" xr:uid="{A9670A1F-2EF6-42DB-A322-623D9A3FC544}"/>
    <cellStyle name="60% - Accent3 2 3 2 4 5" xfId="27418" xr:uid="{88232A3D-654A-4637-AD11-914AB7D2C9C6}"/>
    <cellStyle name="60% - Accent3 2 3 2 4 6" xfId="39363" xr:uid="{6CFA7AF0-A1B2-49FA-9D18-83D0000DEF6B}"/>
    <cellStyle name="60% - Accent3 2 3 2 4 7" xfId="51328" xr:uid="{7C21750B-BBC6-4125-A193-C5CF8CCE2AED}"/>
    <cellStyle name="60% - Accent3 2 3 2 5" xfId="12504" xr:uid="{55EE32EF-2AC1-444F-A49F-69D08CE7158C}"/>
    <cellStyle name="60% - Accent3 2 3 2 5 2" xfId="30431" xr:uid="{8AC067AF-A4AC-4723-91C6-99AE11BD6FB9}"/>
    <cellStyle name="60% - Accent3 2 3 2 5 3" xfId="42376" xr:uid="{6EFE4503-8512-4AA9-B7C1-7AB32F809900}"/>
    <cellStyle name="60% - Accent3 2 3 2 5 4" xfId="54341" xr:uid="{C44CC6D9-99ED-45E7-B5FE-57F0638A723E}"/>
    <cellStyle name="60% - Accent3 2 3 2 6" xfId="18463" xr:uid="{E7488EA5-258C-4118-A00C-98759608E87D}"/>
    <cellStyle name="60% - Accent3 2 3 2 7" xfId="6521" xr:uid="{ABED9EE1-B1A1-43D1-A719-7913A1DAC498}"/>
    <cellStyle name="60% - Accent3 2 3 2 8" xfId="24448" xr:uid="{051DC9B2-CE60-4B5C-8FDE-2B2CE27E7BCF}"/>
    <cellStyle name="60% - Accent3 2 3 2 9" xfId="36393" xr:uid="{B8DECB08-52D8-4C4B-9DD6-5E4C69EA7F92}"/>
    <cellStyle name="60% - Accent3 2 3 3" xfId="915" xr:uid="{00000000-0005-0000-0000-000051000000}"/>
    <cellStyle name="60% - Accent3 2 3 3 2" xfId="2359" xr:uid="{00000000-0005-0000-0000-000051000000}"/>
    <cellStyle name="60% - Accent3 2 3 3 2 2" xfId="5329" xr:uid="{C6732736-25F4-45A2-BE19-8EA33B89482F}"/>
    <cellStyle name="60% - Accent3 2 3 3 2 2 2" xfId="17292" xr:uid="{32BBE356-8C4D-4B83-A582-04E9192EE9B0}"/>
    <cellStyle name="60% - Accent3 2 3 3 2 2 2 2" xfId="35219" xr:uid="{30466186-4447-4410-9FC6-B0E73A11B6B5}"/>
    <cellStyle name="60% - Accent3 2 3 3 2 2 2 3" xfId="47164" xr:uid="{1CBBA9F7-6871-45ED-AD40-CB0323E9D017}"/>
    <cellStyle name="60% - Accent3 2 3 3 2 2 2 4" xfId="59129" xr:uid="{749CA4F5-9527-43C3-8B5D-A8CB72C9180F}"/>
    <cellStyle name="60% - Accent3 2 3 3 2 2 3" xfId="23251" xr:uid="{3FAFB379-B412-443E-910A-6C5D2E7D71E0}"/>
    <cellStyle name="60% - Accent3 2 3 3 2 2 4" xfId="11309" xr:uid="{4966A975-BCEF-42E2-9869-6B925FBB4E6E}"/>
    <cellStyle name="60% - Accent3 2 3 3 2 2 5" xfId="29236" xr:uid="{5715AC06-24C2-45EF-BE3D-BC5ED05D0406}"/>
    <cellStyle name="60% - Accent3 2 3 3 2 2 6" xfId="41181" xr:uid="{9729B60A-6A6F-4848-B4D6-6F1F3816A77C}"/>
    <cellStyle name="60% - Accent3 2 3 3 2 2 7" xfId="53146" xr:uid="{69190A72-7693-41C6-8BA4-99124626B4E5}"/>
    <cellStyle name="60% - Accent3 2 3 3 2 3" xfId="14322" xr:uid="{1B718B9C-6C09-4CF8-97D0-F076C81783C6}"/>
    <cellStyle name="60% - Accent3 2 3 3 2 3 2" xfId="32249" xr:uid="{8C94B584-7B23-4D58-9458-AB161F74DC17}"/>
    <cellStyle name="60% - Accent3 2 3 3 2 3 3" xfId="44194" xr:uid="{89387DFA-437F-481B-9CF1-44E48EEED6AC}"/>
    <cellStyle name="60% - Accent3 2 3 3 2 3 4" xfId="56159" xr:uid="{86BE043B-1BCC-4946-A3FA-6A58FC088635}"/>
    <cellStyle name="60% - Accent3 2 3 3 2 4" xfId="20281" xr:uid="{61183547-3568-44FF-8B2A-F7BAE9B3BB3D}"/>
    <cellStyle name="60% - Accent3 2 3 3 2 5" xfId="8339" xr:uid="{50A28B86-8D38-4C7B-BFA8-0C3B0C6870D9}"/>
    <cellStyle name="60% - Accent3 2 3 3 2 6" xfId="26266" xr:uid="{0BDE9C60-45BF-44D4-9C31-652AF9E8B1E3}"/>
    <cellStyle name="60% - Accent3 2 3 3 2 7" xfId="38211" xr:uid="{985380B7-63EB-42DE-91A4-8870B4D92E21}"/>
    <cellStyle name="60% - Accent3 2 3 3 2 8" xfId="50176" xr:uid="{D1AC3094-64FD-4921-9295-A8894482560E}"/>
    <cellStyle name="60% - Accent3 2 3 3 3" xfId="3885" xr:uid="{32F1541C-745C-4D2D-99AB-F2DE809699CF}"/>
    <cellStyle name="60% - Accent3 2 3 3 3 2" xfId="15848" xr:uid="{1200C69C-A355-4FEA-A304-9EED3D070C2B}"/>
    <cellStyle name="60% - Accent3 2 3 3 3 2 2" xfId="33775" xr:uid="{6C5F8317-0A43-4F02-97A9-A743308AAE25}"/>
    <cellStyle name="60% - Accent3 2 3 3 3 2 3" xfId="45720" xr:uid="{59C8E14C-C304-421E-8130-58CDE132C751}"/>
    <cellStyle name="60% - Accent3 2 3 3 3 2 4" xfId="57685" xr:uid="{AF41D5AA-84AA-4DF4-83F9-9060983188DC}"/>
    <cellStyle name="60% - Accent3 2 3 3 3 3" xfId="21807" xr:uid="{57610CBE-A81F-4149-9720-80C4F81FC754}"/>
    <cellStyle name="60% - Accent3 2 3 3 3 4" xfId="9865" xr:uid="{06CB6B93-21B7-46D0-A146-DE83030FDDA0}"/>
    <cellStyle name="60% - Accent3 2 3 3 3 5" xfId="27792" xr:uid="{008E6C5E-966E-417B-AB95-DB097113873E}"/>
    <cellStyle name="60% - Accent3 2 3 3 3 6" xfId="39737" xr:uid="{8C826E11-4A47-457F-A308-ED910A0A2252}"/>
    <cellStyle name="60% - Accent3 2 3 3 3 7" xfId="51702" xr:uid="{CB298AB3-241F-45F6-B897-84559368BA9B}"/>
    <cellStyle name="60% - Accent3 2 3 3 4" xfId="12878" xr:uid="{0CD37D96-CEA8-4DD0-A4A0-965D53FB6839}"/>
    <cellStyle name="60% - Accent3 2 3 3 4 2" xfId="30805" xr:uid="{D7ECA468-30AB-4107-B1FB-EE8477416C55}"/>
    <cellStyle name="60% - Accent3 2 3 3 4 3" xfId="42750" xr:uid="{C243365C-33DF-4FA6-8FE3-AB71DE520366}"/>
    <cellStyle name="60% - Accent3 2 3 3 4 4" xfId="54715" xr:uid="{12928426-EE69-4B36-9810-04B6078DDA5B}"/>
    <cellStyle name="60% - Accent3 2 3 3 5" xfId="18837" xr:uid="{6A6E4105-AA0B-4F9D-8466-6B90CD70DC79}"/>
    <cellStyle name="60% - Accent3 2 3 3 6" xfId="6895" xr:uid="{EF92A36E-B6C9-4412-A5EF-EF2A1F1E1C91}"/>
    <cellStyle name="60% - Accent3 2 3 3 7" xfId="24822" xr:uid="{C99E2289-374A-4D71-B112-9D164833FBDA}"/>
    <cellStyle name="60% - Accent3 2 3 3 8" xfId="36767" xr:uid="{18A0AAB5-36D8-465C-B269-E3E80B1D6EA3}"/>
    <cellStyle name="60% - Accent3 2 3 3 9" xfId="48732" xr:uid="{DAD7C3FE-EF98-4E25-A691-B83B4ACB16E9}"/>
    <cellStyle name="60% - Accent3 2 3 4" xfId="1637" xr:uid="{00000000-0005-0000-0000-000051000000}"/>
    <cellStyle name="60% - Accent3 2 3 4 2" xfId="4607" xr:uid="{F9F85A12-6D95-4500-8EDF-D15D9957DC06}"/>
    <cellStyle name="60% - Accent3 2 3 4 2 2" xfId="16570" xr:uid="{2EF0BB01-5552-407F-A891-DE2318B816F9}"/>
    <cellStyle name="60% - Accent3 2 3 4 2 2 2" xfId="34497" xr:uid="{943B00F7-1563-45D6-87B4-3BF519D8DEDA}"/>
    <cellStyle name="60% - Accent3 2 3 4 2 2 3" xfId="46442" xr:uid="{7FABBD28-F2F4-4A9C-8F31-3B24B08AABD4}"/>
    <cellStyle name="60% - Accent3 2 3 4 2 2 4" xfId="58407" xr:uid="{869C22B3-57DF-4E92-952B-2C60EF915C88}"/>
    <cellStyle name="60% - Accent3 2 3 4 2 3" xfId="22529" xr:uid="{426BEDEB-EE02-4B46-B36D-09499E4B16E7}"/>
    <cellStyle name="60% - Accent3 2 3 4 2 4" xfId="10587" xr:uid="{3CCB33AE-410F-4CA3-947F-23130C8474BD}"/>
    <cellStyle name="60% - Accent3 2 3 4 2 5" xfId="28514" xr:uid="{FD38D41C-0DBC-468B-8CE2-62DEE8BFC5BD}"/>
    <cellStyle name="60% - Accent3 2 3 4 2 6" xfId="40459" xr:uid="{1A9DE3B3-C48F-4D8F-B422-02C258719403}"/>
    <cellStyle name="60% - Accent3 2 3 4 2 7" xfId="52424" xr:uid="{B40A5D84-77EC-45DF-AF68-48454A1DB05C}"/>
    <cellStyle name="60% - Accent3 2 3 4 3" xfId="13600" xr:uid="{AFC20D3A-71E6-4512-9DEA-54D9B78E142E}"/>
    <cellStyle name="60% - Accent3 2 3 4 3 2" xfId="31527" xr:uid="{8F3DC890-5529-4D19-B7A8-1DDDC1C752CE}"/>
    <cellStyle name="60% - Accent3 2 3 4 3 3" xfId="43472" xr:uid="{F5188758-6005-41FA-8B30-392E55B7409F}"/>
    <cellStyle name="60% - Accent3 2 3 4 3 4" xfId="55437" xr:uid="{008A7990-4EA7-4FBB-9093-670A9F23B24E}"/>
    <cellStyle name="60% - Accent3 2 3 4 4" xfId="19559" xr:uid="{9EC416BD-55E5-49BC-B965-5519983A7F0C}"/>
    <cellStyle name="60% - Accent3 2 3 4 5" xfId="7617" xr:uid="{696F9DB0-BE56-4506-AC4E-E42F3067D9A7}"/>
    <cellStyle name="60% - Accent3 2 3 4 6" xfId="25544" xr:uid="{4A331F35-3901-4388-9890-D35174BEFA8D}"/>
    <cellStyle name="60% - Accent3 2 3 4 7" xfId="37489" xr:uid="{040FC17E-8A81-43A7-A384-E395E98D03F4}"/>
    <cellStyle name="60% - Accent3 2 3 4 8" xfId="49454" xr:uid="{66B21FE3-B0A2-4FD7-AE82-3AF013C04418}"/>
    <cellStyle name="60% - Accent3 2 3 5" xfId="3163" xr:uid="{49EE5264-62AB-4409-9952-A4A5E7FC5BF1}"/>
    <cellStyle name="60% - Accent3 2 3 5 2" xfId="15126" xr:uid="{D970D3BD-85ED-471E-961D-EC3E74A40CF9}"/>
    <cellStyle name="60% - Accent3 2 3 5 2 2" xfId="33053" xr:uid="{0E49D658-6ED4-4ABD-8EB4-ED7CE7713C21}"/>
    <cellStyle name="60% - Accent3 2 3 5 2 3" xfId="44998" xr:uid="{1E3974F5-7839-42E0-B7CB-F59D8CBCECFD}"/>
    <cellStyle name="60% - Accent3 2 3 5 2 4" xfId="56963" xr:uid="{A8204327-D7E7-4FB3-9D77-87D8ECBFE788}"/>
    <cellStyle name="60% - Accent3 2 3 5 3" xfId="21085" xr:uid="{7E823BA4-BD62-4197-A41C-11F987875475}"/>
    <cellStyle name="60% - Accent3 2 3 5 4" xfId="9143" xr:uid="{1E17AFA9-51AF-4AAA-BF6D-19A2F926F9CD}"/>
    <cellStyle name="60% - Accent3 2 3 5 5" xfId="27070" xr:uid="{6E125D19-F9A5-48A5-881F-487BD3264625}"/>
    <cellStyle name="60% - Accent3 2 3 5 6" xfId="39015" xr:uid="{8B277FB0-022E-4597-9405-7FA83E9F3EF3}"/>
    <cellStyle name="60% - Accent3 2 3 5 7" xfId="50980" xr:uid="{69477164-542B-4E53-9A55-50D69DB5AD46}"/>
    <cellStyle name="60% - Accent3 2 3 6" xfId="12156" xr:uid="{5D69DA12-5DEA-4E52-B17A-CB3EAFCD0F0A}"/>
    <cellStyle name="60% - Accent3 2 3 6 2" xfId="30083" xr:uid="{C188A750-D83D-45C1-8D50-A2443DDA6B32}"/>
    <cellStyle name="60% - Accent3 2 3 6 3" xfId="42028" xr:uid="{8BF62094-EF03-4845-BC5E-4E955E319EA1}"/>
    <cellStyle name="60% - Accent3 2 3 6 4" xfId="53993" xr:uid="{79B4DD31-F545-4D1D-B347-DD0DD404ECA9}"/>
    <cellStyle name="60% - Accent3 2 3 7" xfId="18115" xr:uid="{E4A95E7E-664C-4A0C-B336-BA225305A009}"/>
    <cellStyle name="60% - Accent3 2 3 8" xfId="6173" xr:uid="{5536EC8A-C964-4B33-B8A0-AAD432B34DE4}"/>
    <cellStyle name="60% - Accent3 2 3 9" xfId="24100" xr:uid="{563976D3-DC9C-45C9-9D17-0E11947BC35F}"/>
    <cellStyle name="60% - Accent3 2 4" xfId="309" xr:uid="{00000000-0005-0000-0000-000051000000}"/>
    <cellStyle name="60% - Accent3 2 4 10" xfId="36161" xr:uid="{43DF7751-3497-4757-9118-905ABECE6FE2}"/>
    <cellStyle name="60% - Accent3 2 4 11" xfId="48126" xr:uid="{6F058291-533F-41F7-A060-D0B621394D85}"/>
    <cellStyle name="60% - Accent3 2 4 2" xfId="657" xr:uid="{00000000-0005-0000-0000-000051000000}"/>
    <cellStyle name="60% - Accent3 2 4 2 10" xfId="48474" xr:uid="{86FE668F-2C09-49B4-8D6A-0B2D078AD3F8}"/>
    <cellStyle name="60% - Accent3 2 4 2 2" xfId="1379" xr:uid="{00000000-0005-0000-0000-000051000000}"/>
    <cellStyle name="60% - Accent3 2 4 2 2 2" xfId="2823" xr:uid="{00000000-0005-0000-0000-000051000000}"/>
    <cellStyle name="60% - Accent3 2 4 2 2 2 2" xfId="5793" xr:uid="{69308EF1-12FA-432C-BDC5-4AB138FC8495}"/>
    <cellStyle name="60% - Accent3 2 4 2 2 2 2 2" xfId="17756" xr:uid="{8AE9BE11-C5F4-463A-8741-AE38B9715496}"/>
    <cellStyle name="60% - Accent3 2 4 2 2 2 2 2 2" xfId="35683" xr:uid="{275ACD73-E8F3-48D8-BABF-F9396953D151}"/>
    <cellStyle name="60% - Accent3 2 4 2 2 2 2 2 3" xfId="47628" xr:uid="{7E5A0B28-3632-4AC2-8E6A-3D2335554EF9}"/>
    <cellStyle name="60% - Accent3 2 4 2 2 2 2 2 4" xfId="59593" xr:uid="{5C01784F-F142-4CB9-86EB-F00AD9BD6ABC}"/>
    <cellStyle name="60% - Accent3 2 4 2 2 2 2 3" xfId="23715" xr:uid="{73BFFD21-8322-4EC9-90EA-0173F31BA25F}"/>
    <cellStyle name="60% - Accent3 2 4 2 2 2 2 4" xfId="11773" xr:uid="{69533862-AE15-4BE6-AE40-2C5448047461}"/>
    <cellStyle name="60% - Accent3 2 4 2 2 2 2 5" xfId="29700" xr:uid="{D494D589-AC8D-47BB-8D0E-3080EE1391FB}"/>
    <cellStyle name="60% - Accent3 2 4 2 2 2 2 6" xfId="41645" xr:uid="{39BF2353-C443-4842-B9E9-05BD9916A76B}"/>
    <cellStyle name="60% - Accent3 2 4 2 2 2 2 7" xfId="53610" xr:uid="{A99BF040-3C00-4F9B-BF86-D171569B739D}"/>
    <cellStyle name="60% - Accent3 2 4 2 2 2 3" xfId="14786" xr:uid="{AC73527A-3FD0-49ED-9A62-0C26F48BAE45}"/>
    <cellStyle name="60% - Accent3 2 4 2 2 2 3 2" xfId="32713" xr:uid="{94083979-28FA-4185-9238-118B561E2D28}"/>
    <cellStyle name="60% - Accent3 2 4 2 2 2 3 3" xfId="44658" xr:uid="{0A3E07C1-5581-45B4-9561-83A62BE8EA8B}"/>
    <cellStyle name="60% - Accent3 2 4 2 2 2 3 4" xfId="56623" xr:uid="{EAE3B454-2CCC-4BD8-BAC0-15CDA70AB830}"/>
    <cellStyle name="60% - Accent3 2 4 2 2 2 4" xfId="20745" xr:uid="{CC9280C2-4C16-454C-BBF5-51C44990B37F}"/>
    <cellStyle name="60% - Accent3 2 4 2 2 2 5" xfId="8803" xr:uid="{86D657F8-02FA-4B54-A752-6261AA1C2525}"/>
    <cellStyle name="60% - Accent3 2 4 2 2 2 6" xfId="26730" xr:uid="{C4EDF821-6A1B-43DA-8A25-96E5B585A579}"/>
    <cellStyle name="60% - Accent3 2 4 2 2 2 7" xfId="38675" xr:uid="{800B55A0-2131-4038-B14A-8C701C24D90D}"/>
    <cellStyle name="60% - Accent3 2 4 2 2 2 8" xfId="50640" xr:uid="{8483D9EF-CED1-46AA-956C-46B5D8309B2B}"/>
    <cellStyle name="60% - Accent3 2 4 2 2 3" xfId="4349" xr:uid="{6A90385D-48D0-46EF-B836-0A2E26B3BE70}"/>
    <cellStyle name="60% - Accent3 2 4 2 2 3 2" xfId="16312" xr:uid="{373B98A2-22F7-426F-ABA3-0629AAB94EA6}"/>
    <cellStyle name="60% - Accent3 2 4 2 2 3 2 2" xfId="34239" xr:uid="{36F3A9EC-BA1B-4A20-81E9-469862A491DC}"/>
    <cellStyle name="60% - Accent3 2 4 2 2 3 2 3" xfId="46184" xr:uid="{6E04636A-2B1D-40A1-978D-8516AA597779}"/>
    <cellStyle name="60% - Accent3 2 4 2 2 3 2 4" xfId="58149" xr:uid="{A91E6448-8E2A-468E-90DC-F8B86BAD858E}"/>
    <cellStyle name="60% - Accent3 2 4 2 2 3 3" xfId="22271" xr:uid="{0C9CAED4-17C5-4BE4-9C76-212862536C3F}"/>
    <cellStyle name="60% - Accent3 2 4 2 2 3 4" xfId="10329" xr:uid="{60D94F69-2445-4E99-B20E-FC82BE94F168}"/>
    <cellStyle name="60% - Accent3 2 4 2 2 3 5" xfId="28256" xr:uid="{E1AD2AC0-D703-4035-9395-7A4535327407}"/>
    <cellStyle name="60% - Accent3 2 4 2 2 3 6" xfId="40201" xr:uid="{0DB1F812-4AF1-4EEE-A6F7-FBBF101D55E7}"/>
    <cellStyle name="60% - Accent3 2 4 2 2 3 7" xfId="52166" xr:uid="{77B1AA1C-77FE-4337-8393-E5FD472C76AE}"/>
    <cellStyle name="60% - Accent3 2 4 2 2 4" xfId="13342" xr:uid="{E0108C97-A940-485B-94C3-9A74A4C51230}"/>
    <cellStyle name="60% - Accent3 2 4 2 2 4 2" xfId="31269" xr:uid="{0B57DB03-7438-4755-8ED4-E78EF26D1BBD}"/>
    <cellStyle name="60% - Accent3 2 4 2 2 4 3" xfId="43214" xr:uid="{A9B0307C-F7AF-4B40-8473-119B99C902A6}"/>
    <cellStyle name="60% - Accent3 2 4 2 2 4 4" xfId="55179" xr:uid="{D64CAC3D-0A77-449A-9EBA-2FE9F3936FE3}"/>
    <cellStyle name="60% - Accent3 2 4 2 2 5" xfId="19301" xr:uid="{617510E0-100C-42EE-9FDF-DF774264AE2E}"/>
    <cellStyle name="60% - Accent3 2 4 2 2 6" xfId="7359" xr:uid="{D8DCE2EF-B7A8-41AB-854D-0643ABA86C2B}"/>
    <cellStyle name="60% - Accent3 2 4 2 2 7" xfId="25286" xr:uid="{4F9A2F9D-B1EE-44F3-9002-4844B4AA91E9}"/>
    <cellStyle name="60% - Accent3 2 4 2 2 8" xfId="37231" xr:uid="{91C2432C-E1B1-4279-BD4D-55690106C561}"/>
    <cellStyle name="60% - Accent3 2 4 2 2 9" xfId="49196" xr:uid="{6A2EFC11-D182-410B-AF34-77BE8BAA25C5}"/>
    <cellStyle name="60% - Accent3 2 4 2 3" xfId="2101" xr:uid="{00000000-0005-0000-0000-000051000000}"/>
    <cellStyle name="60% - Accent3 2 4 2 3 2" xfId="5071" xr:uid="{98A40ABD-4F4D-4E8C-94AE-C42345B27DE9}"/>
    <cellStyle name="60% - Accent3 2 4 2 3 2 2" xfId="17034" xr:uid="{3D35F7D5-E38A-4D73-8AB3-789525F2A6F2}"/>
    <cellStyle name="60% - Accent3 2 4 2 3 2 2 2" xfId="34961" xr:uid="{F1151DBF-1FCC-4C5B-A4D2-76AC39D68C4B}"/>
    <cellStyle name="60% - Accent3 2 4 2 3 2 2 3" xfId="46906" xr:uid="{A3DB573E-D2F3-47FA-BA76-D667D16B0699}"/>
    <cellStyle name="60% - Accent3 2 4 2 3 2 2 4" xfId="58871" xr:uid="{7F0C86C0-F743-405E-B13F-51B55399AE3A}"/>
    <cellStyle name="60% - Accent3 2 4 2 3 2 3" xfId="22993" xr:uid="{811A61F4-E74A-4288-9CEF-212332D92A3F}"/>
    <cellStyle name="60% - Accent3 2 4 2 3 2 4" xfId="11051" xr:uid="{BAC5DB0C-6275-4F57-A564-5C79DBB1124D}"/>
    <cellStyle name="60% - Accent3 2 4 2 3 2 5" xfId="28978" xr:uid="{7F0056C7-1ED5-4ADC-9A23-6A8F0C94D6BF}"/>
    <cellStyle name="60% - Accent3 2 4 2 3 2 6" xfId="40923" xr:uid="{D456FE1D-65BB-4967-A51C-F93678AA3ED3}"/>
    <cellStyle name="60% - Accent3 2 4 2 3 2 7" xfId="52888" xr:uid="{17608D06-B4FB-4596-9279-798F7940EF25}"/>
    <cellStyle name="60% - Accent3 2 4 2 3 3" xfId="14064" xr:uid="{0820F1AF-5ED7-4A10-A8A5-D7BB589CD4BD}"/>
    <cellStyle name="60% - Accent3 2 4 2 3 3 2" xfId="31991" xr:uid="{E74BAC23-77BF-47E4-A175-E5B98B18C799}"/>
    <cellStyle name="60% - Accent3 2 4 2 3 3 3" xfId="43936" xr:uid="{C941D23E-98C4-400A-9A2F-1B17A4D8660D}"/>
    <cellStyle name="60% - Accent3 2 4 2 3 3 4" xfId="55901" xr:uid="{79B20C08-CDEE-479A-8AE4-9EB3A3C23FFC}"/>
    <cellStyle name="60% - Accent3 2 4 2 3 4" xfId="20023" xr:uid="{EA3BC3A9-1FCC-4100-8A27-A545DFC5B4F2}"/>
    <cellStyle name="60% - Accent3 2 4 2 3 5" xfId="8081" xr:uid="{870C7D81-CD66-4730-902B-DE089C0965E4}"/>
    <cellStyle name="60% - Accent3 2 4 2 3 6" xfId="26008" xr:uid="{5F56FD45-EF90-484C-A2A2-74A26B10C6A7}"/>
    <cellStyle name="60% - Accent3 2 4 2 3 7" xfId="37953" xr:uid="{2614EE59-FDBF-4F11-9B82-D98B5DCA7CCC}"/>
    <cellStyle name="60% - Accent3 2 4 2 3 8" xfId="49918" xr:uid="{5E307072-8FFA-40D5-AF2D-CC612209ED7A}"/>
    <cellStyle name="60% - Accent3 2 4 2 4" xfId="3627" xr:uid="{1B309D3A-0FDD-4D15-9C9F-484F7A75DAD4}"/>
    <cellStyle name="60% - Accent3 2 4 2 4 2" xfId="15590" xr:uid="{3AA2353A-2F0D-49C4-82FA-202BFE2D191B}"/>
    <cellStyle name="60% - Accent3 2 4 2 4 2 2" xfId="33517" xr:uid="{029D10CB-AC17-498A-A230-D24E116FB110}"/>
    <cellStyle name="60% - Accent3 2 4 2 4 2 3" xfId="45462" xr:uid="{8DEF6ED8-2311-42CC-965D-37B970A783E4}"/>
    <cellStyle name="60% - Accent3 2 4 2 4 2 4" xfId="57427" xr:uid="{5C03E11F-65D1-41A1-BD5C-670FC759F503}"/>
    <cellStyle name="60% - Accent3 2 4 2 4 3" xfId="21549" xr:uid="{1ECA4298-EA8B-4D90-82E6-94FBA5B3A838}"/>
    <cellStyle name="60% - Accent3 2 4 2 4 4" xfId="9607" xr:uid="{01ABD51F-5FA4-4BE3-A8FA-86A4A7CAB48B}"/>
    <cellStyle name="60% - Accent3 2 4 2 4 5" xfId="27534" xr:uid="{8014FC8A-BC55-4A96-91CA-A025AB54EA90}"/>
    <cellStyle name="60% - Accent3 2 4 2 4 6" xfId="39479" xr:uid="{A558A10F-9952-4A84-8C7C-5E9851161115}"/>
    <cellStyle name="60% - Accent3 2 4 2 4 7" xfId="51444" xr:uid="{6EA16091-08FC-466F-87BB-16B95979172F}"/>
    <cellStyle name="60% - Accent3 2 4 2 5" xfId="12620" xr:uid="{4CCE4103-502B-4198-8392-E69B7E770817}"/>
    <cellStyle name="60% - Accent3 2 4 2 5 2" xfId="30547" xr:uid="{EB77AECF-C1EA-48E5-8BDA-C76C0BA0B83E}"/>
    <cellStyle name="60% - Accent3 2 4 2 5 3" xfId="42492" xr:uid="{CB114F3D-7FBB-4C18-A30F-564DCB19AA1E}"/>
    <cellStyle name="60% - Accent3 2 4 2 5 4" xfId="54457" xr:uid="{B0E073AC-ADCB-483C-A8C9-373246E04243}"/>
    <cellStyle name="60% - Accent3 2 4 2 6" xfId="18579" xr:uid="{3A60B2EB-F93C-42FD-898F-9D4CC8B96C04}"/>
    <cellStyle name="60% - Accent3 2 4 2 7" xfId="6637" xr:uid="{9E284D38-876A-42AF-9434-8F7382F680F1}"/>
    <cellStyle name="60% - Accent3 2 4 2 8" xfId="24564" xr:uid="{D0A032E6-F467-40C8-B3C5-F3E704A7705C}"/>
    <cellStyle name="60% - Accent3 2 4 2 9" xfId="36509" xr:uid="{466A01DB-7A90-4462-A65F-1AC0802AD528}"/>
    <cellStyle name="60% - Accent3 2 4 3" xfId="1031" xr:uid="{00000000-0005-0000-0000-000051000000}"/>
    <cellStyle name="60% - Accent3 2 4 3 2" xfId="2475" xr:uid="{00000000-0005-0000-0000-000051000000}"/>
    <cellStyle name="60% - Accent3 2 4 3 2 2" xfId="5445" xr:uid="{EA88AA1B-02E9-418E-9BE5-0CFFF83AD5DA}"/>
    <cellStyle name="60% - Accent3 2 4 3 2 2 2" xfId="17408" xr:uid="{3311B449-7507-4876-B0CA-153CFED576C9}"/>
    <cellStyle name="60% - Accent3 2 4 3 2 2 2 2" xfId="35335" xr:uid="{82A4B7AC-335A-4F9C-B6A4-C580E64F3149}"/>
    <cellStyle name="60% - Accent3 2 4 3 2 2 2 3" xfId="47280" xr:uid="{899B6C9E-91C1-4819-BE84-9A63E5DCD14C}"/>
    <cellStyle name="60% - Accent3 2 4 3 2 2 2 4" xfId="59245" xr:uid="{43D1C324-245F-4396-96BD-6A72D3A5F73A}"/>
    <cellStyle name="60% - Accent3 2 4 3 2 2 3" xfId="23367" xr:uid="{05A95AA8-4F9E-4A9A-A28B-DBB3E2F522EF}"/>
    <cellStyle name="60% - Accent3 2 4 3 2 2 4" xfId="11425" xr:uid="{80D0B558-9C97-4172-A63B-439EB5957A8D}"/>
    <cellStyle name="60% - Accent3 2 4 3 2 2 5" xfId="29352" xr:uid="{F34E4929-4F23-4792-BE3F-9F3BDFB1142E}"/>
    <cellStyle name="60% - Accent3 2 4 3 2 2 6" xfId="41297" xr:uid="{013F9FDA-9CDE-48FD-BB4F-E801A7055C45}"/>
    <cellStyle name="60% - Accent3 2 4 3 2 2 7" xfId="53262" xr:uid="{3927D2F6-561E-4479-89F2-F7A1DE94B1E6}"/>
    <cellStyle name="60% - Accent3 2 4 3 2 3" xfId="14438" xr:uid="{B8736445-F7E4-451B-860D-8564C842E752}"/>
    <cellStyle name="60% - Accent3 2 4 3 2 3 2" xfId="32365" xr:uid="{3911023A-F7ED-4D11-B891-F3F59EEC8B3B}"/>
    <cellStyle name="60% - Accent3 2 4 3 2 3 3" xfId="44310" xr:uid="{AFC8D729-6A8C-4C97-A5F2-60DF160514E0}"/>
    <cellStyle name="60% - Accent3 2 4 3 2 3 4" xfId="56275" xr:uid="{07921F03-0CFB-432D-B6A3-5E993E8272AA}"/>
    <cellStyle name="60% - Accent3 2 4 3 2 4" xfId="20397" xr:uid="{9B4CCD05-AA0F-4627-B2DB-C98F36C933D2}"/>
    <cellStyle name="60% - Accent3 2 4 3 2 5" xfId="8455" xr:uid="{5EE09C6B-B307-452A-84AD-A695927F0696}"/>
    <cellStyle name="60% - Accent3 2 4 3 2 6" xfId="26382" xr:uid="{A14859FB-36FE-4637-9323-CCD0E3CCC086}"/>
    <cellStyle name="60% - Accent3 2 4 3 2 7" xfId="38327" xr:uid="{084C4AAA-0D95-4501-AC14-8E05C412C262}"/>
    <cellStyle name="60% - Accent3 2 4 3 2 8" xfId="50292" xr:uid="{3826A11A-DD7A-48C5-807F-9FDE0A369CCA}"/>
    <cellStyle name="60% - Accent3 2 4 3 3" xfId="4001" xr:uid="{D6F379BF-6199-405F-AECD-AF324D083FDA}"/>
    <cellStyle name="60% - Accent3 2 4 3 3 2" xfId="15964" xr:uid="{6805D539-1CE0-4A60-998C-A2F3FBC99A4C}"/>
    <cellStyle name="60% - Accent3 2 4 3 3 2 2" xfId="33891" xr:uid="{9EEC975A-2DE1-47BC-A474-EF6A1F80C6CD}"/>
    <cellStyle name="60% - Accent3 2 4 3 3 2 3" xfId="45836" xr:uid="{213D8919-951E-4643-B532-230395B08200}"/>
    <cellStyle name="60% - Accent3 2 4 3 3 2 4" xfId="57801" xr:uid="{0F18EE22-BF2F-4B23-88A4-8DB66ADC5F12}"/>
    <cellStyle name="60% - Accent3 2 4 3 3 3" xfId="21923" xr:uid="{501F1292-5504-4138-94B4-5A824290A0C3}"/>
    <cellStyle name="60% - Accent3 2 4 3 3 4" xfId="9981" xr:uid="{A6FC98DE-2ABB-4908-922E-0AB928329B3D}"/>
    <cellStyle name="60% - Accent3 2 4 3 3 5" xfId="27908" xr:uid="{6A886575-DE24-4E26-B028-0FBA79AF712F}"/>
    <cellStyle name="60% - Accent3 2 4 3 3 6" xfId="39853" xr:uid="{EC255AF0-78B8-4A80-BD66-5D031058C8D8}"/>
    <cellStyle name="60% - Accent3 2 4 3 3 7" xfId="51818" xr:uid="{FFFDF3B9-634C-46C5-9280-ABAA780FAC09}"/>
    <cellStyle name="60% - Accent3 2 4 3 4" xfId="12994" xr:uid="{C93DE032-4285-466A-9A6F-381604786B71}"/>
    <cellStyle name="60% - Accent3 2 4 3 4 2" xfId="30921" xr:uid="{6847FACF-A59B-4C55-B8CC-DF469D03FCE8}"/>
    <cellStyle name="60% - Accent3 2 4 3 4 3" xfId="42866" xr:uid="{A181E425-B5BA-4260-95DD-2D3882CC64FB}"/>
    <cellStyle name="60% - Accent3 2 4 3 4 4" xfId="54831" xr:uid="{D16266C5-97C1-424B-A655-1A6616FAF710}"/>
    <cellStyle name="60% - Accent3 2 4 3 5" xfId="18953" xr:uid="{41E60E9B-8B49-46B2-8C74-14ABB75B0926}"/>
    <cellStyle name="60% - Accent3 2 4 3 6" xfId="7011" xr:uid="{222F0AC7-39AB-4692-9F42-E454326B895A}"/>
    <cellStyle name="60% - Accent3 2 4 3 7" xfId="24938" xr:uid="{795F6E41-9422-479C-874C-54731E4FA0E0}"/>
    <cellStyle name="60% - Accent3 2 4 3 8" xfId="36883" xr:uid="{993CCE0E-A5F0-49A6-9640-9A0F1098EC56}"/>
    <cellStyle name="60% - Accent3 2 4 3 9" xfId="48848" xr:uid="{2EAA70C1-7F10-438B-9188-F88689B7C0A4}"/>
    <cellStyle name="60% - Accent3 2 4 4" xfId="1753" xr:uid="{00000000-0005-0000-0000-000051000000}"/>
    <cellStyle name="60% - Accent3 2 4 4 2" xfId="4723" xr:uid="{9CC2ED50-9B0B-44A5-9CB9-9A707B010F83}"/>
    <cellStyle name="60% - Accent3 2 4 4 2 2" xfId="16686" xr:uid="{5C126FB9-2926-472C-B877-DCEB64ACFC90}"/>
    <cellStyle name="60% - Accent3 2 4 4 2 2 2" xfId="34613" xr:uid="{2D90215A-4E71-4D45-AD98-4F0709C86B73}"/>
    <cellStyle name="60% - Accent3 2 4 4 2 2 3" xfId="46558" xr:uid="{12F5417F-71C1-4A01-BA29-FE1387417ECB}"/>
    <cellStyle name="60% - Accent3 2 4 4 2 2 4" xfId="58523" xr:uid="{676480DF-EB84-403E-BF5E-1B66110083EC}"/>
    <cellStyle name="60% - Accent3 2 4 4 2 3" xfId="22645" xr:uid="{FA069CE1-F1FB-4668-8D26-4D26C7B59CDA}"/>
    <cellStyle name="60% - Accent3 2 4 4 2 4" xfId="10703" xr:uid="{E75F337B-BBDA-4FD4-9016-8997353264BB}"/>
    <cellStyle name="60% - Accent3 2 4 4 2 5" xfId="28630" xr:uid="{1F055379-1CFD-41C7-85A0-58D6EFD081E1}"/>
    <cellStyle name="60% - Accent3 2 4 4 2 6" xfId="40575" xr:uid="{CBC0416C-FAEA-482F-BC47-8D17D9B2A416}"/>
    <cellStyle name="60% - Accent3 2 4 4 2 7" xfId="52540" xr:uid="{D4F8E83C-DCB6-4ED5-AE2E-439CBDC0D274}"/>
    <cellStyle name="60% - Accent3 2 4 4 3" xfId="13716" xr:uid="{65B34514-929E-4309-B152-D73B0811DB66}"/>
    <cellStyle name="60% - Accent3 2 4 4 3 2" xfId="31643" xr:uid="{F0A8EC66-08CC-4F51-8049-18BEAAA33614}"/>
    <cellStyle name="60% - Accent3 2 4 4 3 3" xfId="43588" xr:uid="{17D96C92-76C7-44E1-8C79-7B15ED6E51FD}"/>
    <cellStyle name="60% - Accent3 2 4 4 3 4" xfId="55553" xr:uid="{E0B84344-D3EB-4802-A5B2-DD7DAB4B4CEC}"/>
    <cellStyle name="60% - Accent3 2 4 4 4" xfId="19675" xr:uid="{E5D87FBE-D733-4E12-813A-D8E200E655D9}"/>
    <cellStyle name="60% - Accent3 2 4 4 5" xfId="7733" xr:uid="{BD00F7FE-21E2-4C3E-B554-09ACC1A03EA2}"/>
    <cellStyle name="60% - Accent3 2 4 4 6" xfId="25660" xr:uid="{824FA0E0-7848-4DB3-ADFF-603AC1F53D23}"/>
    <cellStyle name="60% - Accent3 2 4 4 7" xfId="37605" xr:uid="{42A43FC2-CC4E-49C3-B90A-79E750CF16BD}"/>
    <cellStyle name="60% - Accent3 2 4 4 8" xfId="49570" xr:uid="{EEF4BBA1-4DB8-44CC-B623-A1BC392885CA}"/>
    <cellStyle name="60% - Accent3 2 4 5" xfId="3279" xr:uid="{FB360AF1-977E-493E-98D6-0446491C9728}"/>
    <cellStyle name="60% - Accent3 2 4 5 2" xfId="15242" xr:uid="{BB126652-AE79-4DC1-A9E3-24B429B28D3E}"/>
    <cellStyle name="60% - Accent3 2 4 5 2 2" xfId="33169" xr:uid="{6D035F35-4ABE-430C-91CE-EEEDAB0D1C35}"/>
    <cellStyle name="60% - Accent3 2 4 5 2 3" xfId="45114" xr:uid="{D227E9E3-4337-4CA0-A6C6-298B57DBB7D5}"/>
    <cellStyle name="60% - Accent3 2 4 5 2 4" xfId="57079" xr:uid="{7B471A31-9410-495A-9F82-A572B064F053}"/>
    <cellStyle name="60% - Accent3 2 4 5 3" xfId="21201" xr:uid="{98108DB7-6C27-42F1-9F0D-5ED700B85D75}"/>
    <cellStyle name="60% - Accent3 2 4 5 4" xfId="9259" xr:uid="{745A11DA-1594-48FB-AE23-F13D8F7EACAE}"/>
    <cellStyle name="60% - Accent3 2 4 5 5" xfId="27186" xr:uid="{CB3AE043-960F-48BA-A611-27D6D3945C6F}"/>
    <cellStyle name="60% - Accent3 2 4 5 6" xfId="39131" xr:uid="{A05712D8-98C9-4C83-BF0B-D40556EDD2E5}"/>
    <cellStyle name="60% - Accent3 2 4 5 7" xfId="51096" xr:uid="{CDB242D3-11B1-4710-810D-36AC211CCEF7}"/>
    <cellStyle name="60% - Accent3 2 4 6" xfId="12272" xr:uid="{751573B9-2D0F-41B6-A489-97B4228780E2}"/>
    <cellStyle name="60% - Accent3 2 4 6 2" xfId="30199" xr:uid="{52A4420A-8406-40AE-A665-F6497F5AA252}"/>
    <cellStyle name="60% - Accent3 2 4 6 3" xfId="42144" xr:uid="{3AB01A99-C283-47A2-8710-9C20022ECF50}"/>
    <cellStyle name="60% - Accent3 2 4 6 4" xfId="54109" xr:uid="{C461AAA8-A40E-48CC-9FAE-11E788DA5A34}"/>
    <cellStyle name="60% - Accent3 2 4 7" xfId="18231" xr:uid="{FD3055D8-0F8F-4E24-A7F2-17560370ED59}"/>
    <cellStyle name="60% - Accent3 2 4 8" xfId="6289" xr:uid="{D1DF80F2-AC17-482D-BD08-4A4C83DDB7F8}"/>
    <cellStyle name="60% - Accent3 2 4 9" xfId="24216" xr:uid="{89AF284A-83CB-4894-AFD3-2A3156D5E272}"/>
    <cellStyle name="60% - Accent3 2 5" xfId="425" xr:uid="{00000000-0005-0000-0000-000051000000}"/>
    <cellStyle name="60% - Accent3 2 5 10" xfId="48242" xr:uid="{9BBCF68A-FD2C-4857-84C6-1EA8200E4EA7}"/>
    <cellStyle name="60% - Accent3 2 5 2" xfId="1147" xr:uid="{00000000-0005-0000-0000-000051000000}"/>
    <cellStyle name="60% - Accent3 2 5 2 2" xfId="2591" xr:uid="{00000000-0005-0000-0000-000051000000}"/>
    <cellStyle name="60% - Accent3 2 5 2 2 2" xfId="5561" xr:uid="{81345DC9-889B-431F-A786-3FC5FAC6F830}"/>
    <cellStyle name="60% - Accent3 2 5 2 2 2 2" xfId="17524" xr:uid="{DDD4EA4F-BEF2-4E88-B3A2-15B0B28C095A}"/>
    <cellStyle name="60% - Accent3 2 5 2 2 2 2 2" xfId="35451" xr:uid="{C7BA7DF9-3897-4A44-8029-7229D1AC1254}"/>
    <cellStyle name="60% - Accent3 2 5 2 2 2 2 3" xfId="47396" xr:uid="{04A8C3F3-E2B2-4C16-9D52-FA7B590FEE18}"/>
    <cellStyle name="60% - Accent3 2 5 2 2 2 2 4" xfId="59361" xr:uid="{6ED966EB-03FA-4B76-922B-4646BB9A8EB3}"/>
    <cellStyle name="60% - Accent3 2 5 2 2 2 3" xfId="23483" xr:uid="{B240718A-1E93-4E9D-A9EC-64A7C218EB52}"/>
    <cellStyle name="60% - Accent3 2 5 2 2 2 4" xfId="11541" xr:uid="{DDB7BFF0-AC73-46F1-A689-5AD969D47B34}"/>
    <cellStyle name="60% - Accent3 2 5 2 2 2 5" xfId="29468" xr:uid="{D6CE727F-0035-4A67-8F9D-070F7CF20394}"/>
    <cellStyle name="60% - Accent3 2 5 2 2 2 6" xfId="41413" xr:uid="{DC9AE5D8-0C35-43C8-A94D-E88044422B81}"/>
    <cellStyle name="60% - Accent3 2 5 2 2 2 7" xfId="53378" xr:uid="{594E2B38-4D79-4A6E-832D-0A1895A7E633}"/>
    <cellStyle name="60% - Accent3 2 5 2 2 3" xfId="14554" xr:uid="{49E9940F-153C-4230-9447-D1507200D933}"/>
    <cellStyle name="60% - Accent3 2 5 2 2 3 2" xfId="32481" xr:uid="{53CB8FB4-25F6-4D73-92E8-CF96B333FDDB}"/>
    <cellStyle name="60% - Accent3 2 5 2 2 3 3" xfId="44426" xr:uid="{B3D763D4-4D55-45DC-937F-CCE4FB0D3066}"/>
    <cellStyle name="60% - Accent3 2 5 2 2 3 4" xfId="56391" xr:uid="{09FCC402-1FCD-4219-BEB2-3EEEF4C9CE7F}"/>
    <cellStyle name="60% - Accent3 2 5 2 2 4" xfId="20513" xr:uid="{79419084-EF76-4E74-8E00-8EE4769B4D1A}"/>
    <cellStyle name="60% - Accent3 2 5 2 2 5" xfId="8571" xr:uid="{F38D512F-20AF-4FB4-BED6-D362E9CFC7D5}"/>
    <cellStyle name="60% - Accent3 2 5 2 2 6" xfId="26498" xr:uid="{EE7C8BF5-8082-4D9D-8E3D-CA2675E38650}"/>
    <cellStyle name="60% - Accent3 2 5 2 2 7" xfId="38443" xr:uid="{DA379F42-4A3E-4BE2-884A-46AEA9E4A8F5}"/>
    <cellStyle name="60% - Accent3 2 5 2 2 8" xfId="50408" xr:uid="{BAB1527B-6436-4AA3-B637-8B8E147FD3B3}"/>
    <cellStyle name="60% - Accent3 2 5 2 3" xfId="4117" xr:uid="{475C9C34-5314-431F-A7BB-1884AD838419}"/>
    <cellStyle name="60% - Accent3 2 5 2 3 2" xfId="16080" xr:uid="{8408F7C2-666C-4717-B14F-8B15727BC3A1}"/>
    <cellStyle name="60% - Accent3 2 5 2 3 2 2" xfId="34007" xr:uid="{ADBB29BA-5489-4BAE-94EF-81F33B50ACFF}"/>
    <cellStyle name="60% - Accent3 2 5 2 3 2 3" xfId="45952" xr:uid="{E653CEAB-CE49-409E-8E40-CCA142A1A27F}"/>
    <cellStyle name="60% - Accent3 2 5 2 3 2 4" xfId="57917" xr:uid="{C728427D-EF8D-4234-A104-FC7397C9FFC0}"/>
    <cellStyle name="60% - Accent3 2 5 2 3 3" xfId="22039" xr:uid="{BB6F63CE-29F3-4CEB-8416-BFCF20E088BA}"/>
    <cellStyle name="60% - Accent3 2 5 2 3 4" xfId="10097" xr:uid="{44B9748D-3400-4CB6-BD21-A8CEF7DAF879}"/>
    <cellStyle name="60% - Accent3 2 5 2 3 5" xfId="28024" xr:uid="{EC5212E9-F549-4764-9C27-8952A46B90D3}"/>
    <cellStyle name="60% - Accent3 2 5 2 3 6" xfId="39969" xr:uid="{5256EEC6-0C4E-491A-9B94-BC9254AFEF7E}"/>
    <cellStyle name="60% - Accent3 2 5 2 3 7" xfId="51934" xr:uid="{81A83F73-9584-481E-9CF2-B7C9F80BC7B4}"/>
    <cellStyle name="60% - Accent3 2 5 2 4" xfId="13110" xr:uid="{3AAB5E46-272E-456D-907C-5A2D6A1B08A9}"/>
    <cellStyle name="60% - Accent3 2 5 2 4 2" xfId="31037" xr:uid="{D1D449C7-9110-47AA-AC3A-56504AFA5072}"/>
    <cellStyle name="60% - Accent3 2 5 2 4 3" xfId="42982" xr:uid="{9696C4A0-188D-4A35-B5C7-A11962EC3D48}"/>
    <cellStyle name="60% - Accent3 2 5 2 4 4" xfId="54947" xr:uid="{F655666B-80A8-42C3-9D10-0ADE3FE90498}"/>
    <cellStyle name="60% - Accent3 2 5 2 5" xfId="19069" xr:uid="{F2EED2E3-4BF4-4D8A-8BDA-2695F1A9193E}"/>
    <cellStyle name="60% - Accent3 2 5 2 6" xfId="7127" xr:uid="{ED2EB0DC-4A11-4EA6-8CE4-2AC434C52925}"/>
    <cellStyle name="60% - Accent3 2 5 2 7" xfId="25054" xr:uid="{981B2163-730C-43A3-9FA3-73C48547EE0E}"/>
    <cellStyle name="60% - Accent3 2 5 2 8" xfId="36999" xr:uid="{E833F7CE-D5A6-432B-A512-591B11E335C4}"/>
    <cellStyle name="60% - Accent3 2 5 2 9" xfId="48964" xr:uid="{3B52DA74-1B1D-48E2-9CDB-F6D78E195AB2}"/>
    <cellStyle name="60% - Accent3 2 5 3" xfId="1869" xr:uid="{00000000-0005-0000-0000-000051000000}"/>
    <cellStyle name="60% - Accent3 2 5 3 2" xfId="4839" xr:uid="{5844D63C-7FFF-4DDA-B55F-37929FA5C560}"/>
    <cellStyle name="60% - Accent3 2 5 3 2 2" xfId="16802" xr:uid="{ACEE3C6E-6B83-490B-8D49-CF1C199EFDCF}"/>
    <cellStyle name="60% - Accent3 2 5 3 2 2 2" xfId="34729" xr:uid="{E704D377-441D-48D7-B79B-D858E16DE335}"/>
    <cellStyle name="60% - Accent3 2 5 3 2 2 3" xfId="46674" xr:uid="{2EA4DE54-CCEE-4E67-A899-4E9D8426A863}"/>
    <cellStyle name="60% - Accent3 2 5 3 2 2 4" xfId="58639" xr:uid="{862FB10A-4CB3-4F5C-91A0-9A91AAA1731E}"/>
    <cellStyle name="60% - Accent3 2 5 3 2 3" xfId="22761" xr:uid="{93BE849A-35B0-4888-B59E-1AFC8E1C044B}"/>
    <cellStyle name="60% - Accent3 2 5 3 2 4" xfId="10819" xr:uid="{AEC18E89-129E-45A7-B69F-F4763A5EB78D}"/>
    <cellStyle name="60% - Accent3 2 5 3 2 5" xfId="28746" xr:uid="{744A1258-E380-425B-A7FD-D610435E10A6}"/>
    <cellStyle name="60% - Accent3 2 5 3 2 6" xfId="40691" xr:uid="{F1B1C179-D19F-4068-9533-FAD3E75283D9}"/>
    <cellStyle name="60% - Accent3 2 5 3 2 7" xfId="52656" xr:uid="{58935468-D6E0-4753-BB31-C625DDBF48C6}"/>
    <cellStyle name="60% - Accent3 2 5 3 3" xfId="13832" xr:uid="{2CBACF17-5474-44B0-B86A-17F5F4665CEE}"/>
    <cellStyle name="60% - Accent3 2 5 3 3 2" xfId="31759" xr:uid="{1C786EE7-1EE2-4BBA-BC4B-0A7C2606B5ED}"/>
    <cellStyle name="60% - Accent3 2 5 3 3 3" xfId="43704" xr:uid="{7E276A39-593D-4594-9A6A-7A5197A7EB42}"/>
    <cellStyle name="60% - Accent3 2 5 3 3 4" xfId="55669" xr:uid="{BD9C01C5-FC50-434D-B721-CEBC792F9F8F}"/>
    <cellStyle name="60% - Accent3 2 5 3 4" xfId="19791" xr:uid="{60CE7B25-6E67-4E1C-A4BF-7D09CBD9725C}"/>
    <cellStyle name="60% - Accent3 2 5 3 5" xfId="7849" xr:uid="{A4D16EA5-2FF6-4FE4-91C9-DCBD9318C2BB}"/>
    <cellStyle name="60% - Accent3 2 5 3 6" xfId="25776" xr:uid="{AD332C82-9CCE-47DB-89AB-C5A6EDCB5319}"/>
    <cellStyle name="60% - Accent3 2 5 3 7" xfId="37721" xr:uid="{CB8B891E-0F9C-4142-A671-AD3A07E3DCC0}"/>
    <cellStyle name="60% - Accent3 2 5 3 8" xfId="49686" xr:uid="{9072E10C-86F8-462A-8F25-9986040AB3A6}"/>
    <cellStyle name="60% - Accent3 2 5 4" xfId="3395" xr:uid="{71900F52-80B1-49AB-9E50-E3362D1343FD}"/>
    <cellStyle name="60% - Accent3 2 5 4 2" xfId="15358" xr:uid="{73E95D91-AC5D-41C2-836C-9AEC50EA8761}"/>
    <cellStyle name="60% - Accent3 2 5 4 2 2" xfId="33285" xr:uid="{DB39CF6E-FD5C-46C0-A746-658323D3C44B}"/>
    <cellStyle name="60% - Accent3 2 5 4 2 3" xfId="45230" xr:uid="{D61EDA50-8F83-4832-9F85-8F84F4B9E596}"/>
    <cellStyle name="60% - Accent3 2 5 4 2 4" xfId="57195" xr:uid="{9242550F-5154-4DE2-8DA0-844D6A8DD91B}"/>
    <cellStyle name="60% - Accent3 2 5 4 3" xfId="21317" xr:uid="{05F22445-6E02-4B8F-8F4F-9057FC083F31}"/>
    <cellStyle name="60% - Accent3 2 5 4 4" xfId="9375" xr:uid="{086023DE-4CB7-4862-BFFC-4EE5F5D32D61}"/>
    <cellStyle name="60% - Accent3 2 5 4 5" xfId="27302" xr:uid="{61F59A50-9E0F-49D2-B4C1-21214F7BB9BA}"/>
    <cellStyle name="60% - Accent3 2 5 4 6" xfId="39247" xr:uid="{8A640ACA-104F-4692-8D32-FF4405A19096}"/>
    <cellStyle name="60% - Accent3 2 5 4 7" xfId="51212" xr:uid="{2BCC3DB0-A17A-46AF-A4DD-71B89E1B5BAD}"/>
    <cellStyle name="60% - Accent3 2 5 5" xfId="12388" xr:uid="{C55EA57E-73CD-44D4-9F6D-E14E3E1AEECA}"/>
    <cellStyle name="60% - Accent3 2 5 5 2" xfId="30315" xr:uid="{B3E72EAB-6B58-4851-9618-B252AABB8B79}"/>
    <cellStyle name="60% - Accent3 2 5 5 3" xfId="42260" xr:uid="{D3821DC0-E611-4D9F-AC2F-4CA5EF9A384A}"/>
    <cellStyle name="60% - Accent3 2 5 5 4" xfId="54225" xr:uid="{1125CB69-828F-4CE8-96FC-23F7267A3763}"/>
    <cellStyle name="60% - Accent3 2 5 6" xfId="18347" xr:uid="{2D13C266-C037-42AA-A9C0-6C7EB16D36AF}"/>
    <cellStyle name="60% - Accent3 2 5 7" xfId="6405" xr:uid="{355A58D2-FB61-4F22-87BF-6D339E6B256D}"/>
    <cellStyle name="60% - Accent3 2 5 8" xfId="24332" xr:uid="{0C901366-65EE-43D2-9B8D-CA0BCDAEBDCB}"/>
    <cellStyle name="60% - Accent3 2 5 9" xfId="36277" xr:uid="{DCDCD532-7C27-447F-9461-D056CACE90C7}"/>
    <cellStyle name="60% - Accent3 2 6" xfId="799" xr:uid="{00000000-0005-0000-0000-000051000000}"/>
    <cellStyle name="60% - Accent3 2 6 2" xfId="2243" xr:uid="{00000000-0005-0000-0000-000051000000}"/>
    <cellStyle name="60% - Accent3 2 6 2 2" xfId="5213" xr:uid="{30B91399-A87E-4F27-83DB-81672A857FB8}"/>
    <cellStyle name="60% - Accent3 2 6 2 2 2" xfId="17176" xr:uid="{5A33CD4E-63A7-41C4-9699-43CD6C46898D}"/>
    <cellStyle name="60% - Accent3 2 6 2 2 2 2" xfId="35103" xr:uid="{CCC74149-D8C7-4258-9137-638A499EB075}"/>
    <cellStyle name="60% - Accent3 2 6 2 2 2 3" xfId="47048" xr:uid="{56B6BE48-F805-4639-BB54-2EA925C99CF1}"/>
    <cellStyle name="60% - Accent3 2 6 2 2 2 4" xfId="59013" xr:uid="{F0B23995-604A-4236-91BD-BD5A5E2C1FA9}"/>
    <cellStyle name="60% - Accent3 2 6 2 2 3" xfId="23135" xr:uid="{4BFF4BF1-B834-47A6-B635-F5F994A0FDBF}"/>
    <cellStyle name="60% - Accent3 2 6 2 2 4" xfId="11193" xr:uid="{DE77ADB1-FB93-43CC-B9BA-3EF86076A5BA}"/>
    <cellStyle name="60% - Accent3 2 6 2 2 5" xfId="29120" xr:uid="{D6978ED3-3FC2-4DB4-B32F-C66793D719CB}"/>
    <cellStyle name="60% - Accent3 2 6 2 2 6" xfId="41065" xr:uid="{DA233237-64FD-49D2-8987-1813B4087715}"/>
    <cellStyle name="60% - Accent3 2 6 2 2 7" xfId="53030" xr:uid="{5BA39558-D927-4AA0-9F09-F118EF2C1506}"/>
    <cellStyle name="60% - Accent3 2 6 2 3" xfId="14206" xr:uid="{A3F1FF51-B6FD-436C-ABB9-84473C798D0C}"/>
    <cellStyle name="60% - Accent3 2 6 2 3 2" xfId="32133" xr:uid="{07F44B3D-F9FB-49F0-8D00-0ACD6C9EFB5C}"/>
    <cellStyle name="60% - Accent3 2 6 2 3 3" xfId="44078" xr:uid="{0AC3F753-B494-4FF1-96C4-B8E9808BF095}"/>
    <cellStyle name="60% - Accent3 2 6 2 3 4" xfId="56043" xr:uid="{F6410663-AAAD-4357-99E1-B616EC0365D7}"/>
    <cellStyle name="60% - Accent3 2 6 2 4" xfId="20165" xr:uid="{B69C73B9-48B0-45BF-BD86-B025253CB6E4}"/>
    <cellStyle name="60% - Accent3 2 6 2 5" xfId="8223" xr:uid="{783C2A9F-9CB1-4D7C-A1BF-196E33AD1394}"/>
    <cellStyle name="60% - Accent3 2 6 2 6" xfId="26150" xr:uid="{838B3876-7419-47BE-B9AC-357C9356991F}"/>
    <cellStyle name="60% - Accent3 2 6 2 7" xfId="38095" xr:uid="{BF50FEF7-63B2-4C73-95BC-1585498A432E}"/>
    <cellStyle name="60% - Accent3 2 6 2 8" xfId="50060" xr:uid="{CA54C134-49EA-4DF4-B4C9-460F9D202BAC}"/>
    <cellStyle name="60% - Accent3 2 6 3" xfId="3769" xr:uid="{C5B43D47-009E-453C-B916-775C83C30118}"/>
    <cellStyle name="60% - Accent3 2 6 3 2" xfId="15732" xr:uid="{742DC594-722E-4879-9B4A-C698233AC297}"/>
    <cellStyle name="60% - Accent3 2 6 3 2 2" xfId="33659" xr:uid="{DC9C2DF1-AAF4-45DC-B7E2-C6E59425BD8A}"/>
    <cellStyle name="60% - Accent3 2 6 3 2 3" xfId="45604" xr:uid="{D8FEA115-613D-453B-BB2C-35771BB2EB45}"/>
    <cellStyle name="60% - Accent3 2 6 3 2 4" xfId="57569" xr:uid="{F8463C41-B489-40BF-839E-2BDB924A2A01}"/>
    <cellStyle name="60% - Accent3 2 6 3 3" xfId="21691" xr:uid="{3684F20E-D274-462B-A074-676834C08596}"/>
    <cellStyle name="60% - Accent3 2 6 3 4" xfId="9749" xr:uid="{08799208-B142-4D46-8B06-DA170BF2E94E}"/>
    <cellStyle name="60% - Accent3 2 6 3 5" xfId="27676" xr:uid="{C4B6BA13-D27F-46AE-9EB3-984B850909BF}"/>
    <cellStyle name="60% - Accent3 2 6 3 6" xfId="39621" xr:uid="{78F394D5-7012-4A7D-8D8E-9EC0445763B2}"/>
    <cellStyle name="60% - Accent3 2 6 3 7" xfId="51586" xr:uid="{A0ED24CB-D53A-4139-949A-255177C0C1A6}"/>
    <cellStyle name="60% - Accent3 2 6 4" xfId="12762" xr:uid="{B3594E27-3368-4DEE-B9A0-3DA9584D21A3}"/>
    <cellStyle name="60% - Accent3 2 6 4 2" xfId="30689" xr:uid="{DBFE1F97-48C4-455F-9B71-AC7732A0F5A7}"/>
    <cellStyle name="60% - Accent3 2 6 4 3" xfId="42634" xr:uid="{E2B74A56-57E4-48E5-946C-FF9B13043C06}"/>
    <cellStyle name="60% - Accent3 2 6 4 4" xfId="54599" xr:uid="{C006F769-2479-416E-9AEC-CDA1544FE512}"/>
    <cellStyle name="60% - Accent3 2 6 5" xfId="18721" xr:uid="{245C12C0-0FFC-431F-8A60-A8FE78DFE9EB}"/>
    <cellStyle name="60% - Accent3 2 6 6" xfId="6779" xr:uid="{8258BFC1-447F-4432-8613-10E96EE6CE37}"/>
    <cellStyle name="60% - Accent3 2 6 7" xfId="24706" xr:uid="{886B0989-9D15-4969-A15A-17AEF89AEEBF}"/>
    <cellStyle name="60% - Accent3 2 6 8" xfId="36651" xr:uid="{F57CE355-C6A1-414C-A496-4F4146912D4B}"/>
    <cellStyle name="60% - Accent3 2 6 9" xfId="48616" xr:uid="{F93B0CC2-0168-41F8-B697-A45BF5A3E64A}"/>
    <cellStyle name="60% - Accent3 2 7" xfId="1521" xr:uid="{00000000-0005-0000-0000-000051000000}"/>
    <cellStyle name="60% - Accent3 2 7 2" xfId="4491" xr:uid="{DC0EA47F-E1FD-4797-B931-134F91DC2148}"/>
    <cellStyle name="60% - Accent3 2 7 2 2" xfId="16454" xr:uid="{5BAFE90C-4C40-46D9-9573-8DC13C957256}"/>
    <cellStyle name="60% - Accent3 2 7 2 2 2" xfId="34381" xr:uid="{B376C639-CD20-4AA6-B950-28120462E51C}"/>
    <cellStyle name="60% - Accent3 2 7 2 2 3" xfId="46326" xr:uid="{53155038-F7C9-4530-B2E3-48E0F9AB512F}"/>
    <cellStyle name="60% - Accent3 2 7 2 2 4" xfId="58291" xr:uid="{6E52A863-8B4E-4EAC-8A93-EB92816CA6A0}"/>
    <cellStyle name="60% - Accent3 2 7 2 3" xfId="22413" xr:uid="{1A7D70C9-D88C-49BC-B7C1-365EE615527B}"/>
    <cellStyle name="60% - Accent3 2 7 2 4" xfId="10471" xr:uid="{9F0A2100-7BC0-4DF4-AFA5-07E63BFC1C67}"/>
    <cellStyle name="60% - Accent3 2 7 2 5" xfId="28398" xr:uid="{F2011FB1-5EF0-4643-B287-26F27CF56418}"/>
    <cellStyle name="60% - Accent3 2 7 2 6" xfId="40343" xr:uid="{EB4DE81A-361C-4A62-8857-7C3661A54A1B}"/>
    <cellStyle name="60% - Accent3 2 7 2 7" xfId="52308" xr:uid="{92B6880C-241E-409C-AA8B-86C8D86D3D6E}"/>
    <cellStyle name="60% - Accent3 2 7 3" xfId="13484" xr:uid="{AC800CA9-9B85-47E7-8DC3-587CC97D325F}"/>
    <cellStyle name="60% - Accent3 2 7 3 2" xfId="31411" xr:uid="{6B1D59C5-324D-42E7-A452-74EB72AD1208}"/>
    <cellStyle name="60% - Accent3 2 7 3 3" xfId="43356" xr:uid="{CD027E63-ED5E-475E-8D90-F7A4CF3D7A23}"/>
    <cellStyle name="60% - Accent3 2 7 3 4" xfId="55321" xr:uid="{AEAA2E6B-C978-4BD5-92EE-2BABFB0F5BF9}"/>
    <cellStyle name="60% - Accent3 2 7 4" xfId="19443" xr:uid="{3B900EDD-0068-425B-81A4-852BD206DDD1}"/>
    <cellStyle name="60% - Accent3 2 7 5" xfId="7501" xr:uid="{326E7D30-0E91-483C-AE87-D4C15A193716}"/>
    <cellStyle name="60% - Accent3 2 7 6" xfId="25428" xr:uid="{DC4A0B23-97E2-438D-9DAA-F461C915C89D}"/>
    <cellStyle name="60% - Accent3 2 7 7" xfId="37373" xr:uid="{284084D2-C3F5-4022-ADB1-6CBE46697061}"/>
    <cellStyle name="60% - Accent3 2 7 8" xfId="49338" xr:uid="{9F832687-8D56-4602-84AB-70C69DBCCFA2}"/>
    <cellStyle name="60% - Accent3 2 8" xfId="3047" xr:uid="{901FC76D-A28D-48F6-9592-37C8DB2369D6}"/>
    <cellStyle name="60% - Accent3 2 8 2" xfId="15010" xr:uid="{5342ED23-D694-4DE0-9FAB-F3D3845F7026}"/>
    <cellStyle name="60% - Accent3 2 8 2 2" xfId="32937" xr:uid="{6C679D93-EE29-4771-ADA5-E30FB2A97E34}"/>
    <cellStyle name="60% - Accent3 2 8 2 3" xfId="44882" xr:uid="{20E8DB7E-83CB-451B-A892-33605AFF2A30}"/>
    <cellStyle name="60% - Accent3 2 8 2 4" xfId="56847" xr:uid="{A0ECCF5B-FA89-470B-9A37-621B5776DF97}"/>
    <cellStyle name="60% - Accent3 2 8 3" xfId="20969" xr:uid="{B6B6DB8E-2C4D-4F08-B1B4-834A88649D95}"/>
    <cellStyle name="60% - Accent3 2 8 4" xfId="9027" xr:uid="{2F320FA8-0E3F-40C3-97B7-57DEA8492764}"/>
    <cellStyle name="60% - Accent3 2 8 5" xfId="26954" xr:uid="{6AEAAD34-0DD6-4EF4-B27C-81A41ABA4C66}"/>
    <cellStyle name="60% - Accent3 2 8 6" xfId="38899" xr:uid="{071C4C51-96EA-42BC-BD2B-ED769ACFF20F}"/>
    <cellStyle name="60% - Accent3 2 8 7" xfId="50864" xr:uid="{D3502567-F9D2-40E7-B64B-E0AF4AF5C800}"/>
    <cellStyle name="60% - Accent3 2 9" xfId="12040" xr:uid="{BA761BFA-6982-49EC-BA92-2AD9F66287A0}"/>
    <cellStyle name="60% - Accent3 2 9 2" xfId="29967" xr:uid="{99F192D2-594C-45F9-B7A0-44957FE5A8CC}"/>
    <cellStyle name="60% - Accent3 2 9 3" xfId="41912" xr:uid="{FEBBC1CE-9CFF-474E-BBFE-E99CDA694A6E}"/>
    <cellStyle name="60% - Accent3 2 9 4" xfId="53877" xr:uid="{4B5223F3-95B1-4381-B33F-508AB78BFF5C}"/>
    <cellStyle name="60% - Accent3 20" xfId="23944" xr:uid="{DD2D55CA-0C47-4CBF-9D22-022C82F914CF}"/>
    <cellStyle name="60% - Accent3 21" xfId="35892" xr:uid="{4D0CC17B-ADF8-4509-A0CC-2AB44582B5E6}"/>
    <cellStyle name="60% - Accent3 22" xfId="47836" xr:uid="{7FF49421-C583-481C-A2E3-159A2C75FEB1}"/>
    <cellStyle name="60% - Accent3 23" xfId="47857" xr:uid="{9A6077A1-E5AC-47D7-8E55-BA7994BDCEF8}"/>
    <cellStyle name="60% - Accent3 24" xfId="59802" xr:uid="{27CDABEC-715E-4DCA-8567-B868C21145C1}"/>
    <cellStyle name="60% - Accent3 3" xfId="104" xr:uid="{00000000-0005-0000-0000-00007A000000}"/>
    <cellStyle name="60% - Accent3 3 10" xfId="6084" xr:uid="{B1768503-C7C4-45B6-832A-F47D04AEB5AB}"/>
    <cellStyle name="60% - Accent3 3 11" xfId="24011" xr:uid="{828D264F-72E6-45EF-9203-3160453E0A21}"/>
    <cellStyle name="60% - Accent3 3 12" xfId="35956" xr:uid="{50778B99-864D-4637-A26E-7938C7EE6951}"/>
    <cellStyle name="60% - Accent3 3 13" xfId="47921" xr:uid="{292716F9-9AE3-4888-BD1D-42DB9D32F73E}"/>
    <cellStyle name="60% - Accent3 3 2" xfId="220" xr:uid="{00000000-0005-0000-0000-00007A000000}"/>
    <cellStyle name="60% - Accent3 3 2 10" xfId="36072" xr:uid="{0DAC8EFF-04A7-43D6-BC64-1FF119A0ADC6}"/>
    <cellStyle name="60% - Accent3 3 2 11" xfId="48037" xr:uid="{50A8B417-33C0-4E8A-9E93-BFD350E164ED}"/>
    <cellStyle name="60% - Accent3 3 2 2" xfId="568" xr:uid="{00000000-0005-0000-0000-00007A000000}"/>
    <cellStyle name="60% - Accent3 3 2 2 10" xfId="48385" xr:uid="{D7C6BC83-492D-4AF0-826A-91E2F48918DF}"/>
    <cellStyle name="60% - Accent3 3 2 2 2" xfId="1290" xr:uid="{00000000-0005-0000-0000-00007A000000}"/>
    <cellStyle name="60% - Accent3 3 2 2 2 2" xfId="2734" xr:uid="{00000000-0005-0000-0000-00007A000000}"/>
    <cellStyle name="60% - Accent3 3 2 2 2 2 2" xfId="5704" xr:uid="{E85A2B6A-E766-4DC9-B2C8-25BE492DEF93}"/>
    <cellStyle name="60% - Accent3 3 2 2 2 2 2 2" xfId="17667" xr:uid="{37155F12-0B02-459E-9061-1A86B6454D39}"/>
    <cellStyle name="60% - Accent3 3 2 2 2 2 2 2 2" xfId="35594" xr:uid="{8261B3D0-1D73-487C-A6A5-092869579377}"/>
    <cellStyle name="60% - Accent3 3 2 2 2 2 2 2 3" xfId="47539" xr:uid="{2C0B3719-4ABB-4025-BF9F-9717F721945C}"/>
    <cellStyle name="60% - Accent3 3 2 2 2 2 2 2 4" xfId="59504" xr:uid="{C3A72D72-B0C2-48D1-9B1B-170DCFAF594B}"/>
    <cellStyle name="60% - Accent3 3 2 2 2 2 2 3" xfId="23626" xr:uid="{2E3E0906-2DA7-446F-89BA-67772352F60F}"/>
    <cellStyle name="60% - Accent3 3 2 2 2 2 2 4" xfId="11684" xr:uid="{C370C94F-752B-4C35-8568-836E0470F83B}"/>
    <cellStyle name="60% - Accent3 3 2 2 2 2 2 5" xfId="29611" xr:uid="{78C0D3F3-234B-41E8-9F97-0632B0BCBC1A}"/>
    <cellStyle name="60% - Accent3 3 2 2 2 2 2 6" xfId="41556" xr:uid="{6F5531FA-466D-4037-8AFE-95B437618BB3}"/>
    <cellStyle name="60% - Accent3 3 2 2 2 2 2 7" xfId="53521" xr:uid="{33A97C9E-1FFC-4151-BF6D-3E8832A6AF48}"/>
    <cellStyle name="60% - Accent3 3 2 2 2 2 3" xfId="14697" xr:uid="{B97E971A-6761-45B8-B48B-F900F0B90175}"/>
    <cellStyle name="60% - Accent3 3 2 2 2 2 3 2" xfId="32624" xr:uid="{D26E8A19-3B10-4543-8529-DD15A11DB926}"/>
    <cellStyle name="60% - Accent3 3 2 2 2 2 3 3" xfId="44569" xr:uid="{596D2F62-D131-4D10-8F8F-34A98E8DCAB4}"/>
    <cellStyle name="60% - Accent3 3 2 2 2 2 3 4" xfId="56534" xr:uid="{D7D2A232-5C32-45CF-B013-128A705A203B}"/>
    <cellStyle name="60% - Accent3 3 2 2 2 2 4" xfId="20656" xr:uid="{26415AD7-0D2D-4E0F-99D5-1C0CE3EBD8F3}"/>
    <cellStyle name="60% - Accent3 3 2 2 2 2 5" xfId="8714" xr:uid="{8FAD2148-AFDB-41FC-8FCB-505FABD4B814}"/>
    <cellStyle name="60% - Accent3 3 2 2 2 2 6" xfId="26641" xr:uid="{83FF4972-34C1-4C8C-8644-D0221D80CE18}"/>
    <cellStyle name="60% - Accent3 3 2 2 2 2 7" xfId="38586" xr:uid="{AACF3DCF-2080-43DB-B2B3-0523B60EAA1F}"/>
    <cellStyle name="60% - Accent3 3 2 2 2 2 8" xfId="50551" xr:uid="{7945082E-3DDF-47D1-B557-A15686F87A69}"/>
    <cellStyle name="60% - Accent3 3 2 2 2 3" xfId="4260" xr:uid="{940A1318-6DC0-4A22-A2BE-6661D62637BE}"/>
    <cellStyle name="60% - Accent3 3 2 2 2 3 2" xfId="16223" xr:uid="{F9764FF1-36DF-4203-9035-EAA9D8CB5F9D}"/>
    <cellStyle name="60% - Accent3 3 2 2 2 3 2 2" xfId="34150" xr:uid="{C9D4BD08-8DBF-4952-8BD5-989B75D10CC5}"/>
    <cellStyle name="60% - Accent3 3 2 2 2 3 2 3" xfId="46095" xr:uid="{1616375B-EEF9-4FC0-88EF-DCA505E3C092}"/>
    <cellStyle name="60% - Accent3 3 2 2 2 3 2 4" xfId="58060" xr:uid="{28199A73-B4A2-4032-9ECA-7072E1833DE2}"/>
    <cellStyle name="60% - Accent3 3 2 2 2 3 3" xfId="22182" xr:uid="{FF6148C4-C7B4-4FA1-A3AF-3C8ECCD92195}"/>
    <cellStyle name="60% - Accent3 3 2 2 2 3 4" xfId="10240" xr:uid="{022C9108-4A94-4675-818E-CE2A011F11D8}"/>
    <cellStyle name="60% - Accent3 3 2 2 2 3 5" xfId="28167" xr:uid="{72219C29-78C1-4315-B2D3-277E3FC0ADEC}"/>
    <cellStyle name="60% - Accent3 3 2 2 2 3 6" xfId="40112" xr:uid="{EDE08B20-A206-4451-A011-DF20BDD71C06}"/>
    <cellStyle name="60% - Accent3 3 2 2 2 3 7" xfId="52077" xr:uid="{6C19AF3B-082B-4FF9-AF6C-479A8E7DAF3B}"/>
    <cellStyle name="60% - Accent3 3 2 2 2 4" xfId="13253" xr:uid="{37664C7D-6B9B-472D-B00C-95C33A7600EB}"/>
    <cellStyle name="60% - Accent3 3 2 2 2 4 2" xfId="31180" xr:uid="{FC4FB018-CE38-43BF-B98C-962671484228}"/>
    <cellStyle name="60% - Accent3 3 2 2 2 4 3" xfId="43125" xr:uid="{F9D61597-5A33-45EB-A9A4-8A5EC45F1A60}"/>
    <cellStyle name="60% - Accent3 3 2 2 2 4 4" xfId="55090" xr:uid="{4E4A1E57-D958-4139-A56D-B140FFCDE069}"/>
    <cellStyle name="60% - Accent3 3 2 2 2 5" xfId="19212" xr:uid="{E55508B1-0CFD-422F-B8A6-95E5418F6EC2}"/>
    <cellStyle name="60% - Accent3 3 2 2 2 6" xfId="7270" xr:uid="{D50ABA52-EA2F-441B-A5AF-CEF17CB9217C}"/>
    <cellStyle name="60% - Accent3 3 2 2 2 7" xfId="25197" xr:uid="{54544E7D-35FE-4A59-82D9-50379BB310E6}"/>
    <cellStyle name="60% - Accent3 3 2 2 2 8" xfId="37142" xr:uid="{2601BB88-A99D-41E5-9723-62A1C8BBD5F4}"/>
    <cellStyle name="60% - Accent3 3 2 2 2 9" xfId="49107" xr:uid="{81686141-0717-4E75-A4CE-C5387A0178A6}"/>
    <cellStyle name="60% - Accent3 3 2 2 3" xfId="2012" xr:uid="{00000000-0005-0000-0000-00007A000000}"/>
    <cellStyle name="60% - Accent3 3 2 2 3 2" xfId="4982" xr:uid="{5F610865-501B-4F63-B883-F2691556EA1B}"/>
    <cellStyle name="60% - Accent3 3 2 2 3 2 2" xfId="16945" xr:uid="{964E5497-120A-4286-9CF5-658533AB2A5F}"/>
    <cellStyle name="60% - Accent3 3 2 2 3 2 2 2" xfId="34872" xr:uid="{59CB8D68-85A1-4F3B-AD6F-793087D91CD4}"/>
    <cellStyle name="60% - Accent3 3 2 2 3 2 2 3" xfId="46817" xr:uid="{39051E40-1B75-4A49-B2FC-D3425E583D38}"/>
    <cellStyle name="60% - Accent3 3 2 2 3 2 2 4" xfId="58782" xr:uid="{B7BDDC83-916A-45CB-8D1E-E140FC34EDF9}"/>
    <cellStyle name="60% - Accent3 3 2 2 3 2 3" xfId="22904" xr:uid="{BC334736-1DEB-4BB2-B66A-2935A48F1925}"/>
    <cellStyle name="60% - Accent3 3 2 2 3 2 4" xfId="10962" xr:uid="{4845D7F4-0267-4E8F-86E6-5D1EFAF73B30}"/>
    <cellStyle name="60% - Accent3 3 2 2 3 2 5" xfId="28889" xr:uid="{C85D3A3D-9434-4FAF-8FE0-BA9562C7BA68}"/>
    <cellStyle name="60% - Accent3 3 2 2 3 2 6" xfId="40834" xr:uid="{8A0F745E-825C-469F-9938-0D3D4EB15277}"/>
    <cellStyle name="60% - Accent3 3 2 2 3 2 7" xfId="52799" xr:uid="{35AEBBC7-8F44-4B4B-95C5-394F2CBC542B}"/>
    <cellStyle name="60% - Accent3 3 2 2 3 3" xfId="13975" xr:uid="{3F41000D-94B5-4FCB-9DCE-77F9AA5B24FB}"/>
    <cellStyle name="60% - Accent3 3 2 2 3 3 2" xfId="31902" xr:uid="{19491CA0-33E6-4F8F-BEC7-C0C81F3546F0}"/>
    <cellStyle name="60% - Accent3 3 2 2 3 3 3" xfId="43847" xr:uid="{C5AF2A19-FB6B-43A7-8D20-550538722584}"/>
    <cellStyle name="60% - Accent3 3 2 2 3 3 4" xfId="55812" xr:uid="{79F9DB03-F80E-4E47-A797-A792B87B9ACA}"/>
    <cellStyle name="60% - Accent3 3 2 2 3 4" xfId="19934" xr:uid="{1F6956F7-469C-4D80-962B-57016DE7FA76}"/>
    <cellStyle name="60% - Accent3 3 2 2 3 5" xfId="7992" xr:uid="{4A8CD9F8-F8EF-4F0E-B930-5567503B05A0}"/>
    <cellStyle name="60% - Accent3 3 2 2 3 6" xfId="25919" xr:uid="{7D3ECEAC-4339-48BB-AC2A-DEA822928354}"/>
    <cellStyle name="60% - Accent3 3 2 2 3 7" xfId="37864" xr:uid="{A97FFA2F-E2CF-4660-8C62-1A95206997E3}"/>
    <cellStyle name="60% - Accent3 3 2 2 3 8" xfId="49829" xr:uid="{32A2C267-133D-4403-B4BD-071B22B69231}"/>
    <cellStyle name="60% - Accent3 3 2 2 4" xfId="3538" xr:uid="{FC15FEA7-EBE2-474A-81DC-C61D269813E8}"/>
    <cellStyle name="60% - Accent3 3 2 2 4 2" xfId="15501" xr:uid="{F4156979-F5EA-4FA6-B0A7-C9D8AA6DCFBB}"/>
    <cellStyle name="60% - Accent3 3 2 2 4 2 2" xfId="33428" xr:uid="{3B66EBB2-08D7-4CB2-812C-58DBBC27BE90}"/>
    <cellStyle name="60% - Accent3 3 2 2 4 2 3" xfId="45373" xr:uid="{A7B0E942-802F-470C-BC89-4AA766C15C78}"/>
    <cellStyle name="60% - Accent3 3 2 2 4 2 4" xfId="57338" xr:uid="{072131A8-0607-4092-B1B4-644C92089E78}"/>
    <cellStyle name="60% - Accent3 3 2 2 4 3" xfId="21460" xr:uid="{6AF97064-3DF6-45D2-A48B-FA021D6AF3F1}"/>
    <cellStyle name="60% - Accent3 3 2 2 4 4" xfId="9518" xr:uid="{F8691C91-4BBA-4897-932D-4B74CBFB417B}"/>
    <cellStyle name="60% - Accent3 3 2 2 4 5" xfId="27445" xr:uid="{238D24DE-D14E-4319-98A8-8977E83F1FA1}"/>
    <cellStyle name="60% - Accent3 3 2 2 4 6" xfId="39390" xr:uid="{62EDDEBA-D74F-4278-9556-F4D9F6344B0F}"/>
    <cellStyle name="60% - Accent3 3 2 2 4 7" xfId="51355" xr:uid="{6AB721EB-E60C-472B-B7CB-E0BFDD8F0A65}"/>
    <cellStyle name="60% - Accent3 3 2 2 5" xfId="12531" xr:uid="{629665FB-D44A-49C0-81DC-8054284EA2AA}"/>
    <cellStyle name="60% - Accent3 3 2 2 5 2" xfId="30458" xr:uid="{E86C0C3B-65B0-4303-B114-1F4CB912B4FA}"/>
    <cellStyle name="60% - Accent3 3 2 2 5 3" xfId="42403" xr:uid="{C7CA1990-C17E-4985-9790-7EDD0335D605}"/>
    <cellStyle name="60% - Accent3 3 2 2 5 4" xfId="54368" xr:uid="{7CDA99E8-3A49-4A8B-AD8A-DE0C1361824F}"/>
    <cellStyle name="60% - Accent3 3 2 2 6" xfId="18490" xr:uid="{BA08569E-B3DD-4CEC-98D6-930884414C64}"/>
    <cellStyle name="60% - Accent3 3 2 2 7" xfId="6548" xr:uid="{7DB9DC18-40E0-4F11-9992-98924F85D1C5}"/>
    <cellStyle name="60% - Accent3 3 2 2 8" xfId="24475" xr:uid="{9E9DD98B-D81E-4FE7-9421-083CCB6256B0}"/>
    <cellStyle name="60% - Accent3 3 2 2 9" xfId="36420" xr:uid="{F938B4C3-3201-4CD3-AAF5-1A61DEE2A6B6}"/>
    <cellStyle name="60% - Accent3 3 2 3" xfId="942" xr:uid="{00000000-0005-0000-0000-00007A000000}"/>
    <cellStyle name="60% - Accent3 3 2 3 2" xfId="2386" xr:uid="{00000000-0005-0000-0000-00007A000000}"/>
    <cellStyle name="60% - Accent3 3 2 3 2 2" xfId="5356" xr:uid="{5A8F0419-7CAD-419A-86FB-B68AAB7C42C2}"/>
    <cellStyle name="60% - Accent3 3 2 3 2 2 2" xfId="17319" xr:uid="{EE80D54E-B33F-437E-BC93-2E3FC2652725}"/>
    <cellStyle name="60% - Accent3 3 2 3 2 2 2 2" xfId="35246" xr:uid="{A5CAA1BB-A7BA-44FA-A833-3AADCC0388D6}"/>
    <cellStyle name="60% - Accent3 3 2 3 2 2 2 3" xfId="47191" xr:uid="{3311BC0F-9847-4C50-BCE4-BE4074460D3C}"/>
    <cellStyle name="60% - Accent3 3 2 3 2 2 2 4" xfId="59156" xr:uid="{C20396F1-DA5B-4355-9A39-E9B770AF6603}"/>
    <cellStyle name="60% - Accent3 3 2 3 2 2 3" xfId="23278" xr:uid="{37BC48AE-9556-44C9-8D6B-1B885358C114}"/>
    <cellStyle name="60% - Accent3 3 2 3 2 2 4" xfId="11336" xr:uid="{7C233AE1-D895-41CA-A46A-D926EEA7BDF7}"/>
    <cellStyle name="60% - Accent3 3 2 3 2 2 5" xfId="29263" xr:uid="{B242511F-DBEA-4D38-83AC-E8D3A3E62207}"/>
    <cellStyle name="60% - Accent3 3 2 3 2 2 6" xfId="41208" xr:uid="{57D74DC0-D21C-490E-893A-AE424327266A}"/>
    <cellStyle name="60% - Accent3 3 2 3 2 2 7" xfId="53173" xr:uid="{A2CBB1B5-1FA1-4836-B573-0587AE11DA19}"/>
    <cellStyle name="60% - Accent3 3 2 3 2 3" xfId="14349" xr:uid="{5AE5B0E1-858B-4413-A30E-13FEE9488059}"/>
    <cellStyle name="60% - Accent3 3 2 3 2 3 2" xfId="32276" xr:uid="{0932E829-6A6E-4445-BE5C-ED1EC0EFD454}"/>
    <cellStyle name="60% - Accent3 3 2 3 2 3 3" xfId="44221" xr:uid="{9282663C-81BC-4CFB-9DC3-7D1ADA8BB3D5}"/>
    <cellStyle name="60% - Accent3 3 2 3 2 3 4" xfId="56186" xr:uid="{CEC795EA-062A-40F7-B2A8-1F752967A681}"/>
    <cellStyle name="60% - Accent3 3 2 3 2 4" xfId="20308" xr:uid="{08229BAC-108E-4743-A2B3-1BD2CE289643}"/>
    <cellStyle name="60% - Accent3 3 2 3 2 5" xfId="8366" xr:uid="{40B66558-6830-49F0-BD9E-244BE34ADE3D}"/>
    <cellStyle name="60% - Accent3 3 2 3 2 6" xfId="26293" xr:uid="{4FC3F19A-1385-4578-B7AD-D77A8B331B67}"/>
    <cellStyle name="60% - Accent3 3 2 3 2 7" xfId="38238" xr:uid="{78FE1B5D-26D9-48B8-816C-123F6C5BA805}"/>
    <cellStyle name="60% - Accent3 3 2 3 2 8" xfId="50203" xr:uid="{B0E94236-574C-48EB-9E1C-055126E6FD39}"/>
    <cellStyle name="60% - Accent3 3 2 3 3" xfId="3912" xr:uid="{22FF6E71-DFC7-4569-B7FF-A12C450ABDE4}"/>
    <cellStyle name="60% - Accent3 3 2 3 3 2" xfId="15875" xr:uid="{2671390E-B5F7-4E78-A91D-05939651FCCF}"/>
    <cellStyle name="60% - Accent3 3 2 3 3 2 2" xfId="33802" xr:uid="{4D4998A3-4D80-40EC-9119-C1D613964D91}"/>
    <cellStyle name="60% - Accent3 3 2 3 3 2 3" xfId="45747" xr:uid="{782F0784-9929-46D3-9748-3E8D0F2E8012}"/>
    <cellStyle name="60% - Accent3 3 2 3 3 2 4" xfId="57712" xr:uid="{42019D61-A55C-45FA-9C91-7767CF027A90}"/>
    <cellStyle name="60% - Accent3 3 2 3 3 3" xfId="21834" xr:uid="{FFA8CA55-6EEB-4077-89A9-7B2018297364}"/>
    <cellStyle name="60% - Accent3 3 2 3 3 4" xfId="9892" xr:uid="{DE90BF2E-2A1C-49E9-B9A7-FDE47D59DD7D}"/>
    <cellStyle name="60% - Accent3 3 2 3 3 5" xfId="27819" xr:uid="{89A50E0F-12CD-4CF1-B816-3C1AFC187827}"/>
    <cellStyle name="60% - Accent3 3 2 3 3 6" xfId="39764" xr:uid="{8559BC4C-59D3-4D1D-B946-09A8973448E3}"/>
    <cellStyle name="60% - Accent3 3 2 3 3 7" xfId="51729" xr:uid="{FD9EC66A-E898-4149-8F7C-8B0C6BB07355}"/>
    <cellStyle name="60% - Accent3 3 2 3 4" xfId="12905" xr:uid="{75C93482-AE7B-4B3F-8864-EA169FD9DE09}"/>
    <cellStyle name="60% - Accent3 3 2 3 4 2" xfId="30832" xr:uid="{0FC6A690-ABBD-4FCE-AD49-B815D999E8DA}"/>
    <cellStyle name="60% - Accent3 3 2 3 4 3" xfId="42777" xr:uid="{6559E4EE-55DE-4B3C-86EC-B700A7319279}"/>
    <cellStyle name="60% - Accent3 3 2 3 4 4" xfId="54742" xr:uid="{DEF3E3FF-1080-47D7-AC54-568C754C7975}"/>
    <cellStyle name="60% - Accent3 3 2 3 5" xfId="18864" xr:uid="{1BEF008C-B91B-4118-A0D4-3777501ADA92}"/>
    <cellStyle name="60% - Accent3 3 2 3 6" xfId="6922" xr:uid="{0565100A-B4FD-40D6-BEAC-60570D817213}"/>
    <cellStyle name="60% - Accent3 3 2 3 7" xfId="24849" xr:uid="{B2AD264F-A758-4B9C-BB03-968BE7361E04}"/>
    <cellStyle name="60% - Accent3 3 2 3 8" xfId="36794" xr:uid="{C8B5C03B-E633-41FF-AF3A-176C4C613098}"/>
    <cellStyle name="60% - Accent3 3 2 3 9" xfId="48759" xr:uid="{65F6FC37-9C08-4C06-AC03-DB55EBC8CEDF}"/>
    <cellStyle name="60% - Accent3 3 2 4" xfId="1664" xr:uid="{00000000-0005-0000-0000-00007A000000}"/>
    <cellStyle name="60% - Accent3 3 2 4 2" xfId="4634" xr:uid="{B317D565-FD88-490A-8E7E-EC92B32BCB40}"/>
    <cellStyle name="60% - Accent3 3 2 4 2 2" xfId="16597" xr:uid="{086B1CD0-5BD1-47DE-9B09-890F9755B19B}"/>
    <cellStyle name="60% - Accent3 3 2 4 2 2 2" xfId="34524" xr:uid="{7D211D24-769E-46EB-8DD3-6357F8C209B3}"/>
    <cellStyle name="60% - Accent3 3 2 4 2 2 3" xfId="46469" xr:uid="{71C8D7EE-86C7-413E-B0F5-0DF27802B64E}"/>
    <cellStyle name="60% - Accent3 3 2 4 2 2 4" xfId="58434" xr:uid="{692CD57B-03C2-4CCB-AF43-F9E2885473A4}"/>
    <cellStyle name="60% - Accent3 3 2 4 2 3" xfId="22556" xr:uid="{ED0BABD6-251D-4E5A-99B0-AD611CD184E3}"/>
    <cellStyle name="60% - Accent3 3 2 4 2 4" xfId="10614" xr:uid="{3F32C765-0DF6-4379-8F48-6398ED91207E}"/>
    <cellStyle name="60% - Accent3 3 2 4 2 5" xfId="28541" xr:uid="{5D85E6F4-91AA-4D12-AF13-55FA63C04574}"/>
    <cellStyle name="60% - Accent3 3 2 4 2 6" xfId="40486" xr:uid="{81458927-E8D0-40D8-AC4F-157EF3FFA481}"/>
    <cellStyle name="60% - Accent3 3 2 4 2 7" xfId="52451" xr:uid="{52DE206A-4072-46FE-A3A8-7395572890D7}"/>
    <cellStyle name="60% - Accent3 3 2 4 3" xfId="13627" xr:uid="{E03C8704-42B2-4727-A59C-C13A6478DA72}"/>
    <cellStyle name="60% - Accent3 3 2 4 3 2" xfId="31554" xr:uid="{8734E84D-8B45-4BB9-9FAF-1381CD262C89}"/>
    <cellStyle name="60% - Accent3 3 2 4 3 3" xfId="43499" xr:uid="{B1CBFB17-8025-4A6E-914E-D7F05BCF7FB5}"/>
    <cellStyle name="60% - Accent3 3 2 4 3 4" xfId="55464" xr:uid="{45F67B72-2C17-4A80-942A-4187F6F7D496}"/>
    <cellStyle name="60% - Accent3 3 2 4 4" xfId="19586" xr:uid="{FBC0F775-D585-40E5-8299-4BBEDEE60686}"/>
    <cellStyle name="60% - Accent3 3 2 4 5" xfId="7644" xr:uid="{E0A75BEF-3AB2-4EC0-B8AB-7FF927EBB3B3}"/>
    <cellStyle name="60% - Accent3 3 2 4 6" xfId="25571" xr:uid="{6146DD81-3CAA-4932-A0AC-ABF0A51D89A0}"/>
    <cellStyle name="60% - Accent3 3 2 4 7" xfId="37516" xr:uid="{18A3761B-3E9B-4298-BD4F-8639192FC466}"/>
    <cellStyle name="60% - Accent3 3 2 4 8" xfId="49481" xr:uid="{FBCDED97-5990-4C24-988E-FC6712DB8AD7}"/>
    <cellStyle name="60% - Accent3 3 2 5" xfId="3190" xr:uid="{581526B3-1167-4AAE-AC2B-08C21B52800B}"/>
    <cellStyle name="60% - Accent3 3 2 5 2" xfId="15153" xr:uid="{A5E9162F-E463-451F-8EF2-970FD94236DC}"/>
    <cellStyle name="60% - Accent3 3 2 5 2 2" xfId="33080" xr:uid="{03D1D515-E47E-4D79-A555-C891C2DAFB18}"/>
    <cellStyle name="60% - Accent3 3 2 5 2 3" xfId="45025" xr:uid="{8EBDCB36-FE52-4AEF-8837-D7A8E8EE7DA3}"/>
    <cellStyle name="60% - Accent3 3 2 5 2 4" xfId="56990" xr:uid="{941199FB-DC60-4E9C-9B34-24B06E5751B4}"/>
    <cellStyle name="60% - Accent3 3 2 5 3" xfId="21112" xr:uid="{4A30A859-662F-48FE-B8BD-8AFAEDADCF7F}"/>
    <cellStyle name="60% - Accent3 3 2 5 4" xfId="9170" xr:uid="{2387E62B-746F-4407-983C-197D581BD904}"/>
    <cellStyle name="60% - Accent3 3 2 5 5" xfId="27097" xr:uid="{E1C71F80-282C-4222-816F-683FA3F24913}"/>
    <cellStyle name="60% - Accent3 3 2 5 6" xfId="39042" xr:uid="{9436BDAF-56E8-482B-8EC7-893D0324D22F}"/>
    <cellStyle name="60% - Accent3 3 2 5 7" xfId="51007" xr:uid="{35C17FD7-EAFC-4C73-8F9A-16FB57A4A604}"/>
    <cellStyle name="60% - Accent3 3 2 6" xfId="12183" xr:uid="{8C0C855A-F313-4830-A188-713B46418AB6}"/>
    <cellStyle name="60% - Accent3 3 2 6 2" xfId="30110" xr:uid="{F2ED2C94-99B0-4600-A11B-BE646DEBFB8B}"/>
    <cellStyle name="60% - Accent3 3 2 6 3" xfId="42055" xr:uid="{DFD27CD2-7343-4AD2-977C-1B8C8F91D211}"/>
    <cellStyle name="60% - Accent3 3 2 6 4" xfId="54020" xr:uid="{D647AFB2-2F63-46AF-95F3-872FD17F24C3}"/>
    <cellStyle name="60% - Accent3 3 2 7" xfId="18142" xr:uid="{1F749D4B-D365-4B6C-9A34-7FC6980AC4B2}"/>
    <cellStyle name="60% - Accent3 3 2 8" xfId="6200" xr:uid="{74E2637E-9441-4F8A-8A28-53FDBE67DA56}"/>
    <cellStyle name="60% - Accent3 3 2 9" xfId="24127" xr:uid="{E2ECC6DB-C179-4F2B-A3D9-9E32F71AB3FE}"/>
    <cellStyle name="60% - Accent3 3 3" xfId="336" xr:uid="{00000000-0005-0000-0000-00007A000000}"/>
    <cellStyle name="60% - Accent3 3 3 10" xfId="36188" xr:uid="{5A78BF0F-EAB9-49C6-8DD9-515DCB609393}"/>
    <cellStyle name="60% - Accent3 3 3 11" xfId="48153" xr:uid="{854A612A-56F9-4E10-8A7D-427F4C2CB8B9}"/>
    <cellStyle name="60% - Accent3 3 3 2" xfId="684" xr:uid="{00000000-0005-0000-0000-00007A000000}"/>
    <cellStyle name="60% - Accent3 3 3 2 10" xfId="48501" xr:uid="{380A9149-D30B-425E-A501-715F3D7A0DE1}"/>
    <cellStyle name="60% - Accent3 3 3 2 2" xfId="1406" xr:uid="{00000000-0005-0000-0000-00007A000000}"/>
    <cellStyle name="60% - Accent3 3 3 2 2 2" xfId="2850" xr:uid="{00000000-0005-0000-0000-00007A000000}"/>
    <cellStyle name="60% - Accent3 3 3 2 2 2 2" xfId="5820" xr:uid="{5483F8B3-6672-4B7E-89BD-2ABC4FCAFE3E}"/>
    <cellStyle name="60% - Accent3 3 3 2 2 2 2 2" xfId="17783" xr:uid="{4AE14DB2-0DCD-4A1D-B0F6-01615AC735AE}"/>
    <cellStyle name="60% - Accent3 3 3 2 2 2 2 2 2" xfId="35710" xr:uid="{11CEDD70-F2E2-40F6-9324-FA6FB6D82DBB}"/>
    <cellStyle name="60% - Accent3 3 3 2 2 2 2 2 3" xfId="47655" xr:uid="{3F33A269-66F0-4131-9349-566CBC175222}"/>
    <cellStyle name="60% - Accent3 3 3 2 2 2 2 2 4" xfId="59620" xr:uid="{A609B20C-3B9C-4F30-BF19-A7FFD79AC38F}"/>
    <cellStyle name="60% - Accent3 3 3 2 2 2 2 3" xfId="23742" xr:uid="{BF37C198-CFDD-41B7-BC8C-3E6A07CB3798}"/>
    <cellStyle name="60% - Accent3 3 3 2 2 2 2 4" xfId="11800" xr:uid="{06A89358-D2D1-4440-A1D4-0547FB45ADEA}"/>
    <cellStyle name="60% - Accent3 3 3 2 2 2 2 5" xfId="29727" xr:uid="{AB4BB5E9-2F8C-487D-A934-6FB902E187A6}"/>
    <cellStyle name="60% - Accent3 3 3 2 2 2 2 6" xfId="41672" xr:uid="{E8366769-A895-4E4D-935F-7B0549FDDF64}"/>
    <cellStyle name="60% - Accent3 3 3 2 2 2 2 7" xfId="53637" xr:uid="{51241FBC-C826-4D50-885F-6C02F1F2BE1F}"/>
    <cellStyle name="60% - Accent3 3 3 2 2 2 3" xfId="14813" xr:uid="{298596E8-8035-4D58-8285-23418A118C73}"/>
    <cellStyle name="60% - Accent3 3 3 2 2 2 3 2" xfId="32740" xr:uid="{664B9FA7-CA0D-4F0F-8A1C-C8C5A6BADEA9}"/>
    <cellStyle name="60% - Accent3 3 3 2 2 2 3 3" xfId="44685" xr:uid="{DB31D3A4-E8E7-490E-A0EF-AE2AC918141B}"/>
    <cellStyle name="60% - Accent3 3 3 2 2 2 3 4" xfId="56650" xr:uid="{37C6362A-6A41-4E85-8C4C-A3300206AC81}"/>
    <cellStyle name="60% - Accent3 3 3 2 2 2 4" xfId="20772" xr:uid="{699CC958-2B00-4832-A530-17D286C200DF}"/>
    <cellStyle name="60% - Accent3 3 3 2 2 2 5" xfId="8830" xr:uid="{170B0775-E2A0-4099-B801-0EE36F523959}"/>
    <cellStyle name="60% - Accent3 3 3 2 2 2 6" xfId="26757" xr:uid="{EE53102C-EDE9-4C45-8D91-D4F010769598}"/>
    <cellStyle name="60% - Accent3 3 3 2 2 2 7" xfId="38702" xr:uid="{534D4113-052F-4CE4-B302-9C1757318CC8}"/>
    <cellStyle name="60% - Accent3 3 3 2 2 2 8" xfId="50667" xr:uid="{91B0AC8B-6080-4F74-865C-A3B1FB0CE1E7}"/>
    <cellStyle name="60% - Accent3 3 3 2 2 3" xfId="4376" xr:uid="{64BFD8F2-9211-404E-A6C3-DDF8348C6EBE}"/>
    <cellStyle name="60% - Accent3 3 3 2 2 3 2" xfId="16339" xr:uid="{AD4FACA5-C0F8-4116-A8A7-5E7E32BC5902}"/>
    <cellStyle name="60% - Accent3 3 3 2 2 3 2 2" xfId="34266" xr:uid="{CE23DB79-D8B4-4F8C-ABCE-CAC134B87DFC}"/>
    <cellStyle name="60% - Accent3 3 3 2 2 3 2 3" xfId="46211" xr:uid="{3DED4A7D-9B87-4DAE-BFC4-C48C661A57DB}"/>
    <cellStyle name="60% - Accent3 3 3 2 2 3 2 4" xfId="58176" xr:uid="{CA2156F2-B6C2-4699-83C7-842C69292084}"/>
    <cellStyle name="60% - Accent3 3 3 2 2 3 3" xfId="22298" xr:uid="{B9F731BF-EC89-4EBE-B542-4FAA101B74B9}"/>
    <cellStyle name="60% - Accent3 3 3 2 2 3 4" xfId="10356" xr:uid="{6813D928-4306-4152-A408-12E2BA3F5369}"/>
    <cellStyle name="60% - Accent3 3 3 2 2 3 5" xfId="28283" xr:uid="{3B768B77-C142-4B2B-8016-AFCC1BA872F6}"/>
    <cellStyle name="60% - Accent3 3 3 2 2 3 6" xfId="40228" xr:uid="{4E5CDFF7-E795-4069-A410-9BC7EA1028C8}"/>
    <cellStyle name="60% - Accent3 3 3 2 2 3 7" xfId="52193" xr:uid="{3FE5EDB1-2C5F-4BD5-A7B3-BDF4D5C1EE38}"/>
    <cellStyle name="60% - Accent3 3 3 2 2 4" xfId="13369" xr:uid="{5BE28517-0AEB-4CC1-AC04-F4EA4F3042D2}"/>
    <cellStyle name="60% - Accent3 3 3 2 2 4 2" xfId="31296" xr:uid="{265B69F1-408F-414D-B391-11E083C4AA80}"/>
    <cellStyle name="60% - Accent3 3 3 2 2 4 3" xfId="43241" xr:uid="{91C4A93E-BC85-496F-9497-5D14EF7EF24E}"/>
    <cellStyle name="60% - Accent3 3 3 2 2 4 4" xfId="55206" xr:uid="{CF6A49DA-49CD-4B01-ABBC-B78D46EC8B49}"/>
    <cellStyle name="60% - Accent3 3 3 2 2 5" xfId="19328" xr:uid="{904CECEC-2765-477D-B6D7-ADA40D60655E}"/>
    <cellStyle name="60% - Accent3 3 3 2 2 6" xfId="7386" xr:uid="{0ECDD776-324E-4AF5-9A7D-730BB3743C08}"/>
    <cellStyle name="60% - Accent3 3 3 2 2 7" xfId="25313" xr:uid="{7A0E350A-8F7B-43C5-9414-706634BEDA76}"/>
    <cellStyle name="60% - Accent3 3 3 2 2 8" xfId="37258" xr:uid="{B58734D0-F8A0-4AA5-A27A-DCF2FE70EB02}"/>
    <cellStyle name="60% - Accent3 3 3 2 2 9" xfId="49223" xr:uid="{C3582124-BEB5-4B0E-8D26-F2277C220541}"/>
    <cellStyle name="60% - Accent3 3 3 2 3" xfId="2128" xr:uid="{00000000-0005-0000-0000-00007A000000}"/>
    <cellStyle name="60% - Accent3 3 3 2 3 2" xfId="5098" xr:uid="{8B8F6E6D-B8F6-4E58-8D77-A52145FB499F}"/>
    <cellStyle name="60% - Accent3 3 3 2 3 2 2" xfId="17061" xr:uid="{F959E9F4-CF2C-4A3C-A2FB-91BF9BB15AEF}"/>
    <cellStyle name="60% - Accent3 3 3 2 3 2 2 2" xfId="34988" xr:uid="{443F5096-2992-448B-8A98-9E18FB77C103}"/>
    <cellStyle name="60% - Accent3 3 3 2 3 2 2 3" xfId="46933" xr:uid="{277F7401-63C0-43B6-9C4D-F7DB2009AC3D}"/>
    <cellStyle name="60% - Accent3 3 3 2 3 2 2 4" xfId="58898" xr:uid="{AD6798B2-55FB-4DCA-9D17-0DA4E8652220}"/>
    <cellStyle name="60% - Accent3 3 3 2 3 2 3" xfId="23020" xr:uid="{733B9FF0-3067-4591-AD29-526AC99EBC00}"/>
    <cellStyle name="60% - Accent3 3 3 2 3 2 4" xfId="11078" xr:uid="{B8E3BC0A-0716-485C-B3B4-31FD7E5112F1}"/>
    <cellStyle name="60% - Accent3 3 3 2 3 2 5" xfId="29005" xr:uid="{1E49AD1C-F578-414B-AAF9-1753385B48A1}"/>
    <cellStyle name="60% - Accent3 3 3 2 3 2 6" xfId="40950" xr:uid="{011373E5-A2CB-4E2D-88C2-66FAD0E5B5A5}"/>
    <cellStyle name="60% - Accent3 3 3 2 3 2 7" xfId="52915" xr:uid="{2F3193FB-A95D-4650-A074-2CCE23B02CD2}"/>
    <cellStyle name="60% - Accent3 3 3 2 3 3" xfId="14091" xr:uid="{0AB5CA67-6E00-4B2E-99D1-53C9F077AA17}"/>
    <cellStyle name="60% - Accent3 3 3 2 3 3 2" xfId="32018" xr:uid="{014399BA-929E-4DD2-9B8A-64818813D6AE}"/>
    <cellStyle name="60% - Accent3 3 3 2 3 3 3" xfId="43963" xr:uid="{F74F7927-65A4-4546-B278-74B5D2F7FA77}"/>
    <cellStyle name="60% - Accent3 3 3 2 3 3 4" xfId="55928" xr:uid="{02FD494D-BB86-4339-A9D6-90D8D6D4E251}"/>
    <cellStyle name="60% - Accent3 3 3 2 3 4" xfId="20050" xr:uid="{7B481BB3-819D-4C7C-BF8E-19AB5A375651}"/>
    <cellStyle name="60% - Accent3 3 3 2 3 5" xfId="8108" xr:uid="{9BC3C162-858D-4837-8E92-E8A891EDA2B7}"/>
    <cellStyle name="60% - Accent3 3 3 2 3 6" xfId="26035" xr:uid="{624E755A-AE43-40E1-A342-9506196D1BDF}"/>
    <cellStyle name="60% - Accent3 3 3 2 3 7" xfId="37980" xr:uid="{B2E136BA-F372-4D53-98B3-95A6A91F0519}"/>
    <cellStyle name="60% - Accent3 3 3 2 3 8" xfId="49945" xr:uid="{06D8B242-3345-444B-B4C0-E71FC082D4F2}"/>
    <cellStyle name="60% - Accent3 3 3 2 4" xfId="3654" xr:uid="{45DDDC49-C0CE-4554-9380-115C3F8E2BD9}"/>
    <cellStyle name="60% - Accent3 3 3 2 4 2" xfId="15617" xr:uid="{6BE47EF9-F88D-48A2-A675-5868857C8D34}"/>
    <cellStyle name="60% - Accent3 3 3 2 4 2 2" xfId="33544" xr:uid="{0B0BCD49-6A66-45DE-B1D3-7D9C50D02362}"/>
    <cellStyle name="60% - Accent3 3 3 2 4 2 3" xfId="45489" xr:uid="{325227C0-F2C3-4D6E-9F85-3E11BDD2782D}"/>
    <cellStyle name="60% - Accent3 3 3 2 4 2 4" xfId="57454" xr:uid="{EE40105D-031B-4F11-8E30-23DB834F0374}"/>
    <cellStyle name="60% - Accent3 3 3 2 4 3" xfId="21576" xr:uid="{4C88C82F-59E0-46F1-84CF-426B92412D64}"/>
    <cellStyle name="60% - Accent3 3 3 2 4 4" xfId="9634" xr:uid="{46055EED-3EB0-4723-A95A-2035629425B5}"/>
    <cellStyle name="60% - Accent3 3 3 2 4 5" xfId="27561" xr:uid="{E960A1B9-59A9-46BA-95A0-A04DFA9EE169}"/>
    <cellStyle name="60% - Accent3 3 3 2 4 6" xfId="39506" xr:uid="{05614EA8-23A0-4395-BE42-CA7F87FCE6D4}"/>
    <cellStyle name="60% - Accent3 3 3 2 4 7" xfId="51471" xr:uid="{BDD29F0F-446B-4A2B-92DC-B6B68B35A6A2}"/>
    <cellStyle name="60% - Accent3 3 3 2 5" xfId="12647" xr:uid="{0F1D1884-6137-4F63-B075-4B8B14C4B346}"/>
    <cellStyle name="60% - Accent3 3 3 2 5 2" xfId="30574" xr:uid="{58371C2B-BAAC-4BA5-A189-74D8D27A66CB}"/>
    <cellStyle name="60% - Accent3 3 3 2 5 3" xfId="42519" xr:uid="{92E8B973-1C1E-4A83-BEF1-5CB337E277F2}"/>
    <cellStyle name="60% - Accent3 3 3 2 5 4" xfId="54484" xr:uid="{A3FF3528-8CAD-4217-A135-EA918EEF7E48}"/>
    <cellStyle name="60% - Accent3 3 3 2 6" xfId="18606" xr:uid="{02C90426-4B15-4F36-986D-650D117EDE87}"/>
    <cellStyle name="60% - Accent3 3 3 2 7" xfId="6664" xr:uid="{35D6CB01-E3BE-44C5-952C-F80B9566ED38}"/>
    <cellStyle name="60% - Accent3 3 3 2 8" xfId="24591" xr:uid="{63BE27F4-DFF8-4F65-84C8-24C8025317F6}"/>
    <cellStyle name="60% - Accent3 3 3 2 9" xfId="36536" xr:uid="{31B4347C-4B03-44AA-B795-86C0766B0559}"/>
    <cellStyle name="60% - Accent3 3 3 3" xfId="1058" xr:uid="{00000000-0005-0000-0000-00007A000000}"/>
    <cellStyle name="60% - Accent3 3 3 3 2" xfId="2502" xr:uid="{00000000-0005-0000-0000-00007A000000}"/>
    <cellStyle name="60% - Accent3 3 3 3 2 2" xfId="5472" xr:uid="{2EE9C807-815D-44DF-8F41-CE812DE2C560}"/>
    <cellStyle name="60% - Accent3 3 3 3 2 2 2" xfId="17435" xr:uid="{E9F13C00-D2E3-4DCB-9869-A40D6BEC2636}"/>
    <cellStyle name="60% - Accent3 3 3 3 2 2 2 2" xfId="35362" xr:uid="{EF10B98D-AD61-466E-A638-61B886D1817F}"/>
    <cellStyle name="60% - Accent3 3 3 3 2 2 2 3" xfId="47307" xr:uid="{CF37C494-C7FD-47D1-907D-E1DBF92D011A}"/>
    <cellStyle name="60% - Accent3 3 3 3 2 2 2 4" xfId="59272" xr:uid="{DA7D55B7-22A6-495D-A349-243A04B47339}"/>
    <cellStyle name="60% - Accent3 3 3 3 2 2 3" xfId="23394" xr:uid="{3861DAD7-BBBC-44AB-8EA9-2C7919C80228}"/>
    <cellStyle name="60% - Accent3 3 3 3 2 2 4" xfId="11452" xr:uid="{7BFAD221-05B6-4A49-8CA3-8689C146FEEC}"/>
    <cellStyle name="60% - Accent3 3 3 3 2 2 5" xfId="29379" xr:uid="{36CA3987-7177-4C56-9F5B-718B9C5D5F5A}"/>
    <cellStyle name="60% - Accent3 3 3 3 2 2 6" xfId="41324" xr:uid="{4C0B5A62-2713-4C65-805A-FC4C114A018F}"/>
    <cellStyle name="60% - Accent3 3 3 3 2 2 7" xfId="53289" xr:uid="{FB5DD9E4-F348-4746-BBE7-FE240083F651}"/>
    <cellStyle name="60% - Accent3 3 3 3 2 3" xfId="14465" xr:uid="{28C854FD-1D9B-49B6-A986-1845B3E7801A}"/>
    <cellStyle name="60% - Accent3 3 3 3 2 3 2" xfId="32392" xr:uid="{9C55CE00-B002-4E18-BC24-780EFAC28D14}"/>
    <cellStyle name="60% - Accent3 3 3 3 2 3 3" xfId="44337" xr:uid="{6343E7B4-E20D-4F21-953A-8243C763D544}"/>
    <cellStyle name="60% - Accent3 3 3 3 2 3 4" xfId="56302" xr:uid="{AD2CCA1E-A1BD-46FD-B8A1-4A5A8DE21388}"/>
    <cellStyle name="60% - Accent3 3 3 3 2 4" xfId="20424" xr:uid="{6B93BA33-848A-44B9-BDAF-117BF922F6F2}"/>
    <cellStyle name="60% - Accent3 3 3 3 2 5" xfId="8482" xr:uid="{72B52FFB-2488-4E39-B1E1-8829CA73297A}"/>
    <cellStyle name="60% - Accent3 3 3 3 2 6" xfId="26409" xr:uid="{D355D481-6557-401F-B157-866B47D5900A}"/>
    <cellStyle name="60% - Accent3 3 3 3 2 7" xfId="38354" xr:uid="{EAB1D161-2773-4D9C-B0FE-8DBF4DEBEE7B}"/>
    <cellStyle name="60% - Accent3 3 3 3 2 8" xfId="50319" xr:uid="{D33101E2-D9C6-4398-8F0A-C57B068701A9}"/>
    <cellStyle name="60% - Accent3 3 3 3 3" xfId="4028" xr:uid="{BD5E469D-EA10-4C25-9F59-D2950F846939}"/>
    <cellStyle name="60% - Accent3 3 3 3 3 2" xfId="15991" xr:uid="{CFB7C759-00ED-471A-A225-DFBB595B4933}"/>
    <cellStyle name="60% - Accent3 3 3 3 3 2 2" xfId="33918" xr:uid="{3B6091AC-EC4C-46D5-A198-C55167C4BBA5}"/>
    <cellStyle name="60% - Accent3 3 3 3 3 2 3" xfId="45863" xr:uid="{47094C2D-D76A-4A9E-8003-0A32CC0DFD25}"/>
    <cellStyle name="60% - Accent3 3 3 3 3 2 4" xfId="57828" xr:uid="{6D228471-62E1-4712-BEF6-02075BF5F96F}"/>
    <cellStyle name="60% - Accent3 3 3 3 3 3" xfId="21950" xr:uid="{450370CB-30CB-43D5-BB94-61060678A1D1}"/>
    <cellStyle name="60% - Accent3 3 3 3 3 4" xfId="10008" xr:uid="{031BD4E7-F823-4BD2-B6A7-54B745BDC234}"/>
    <cellStyle name="60% - Accent3 3 3 3 3 5" xfId="27935" xr:uid="{F7E2220D-10CC-41B5-AC2A-D9A12C6E0F46}"/>
    <cellStyle name="60% - Accent3 3 3 3 3 6" xfId="39880" xr:uid="{AB46EB08-11FA-490A-8632-2F2E0E3EBFE5}"/>
    <cellStyle name="60% - Accent3 3 3 3 3 7" xfId="51845" xr:uid="{CF24D3EA-3CE6-477B-98A1-6E2AE9AA5434}"/>
    <cellStyle name="60% - Accent3 3 3 3 4" xfId="13021" xr:uid="{5F73963D-EAFC-4E77-8025-C7058BCEACFA}"/>
    <cellStyle name="60% - Accent3 3 3 3 4 2" xfId="30948" xr:uid="{4A01D16F-3B49-4B3D-BD27-B3E673631957}"/>
    <cellStyle name="60% - Accent3 3 3 3 4 3" xfId="42893" xr:uid="{3CB81629-FD9C-48D7-906B-82ECE6E7547F}"/>
    <cellStyle name="60% - Accent3 3 3 3 4 4" xfId="54858" xr:uid="{649EC3DB-2171-42E2-BA33-156CC98EB788}"/>
    <cellStyle name="60% - Accent3 3 3 3 5" xfId="18980" xr:uid="{97E00313-4301-468E-AD16-07A1D7AE6DC2}"/>
    <cellStyle name="60% - Accent3 3 3 3 6" xfId="7038" xr:uid="{1A65EECE-0D9B-45E4-8951-7BD36AA703DA}"/>
    <cellStyle name="60% - Accent3 3 3 3 7" xfId="24965" xr:uid="{F1B9A7D3-F99F-40AE-8AF2-5009581D8C72}"/>
    <cellStyle name="60% - Accent3 3 3 3 8" xfId="36910" xr:uid="{5E8BFB15-54BD-422F-8711-2ED6DCCE1C05}"/>
    <cellStyle name="60% - Accent3 3 3 3 9" xfId="48875" xr:uid="{067322C6-0F57-425A-A74C-BDEB7487FBB3}"/>
    <cellStyle name="60% - Accent3 3 3 4" xfId="1780" xr:uid="{00000000-0005-0000-0000-00007A000000}"/>
    <cellStyle name="60% - Accent3 3 3 4 2" xfId="4750" xr:uid="{85B2D95E-037A-4AB0-9B75-65DF85B45F28}"/>
    <cellStyle name="60% - Accent3 3 3 4 2 2" xfId="16713" xr:uid="{77E9427B-0F03-4EFE-8F6B-9EB406D37D28}"/>
    <cellStyle name="60% - Accent3 3 3 4 2 2 2" xfId="34640" xr:uid="{A9397362-723B-4506-9336-E36871C6B438}"/>
    <cellStyle name="60% - Accent3 3 3 4 2 2 3" xfId="46585" xr:uid="{0A7E801C-7BC4-4B45-9F07-2964F8B0E667}"/>
    <cellStyle name="60% - Accent3 3 3 4 2 2 4" xfId="58550" xr:uid="{80397F80-AED7-4AC3-87E2-BAE23C6C1760}"/>
    <cellStyle name="60% - Accent3 3 3 4 2 3" xfId="22672" xr:uid="{EE0DBAA0-A522-4864-A9F4-B8E28CCC7555}"/>
    <cellStyle name="60% - Accent3 3 3 4 2 4" xfId="10730" xr:uid="{8BDE4436-A374-44D0-A48C-61F9A7BEE5A0}"/>
    <cellStyle name="60% - Accent3 3 3 4 2 5" xfId="28657" xr:uid="{69E18AE8-2459-4827-B0D1-3CC339F023BF}"/>
    <cellStyle name="60% - Accent3 3 3 4 2 6" xfId="40602" xr:uid="{97DE0A69-2869-42A9-9852-220DC5CA0A9B}"/>
    <cellStyle name="60% - Accent3 3 3 4 2 7" xfId="52567" xr:uid="{EF592C4B-6AEF-42A3-B4CF-1FB40F6BC01B}"/>
    <cellStyle name="60% - Accent3 3 3 4 3" xfId="13743" xr:uid="{FAE935BC-6B14-41EE-B036-54A03D683566}"/>
    <cellStyle name="60% - Accent3 3 3 4 3 2" xfId="31670" xr:uid="{F9624413-FD0A-42FD-8031-E2512001EC5D}"/>
    <cellStyle name="60% - Accent3 3 3 4 3 3" xfId="43615" xr:uid="{F39B004C-E61E-4216-A3A7-91A54AF48AC5}"/>
    <cellStyle name="60% - Accent3 3 3 4 3 4" xfId="55580" xr:uid="{81FD275B-E0E9-4F31-8B60-5DB0EDA8C5B6}"/>
    <cellStyle name="60% - Accent3 3 3 4 4" xfId="19702" xr:uid="{D508A5E2-3944-4AE8-84EA-DE0571BDBF87}"/>
    <cellStyle name="60% - Accent3 3 3 4 5" xfId="7760" xr:uid="{A082219D-EFC2-40CC-9FA9-FBE2BD703AC8}"/>
    <cellStyle name="60% - Accent3 3 3 4 6" xfId="25687" xr:uid="{C52ED732-3316-4A55-9E52-F9B66EF4B367}"/>
    <cellStyle name="60% - Accent3 3 3 4 7" xfId="37632" xr:uid="{A7D516EB-501D-47A4-8F2B-AB7E6248773A}"/>
    <cellStyle name="60% - Accent3 3 3 4 8" xfId="49597" xr:uid="{53CC8C8E-9CC4-4C16-9852-99BE1CA2073B}"/>
    <cellStyle name="60% - Accent3 3 3 5" xfId="3306" xr:uid="{B067CEE5-3A51-4816-8C7E-8226D735A6CA}"/>
    <cellStyle name="60% - Accent3 3 3 5 2" xfId="15269" xr:uid="{673F6FF3-CB9B-49FE-A2DE-77AEFF621A1F}"/>
    <cellStyle name="60% - Accent3 3 3 5 2 2" xfId="33196" xr:uid="{B4512F89-E9BB-4323-9A15-B73B371000C2}"/>
    <cellStyle name="60% - Accent3 3 3 5 2 3" xfId="45141" xr:uid="{1253CC9B-7230-4087-9037-D0CB6946840E}"/>
    <cellStyle name="60% - Accent3 3 3 5 2 4" xfId="57106" xr:uid="{4E9F8B8D-F0AB-4D1B-AC2F-320318DF5264}"/>
    <cellStyle name="60% - Accent3 3 3 5 3" xfId="21228" xr:uid="{CB7038DE-557A-4EFC-AEE0-0EDDF6F0D258}"/>
    <cellStyle name="60% - Accent3 3 3 5 4" xfId="9286" xr:uid="{AA99C7F0-6F58-47EE-8311-A4058284CEBD}"/>
    <cellStyle name="60% - Accent3 3 3 5 5" xfId="27213" xr:uid="{EA50FFE4-EFCF-4FB2-A463-D5EF1708D2E8}"/>
    <cellStyle name="60% - Accent3 3 3 5 6" xfId="39158" xr:uid="{AF55D7CD-45D0-4A62-B4FC-788B03F03D4E}"/>
    <cellStyle name="60% - Accent3 3 3 5 7" xfId="51123" xr:uid="{3B08BDD4-3E5D-4343-9212-9CA633BD31FF}"/>
    <cellStyle name="60% - Accent3 3 3 6" xfId="12299" xr:uid="{F81300E9-3539-4E36-A37E-ECFB05E3F12A}"/>
    <cellStyle name="60% - Accent3 3 3 6 2" xfId="30226" xr:uid="{1DE6DABB-CA39-4D92-A964-597BA9714C9B}"/>
    <cellStyle name="60% - Accent3 3 3 6 3" xfId="42171" xr:uid="{78D15A18-A530-4B73-B139-7A4D8FC26AE2}"/>
    <cellStyle name="60% - Accent3 3 3 6 4" xfId="54136" xr:uid="{1C9E1C27-DDDE-4B46-9E48-7F8EDE2324A9}"/>
    <cellStyle name="60% - Accent3 3 3 7" xfId="18258" xr:uid="{80F366C2-3CF9-4194-A94B-F60703004811}"/>
    <cellStyle name="60% - Accent3 3 3 8" xfId="6316" xr:uid="{5EE31F71-3E42-41E3-B2E0-DF3A44344A5D}"/>
    <cellStyle name="60% - Accent3 3 3 9" xfId="24243" xr:uid="{67E1540A-65B7-4F51-B687-69BD106B3894}"/>
    <cellStyle name="60% - Accent3 3 4" xfId="452" xr:uid="{00000000-0005-0000-0000-00007A000000}"/>
    <cellStyle name="60% - Accent3 3 4 10" xfId="48269" xr:uid="{C207E7ED-2602-4541-B687-3358B97BA16F}"/>
    <cellStyle name="60% - Accent3 3 4 2" xfId="1174" xr:uid="{00000000-0005-0000-0000-00007A000000}"/>
    <cellStyle name="60% - Accent3 3 4 2 2" xfId="2618" xr:uid="{00000000-0005-0000-0000-00007A000000}"/>
    <cellStyle name="60% - Accent3 3 4 2 2 2" xfId="5588" xr:uid="{3CEF23CB-B88D-4D43-A14C-C4952F3CD594}"/>
    <cellStyle name="60% - Accent3 3 4 2 2 2 2" xfId="17551" xr:uid="{28760D92-7039-49DB-BC8C-90CE3DB298D7}"/>
    <cellStyle name="60% - Accent3 3 4 2 2 2 2 2" xfId="35478" xr:uid="{42D7E490-3D23-4818-B3F3-B03D27620E30}"/>
    <cellStyle name="60% - Accent3 3 4 2 2 2 2 3" xfId="47423" xr:uid="{BE9938C2-1FCB-42EB-B9BA-756A00AB0A27}"/>
    <cellStyle name="60% - Accent3 3 4 2 2 2 2 4" xfId="59388" xr:uid="{60F1CCFB-2192-4A54-AB5A-DEAAF6A97D6B}"/>
    <cellStyle name="60% - Accent3 3 4 2 2 2 3" xfId="23510" xr:uid="{130F66E2-5A26-4710-AE03-DFABD2694FC3}"/>
    <cellStyle name="60% - Accent3 3 4 2 2 2 4" xfId="11568" xr:uid="{6A2AEC25-FB0F-45FC-9F94-38EB357BC525}"/>
    <cellStyle name="60% - Accent3 3 4 2 2 2 5" xfId="29495" xr:uid="{EFD10E9A-3DAB-4394-9AAF-242517C51CC5}"/>
    <cellStyle name="60% - Accent3 3 4 2 2 2 6" xfId="41440" xr:uid="{50BCA6FB-F64A-48CC-9EDE-DFE2515C480D}"/>
    <cellStyle name="60% - Accent3 3 4 2 2 2 7" xfId="53405" xr:uid="{F4B73F6D-808C-4141-930A-9B5B944AD10D}"/>
    <cellStyle name="60% - Accent3 3 4 2 2 3" xfId="14581" xr:uid="{D4142F4D-C6E3-4A00-B9AB-2DA3F8239E6E}"/>
    <cellStyle name="60% - Accent3 3 4 2 2 3 2" xfId="32508" xr:uid="{62968713-09BB-475C-A4A3-B2BD60908F6A}"/>
    <cellStyle name="60% - Accent3 3 4 2 2 3 3" xfId="44453" xr:uid="{56921E76-A4CC-473A-A08D-22B4CF2E2E13}"/>
    <cellStyle name="60% - Accent3 3 4 2 2 3 4" xfId="56418" xr:uid="{CA850F24-E70C-478A-AA3B-C1675A62A5CE}"/>
    <cellStyle name="60% - Accent3 3 4 2 2 4" xfId="20540" xr:uid="{BADB0670-917B-400F-A7D1-0D850D1D00C7}"/>
    <cellStyle name="60% - Accent3 3 4 2 2 5" xfId="8598" xr:uid="{D9FD3C35-9020-4622-87D8-6D7B79F27EDC}"/>
    <cellStyle name="60% - Accent3 3 4 2 2 6" xfId="26525" xr:uid="{6348BE16-B728-4C0E-B03C-EC290A4C44F2}"/>
    <cellStyle name="60% - Accent3 3 4 2 2 7" xfId="38470" xr:uid="{6FA357DA-7CEA-4221-AB3A-3D81C43546EC}"/>
    <cellStyle name="60% - Accent3 3 4 2 2 8" xfId="50435" xr:uid="{2C4FDACF-EC08-4A41-84E7-2DE0AECA2BD8}"/>
    <cellStyle name="60% - Accent3 3 4 2 3" xfId="4144" xr:uid="{B9B498A9-BB3D-406F-9BE1-9026B645ADE1}"/>
    <cellStyle name="60% - Accent3 3 4 2 3 2" xfId="16107" xr:uid="{D964BC79-E8F8-468B-85B3-F34CA80A326F}"/>
    <cellStyle name="60% - Accent3 3 4 2 3 2 2" xfId="34034" xr:uid="{AB14E053-11FC-4E43-99E2-4B7A44B4CFCD}"/>
    <cellStyle name="60% - Accent3 3 4 2 3 2 3" xfId="45979" xr:uid="{BB262534-CBB2-49CD-9D5A-8112D8CE27AB}"/>
    <cellStyle name="60% - Accent3 3 4 2 3 2 4" xfId="57944" xr:uid="{54D19B45-6989-4BA7-8F5A-E08C1361D4B0}"/>
    <cellStyle name="60% - Accent3 3 4 2 3 3" xfId="22066" xr:uid="{6702F21C-F688-4908-B80E-7494910F8494}"/>
    <cellStyle name="60% - Accent3 3 4 2 3 4" xfId="10124" xr:uid="{1D2D42A7-24BA-4B37-AD32-D4A8C26B1337}"/>
    <cellStyle name="60% - Accent3 3 4 2 3 5" xfId="28051" xr:uid="{48853612-8A3B-473E-8E91-94E49AAF4925}"/>
    <cellStyle name="60% - Accent3 3 4 2 3 6" xfId="39996" xr:uid="{F03EDFBF-5DDE-4765-B6B7-766FCF82F156}"/>
    <cellStyle name="60% - Accent3 3 4 2 3 7" xfId="51961" xr:uid="{EEF29F20-96CC-4D88-84AE-63E18992FECA}"/>
    <cellStyle name="60% - Accent3 3 4 2 4" xfId="13137" xr:uid="{70476A1B-A643-4186-84B9-1DBF151A98A0}"/>
    <cellStyle name="60% - Accent3 3 4 2 4 2" xfId="31064" xr:uid="{C5C02CA8-3ACE-4980-88C4-B5D6FC41CA2A}"/>
    <cellStyle name="60% - Accent3 3 4 2 4 3" xfId="43009" xr:uid="{24B99B66-4778-47A7-B868-039E35B69598}"/>
    <cellStyle name="60% - Accent3 3 4 2 4 4" xfId="54974" xr:uid="{A156F3B9-49FF-4403-B884-85E6AA196424}"/>
    <cellStyle name="60% - Accent3 3 4 2 5" xfId="19096" xr:uid="{1E5414CF-6680-4A05-8804-FFECEFBC3B23}"/>
    <cellStyle name="60% - Accent3 3 4 2 6" xfId="7154" xr:uid="{A7FB78DC-7C62-4112-88C1-E80B72C3B23B}"/>
    <cellStyle name="60% - Accent3 3 4 2 7" xfId="25081" xr:uid="{9575C5F9-EC86-4F33-8E95-666B18C49818}"/>
    <cellStyle name="60% - Accent3 3 4 2 8" xfId="37026" xr:uid="{BC1D331B-C92A-4981-BC60-B72214ACB959}"/>
    <cellStyle name="60% - Accent3 3 4 2 9" xfId="48991" xr:uid="{0C0E0BDE-06A0-41CC-8EAA-EF0130E3EC2C}"/>
    <cellStyle name="60% - Accent3 3 4 3" xfId="1896" xr:uid="{00000000-0005-0000-0000-00007A000000}"/>
    <cellStyle name="60% - Accent3 3 4 3 2" xfId="4866" xr:uid="{98B9763D-586C-444A-8D37-D6B5510791B0}"/>
    <cellStyle name="60% - Accent3 3 4 3 2 2" xfId="16829" xr:uid="{FB233349-8F52-415F-904B-51FD1D99EA73}"/>
    <cellStyle name="60% - Accent3 3 4 3 2 2 2" xfId="34756" xr:uid="{A5BB0637-1BC7-4CEA-BE6A-19DFBD64C0BC}"/>
    <cellStyle name="60% - Accent3 3 4 3 2 2 3" xfId="46701" xr:uid="{033C6CAE-8A5C-436A-AB8E-6EFED7085A9B}"/>
    <cellStyle name="60% - Accent3 3 4 3 2 2 4" xfId="58666" xr:uid="{40412345-69EC-4694-A282-7FAA7B710770}"/>
    <cellStyle name="60% - Accent3 3 4 3 2 3" xfId="22788" xr:uid="{413D8D57-0BF6-4A5D-B2AC-8A1A6DD759B7}"/>
    <cellStyle name="60% - Accent3 3 4 3 2 4" xfId="10846" xr:uid="{4ECA7173-97F1-40CB-A870-AF9B0F73849D}"/>
    <cellStyle name="60% - Accent3 3 4 3 2 5" xfId="28773" xr:uid="{72255EF2-6A27-45D0-8D87-9725A42194A3}"/>
    <cellStyle name="60% - Accent3 3 4 3 2 6" xfId="40718" xr:uid="{ED346360-7930-47F3-86E8-6F44019C7322}"/>
    <cellStyle name="60% - Accent3 3 4 3 2 7" xfId="52683" xr:uid="{F5BB1B24-E52E-42D7-87A2-F2B9BC5AE85F}"/>
    <cellStyle name="60% - Accent3 3 4 3 3" xfId="13859" xr:uid="{9EDB04FE-1960-45D8-AADC-6662007C1392}"/>
    <cellStyle name="60% - Accent3 3 4 3 3 2" xfId="31786" xr:uid="{103C4642-AC8F-4D48-8731-C08A07A7FE39}"/>
    <cellStyle name="60% - Accent3 3 4 3 3 3" xfId="43731" xr:uid="{5DFFDFF0-532F-4AFE-A1E5-62D162A84C2C}"/>
    <cellStyle name="60% - Accent3 3 4 3 3 4" xfId="55696" xr:uid="{91F8609E-BDEC-4193-B78E-952213B84209}"/>
    <cellStyle name="60% - Accent3 3 4 3 4" xfId="19818" xr:uid="{FF05EA88-0C1F-4356-AAF5-9073D865D4E1}"/>
    <cellStyle name="60% - Accent3 3 4 3 5" xfId="7876" xr:uid="{BAEA30F5-1C56-43F6-9FA0-755464AFB0B6}"/>
    <cellStyle name="60% - Accent3 3 4 3 6" xfId="25803" xr:uid="{0EE653C3-37F7-4D5B-9607-AA3BAA242D3D}"/>
    <cellStyle name="60% - Accent3 3 4 3 7" xfId="37748" xr:uid="{D5425219-08FD-454C-8A5B-EDC83E1425C1}"/>
    <cellStyle name="60% - Accent3 3 4 3 8" xfId="49713" xr:uid="{29211A61-51CC-4AB1-B7C8-E90E91239DEC}"/>
    <cellStyle name="60% - Accent3 3 4 4" xfId="3422" xr:uid="{5D5F0BCE-1E52-4865-A7A4-F11F04A0DC8A}"/>
    <cellStyle name="60% - Accent3 3 4 4 2" xfId="15385" xr:uid="{42BD5E0A-A6BD-4F87-980E-5F0E0BE18079}"/>
    <cellStyle name="60% - Accent3 3 4 4 2 2" xfId="33312" xr:uid="{CD86D2B6-7F12-497E-803F-7E1FDDEBEE8D}"/>
    <cellStyle name="60% - Accent3 3 4 4 2 3" xfId="45257" xr:uid="{332D37A1-C4E8-4AA3-86EE-D1B33376B8DE}"/>
    <cellStyle name="60% - Accent3 3 4 4 2 4" xfId="57222" xr:uid="{F01C12DE-DBF5-4397-ABC0-D7F6E10C35B4}"/>
    <cellStyle name="60% - Accent3 3 4 4 3" xfId="21344" xr:uid="{6CF5784F-3B60-45B3-82A2-3DD42D32AF99}"/>
    <cellStyle name="60% - Accent3 3 4 4 4" xfId="9402" xr:uid="{300D752C-A6B1-4610-ACC5-F5C6E91FCE3B}"/>
    <cellStyle name="60% - Accent3 3 4 4 5" xfId="27329" xr:uid="{57F34862-0BBE-4B72-8192-39B7376F54B1}"/>
    <cellStyle name="60% - Accent3 3 4 4 6" xfId="39274" xr:uid="{386B161C-D248-4224-B5C1-D7762B004914}"/>
    <cellStyle name="60% - Accent3 3 4 4 7" xfId="51239" xr:uid="{918940AE-D07D-425E-A506-ED24DD642625}"/>
    <cellStyle name="60% - Accent3 3 4 5" xfId="12415" xr:uid="{BC954655-026D-4635-81E4-3FEFA8055E8B}"/>
    <cellStyle name="60% - Accent3 3 4 5 2" xfId="30342" xr:uid="{38F7189A-0C70-4BFB-8CAA-EB7278161E73}"/>
    <cellStyle name="60% - Accent3 3 4 5 3" xfId="42287" xr:uid="{8DB1DDEE-FBEB-4EA1-9168-D6C308C9870C}"/>
    <cellStyle name="60% - Accent3 3 4 5 4" xfId="54252" xr:uid="{CE2C155D-3A7E-4AE1-8849-7A6E0D640F9F}"/>
    <cellStyle name="60% - Accent3 3 4 6" xfId="18374" xr:uid="{837E5A4B-4084-4FF6-B061-17DD7137EE59}"/>
    <cellStyle name="60% - Accent3 3 4 7" xfId="6432" xr:uid="{7EC05CEB-6871-4518-8456-8513C53227E7}"/>
    <cellStyle name="60% - Accent3 3 4 8" xfId="24359" xr:uid="{4A3D1834-DDBA-49DB-BAB8-84CE61700435}"/>
    <cellStyle name="60% - Accent3 3 4 9" xfId="36304" xr:uid="{4370FB9C-ECED-4D00-813F-72F3F04666A3}"/>
    <cellStyle name="60% - Accent3 3 5" xfId="826" xr:uid="{00000000-0005-0000-0000-00007A000000}"/>
    <cellStyle name="60% - Accent3 3 5 2" xfId="2270" xr:uid="{00000000-0005-0000-0000-00007A000000}"/>
    <cellStyle name="60% - Accent3 3 5 2 2" xfId="5240" xr:uid="{E19C9370-C64D-4F5A-9855-9CE68029CE1D}"/>
    <cellStyle name="60% - Accent3 3 5 2 2 2" xfId="17203" xr:uid="{FBDEAC3D-26C8-47EA-B9B7-445433B3B1A5}"/>
    <cellStyle name="60% - Accent3 3 5 2 2 2 2" xfId="35130" xr:uid="{840776A0-3847-4D9F-A6DC-D264E2F21CED}"/>
    <cellStyle name="60% - Accent3 3 5 2 2 2 3" xfId="47075" xr:uid="{BB896EDF-D952-439B-970A-C13007D38E70}"/>
    <cellStyle name="60% - Accent3 3 5 2 2 2 4" xfId="59040" xr:uid="{132DBA93-EDDA-4A69-B4B0-085FD0B8C7F1}"/>
    <cellStyle name="60% - Accent3 3 5 2 2 3" xfId="23162" xr:uid="{2D3A5EE9-EA08-4ABA-A51F-D8140BE46610}"/>
    <cellStyle name="60% - Accent3 3 5 2 2 4" xfId="11220" xr:uid="{7F6A9E2C-B3C5-42DD-A781-E3F8F00DBEC4}"/>
    <cellStyle name="60% - Accent3 3 5 2 2 5" xfId="29147" xr:uid="{C0E9E00E-8F74-48CC-96F6-5AA24D14D3D1}"/>
    <cellStyle name="60% - Accent3 3 5 2 2 6" xfId="41092" xr:uid="{56D04496-B077-490D-A136-39875E211BAE}"/>
    <cellStyle name="60% - Accent3 3 5 2 2 7" xfId="53057" xr:uid="{CC1794DA-FAB8-4239-914E-B22C0DBAC6EC}"/>
    <cellStyle name="60% - Accent3 3 5 2 3" xfId="14233" xr:uid="{DB310988-740E-4BC3-A854-4FAF24922D45}"/>
    <cellStyle name="60% - Accent3 3 5 2 3 2" xfId="32160" xr:uid="{D676FBE7-AE01-4256-B1F0-20D61FB784B3}"/>
    <cellStyle name="60% - Accent3 3 5 2 3 3" xfId="44105" xr:uid="{481A6326-3521-4921-88F6-7F7C345280DF}"/>
    <cellStyle name="60% - Accent3 3 5 2 3 4" xfId="56070" xr:uid="{EB5A8295-14AB-4781-919A-ED05D97674DB}"/>
    <cellStyle name="60% - Accent3 3 5 2 4" xfId="20192" xr:uid="{85CE27AD-1060-427D-B29D-46FDB1D5926C}"/>
    <cellStyle name="60% - Accent3 3 5 2 5" xfId="8250" xr:uid="{550EB9EF-789E-482D-8DAF-2DB2C78F4A65}"/>
    <cellStyle name="60% - Accent3 3 5 2 6" xfId="26177" xr:uid="{3541B199-8966-47ED-BA67-769324276970}"/>
    <cellStyle name="60% - Accent3 3 5 2 7" xfId="38122" xr:uid="{ADAE3719-92FE-4193-8A8D-6656AD3012C6}"/>
    <cellStyle name="60% - Accent3 3 5 2 8" xfId="50087" xr:uid="{7B3C5AA5-AAC3-4C7D-AAB3-464F0EA739E6}"/>
    <cellStyle name="60% - Accent3 3 5 3" xfId="3796" xr:uid="{53A39383-CE9C-4038-8226-BEEF2BB0D05B}"/>
    <cellStyle name="60% - Accent3 3 5 3 2" xfId="15759" xr:uid="{21C20A82-459C-4F05-A60A-8535C750EB17}"/>
    <cellStyle name="60% - Accent3 3 5 3 2 2" xfId="33686" xr:uid="{D023C220-9A03-4DA7-B189-C50CB9E2D17E}"/>
    <cellStyle name="60% - Accent3 3 5 3 2 3" xfId="45631" xr:uid="{A379BF79-6B99-4280-88A8-15C3394D5D80}"/>
    <cellStyle name="60% - Accent3 3 5 3 2 4" xfId="57596" xr:uid="{FDB4FA9D-D862-47C0-BBAC-DA2A881C706E}"/>
    <cellStyle name="60% - Accent3 3 5 3 3" xfId="21718" xr:uid="{990044D1-157B-4A8D-8BA8-52C54B28BF87}"/>
    <cellStyle name="60% - Accent3 3 5 3 4" xfId="9776" xr:uid="{54E7E4E3-C990-4DDB-A388-1C4BE1F2AEFF}"/>
    <cellStyle name="60% - Accent3 3 5 3 5" xfId="27703" xr:uid="{8AD5C687-05F8-4E15-8DAA-B8E251ED2755}"/>
    <cellStyle name="60% - Accent3 3 5 3 6" xfId="39648" xr:uid="{4AFB9743-6E54-4509-92F4-E2A9706D303B}"/>
    <cellStyle name="60% - Accent3 3 5 3 7" xfId="51613" xr:uid="{67FB2811-BE6D-44B9-8673-6CCFBFBBA32A}"/>
    <cellStyle name="60% - Accent3 3 5 4" xfId="12789" xr:uid="{850C9F02-8868-4C0B-B6F3-F2386D967EE2}"/>
    <cellStyle name="60% - Accent3 3 5 4 2" xfId="30716" xr:uid="{AD53F0C6-4C24-4C82-9A50-771B9B64CD53}"/>
    <cellStyle name="60% - Accent3 3 5 4 3" xfId="42661" xr:uid="{495F1504-CE15-4E27-A4FC-A5FDCC338092}"/>
    <cellStyle name="60% - Accent3 3 5 4 4" xfId="54626" xr:uid="{287FD429-2FC5-4A4D-949D-54011C9F274B}"/>
    <cellStyle name="60% - Accent3 3 5 5" xfId="18748" xr:uid="{2F53BBB2-DE22-4414-8913-62E4AE79728D}"/>
    <cellStyle name="60% - Accent3 3 5 6" xfId="6806" xr:uid="{FBC05B64-F4B3-4F24-969B-5CD4A4A34478}"/>
    <cellStyle name="60% - Accent3 3 5 7" xfId="24733" xr:uid="{A5C74C42-63C8-43A7-BF1B-0499C49CD56C}"/>
    <cellStyle name="60% - Accent3 3 5 8" xfId="36678" xr:uid="{224DCC51-F722-4D72-8534-E0CEB18986B6}"/>
    <cellStyle name="60% - Accent3 3 5 9" xfId="48643" xr:uid="{77211C18-AB4F-4A0D-8AFB-4AD08AA689D9}"/>
    <cellStyle name="60% - Accent3 3 6" xfId="1548" xr:uid="{00000000-0005-0000-0000-00007A000000}"/>
    <cellStyle name="60% - Accent3 3 6 2" xfId="4518" xr:uid="{24A22381-7FD5-4C69-990F-600AE7631BBD}"/>
    <cellStyle name="60% - Accent3 3 6 2 2" xfId="16481" xr:uid="{903C9675-242B-4A08-9F77-84D808E0A58D}"/>
    <cellStyle name="60% - Accent3 3 6 2 2 2" xfId="34408" xr:uid="{13C5DAA4-BAED-43B7-B492-EBADC91AD873}"/>
    <cellStyle name="60% - Accent3 3 6 2 2 3" xfId="46353" xr:uid="{D0D006D3-809C-4F00-ACBD-1CE3F33A00C6}"/>
    <cellStyle name="60% - Accent3 3 6 2 2 4" xfId="58318" xr:uid="{75D0F36A-62E7-4047-8DB1-D0F1E56C395C}"/>
    <cellStyle name="60% - Accent3 3 6 2 3" xfId="22440" xr:uid="{39CDB7F1-FD9A-4C21-86B8-C757E4178C9F}"/>
    <cellStyle name="60% - Accent3 3 6 2 4" xfId="10498" xr:uid="{FDA8ECD7-66CF-4BAD-B8B0-158243492DC2}"/>
    <cellStyle name="60% - Accent3 3 6 2 5" xfId="28425" xr:uid="{BE7799B7-B00E-4ECF-89F6-9A7EFA597FB2}"/>
    <cellStyle name="60% - Accent3 3 6 2 6" xfId="40370" xr:uid="{93DAC0C1-A1D0-4346-A07B-DFFC91B52CD1}"/>
    <cellStyle name="60% - Accent3 3 6 2 7" xfId="52335" xr:uid="{802407BD-AD08-4F74-ABC6-B30E7C36BB22}"/>
    <cellStyle name="60% - Accent3 3 6 3" xfId="13511" xr:uid="{7CE69EB4-6835-4E61-94B5-1F78407E391B}"/>
    <cellStyle name="60% - Accent3 3 6 3 2" xfId="31438" xr:uid="{334C5F4F-0267-4A4D-B644-E15C0D6D6198}"/>
    <cellStyle name="60% - Accent3 3 6 3 3" xfId="43383" xr:uid="{3CDA2BA1-0340-4E15-AB0B-4C34DDBDB882}"/>
    <cellStyle name="60% - Accent3 3 6 3 4" xfId="55348" xr:uid="{691EE1A6-23C0-4190-8B22-84784ADF1CD6}"/>
    <cellStyle name="60% - Accent3 3 6 4" xfId="19470" xr:uid="{B4371517-6575-4AF9-BBDA-8A43263067A3}"/>
    <cellStyle name="60% - Accent3 3 6 5" xfId="7528" xr:uid="{AB7B5C9C-6B1A-43D4-8583-644DC3A8121C}"/>
    <cellStyle name="60% - Accent3 3 6 6" xfId="25455" xr:uid="{AC418015-80E9-40C3-82C4-BBD0B133C500}"/>
    <cellStyle name="60% - Accent3 3 6 7" xfId="37400" xr:uid="{96B95B20-12F9-450D-B495-89E466E28B47}"/>
    <cellStyle name="60% - Accent3 3 6 8" xfId="49365" xr:uid="{8BE054F5-B038-485F-B4EA-B32B5B9EC409}"/>
    <cellStyle name="60% - Accent3 3 7" xfId="3074" xr:uid="{CF2499F1-A8C6-4160-B79E-C4252817C5D7}"/>
    <cellStyle name="60% - Accent3 3 7 2" xfId="15037" xr:uid="{1F54A4F2-F4EA-44B6-9318-01524ECC4067}"/>
    <cellStyle name="60% - Accent3 3 7 2 2" xfId="32964" xr:uid="{B659B517-9B71-47C8-9AC2-1711CB6A4010}"/>
    <cellStyle name="60% - Accent3 3 7 2 3" xfId="44909" xr:uid="{AC3C7AC7-31F0-44F6-9FA2-DDC8ABD33214}"/>
    <cellStyle name="60% - Accent3 3 7 2 4" xfId="56874" xr:uid="{384E8C07-E0D0-488A-AC86-F172B5796EDD}"/>
    <cellStyle name="60% - Accent3 3 7 3" xfId="20996" xr:uid="{CC77DBBE-BA30-43CF-88F0-EEDD2119D4EA}"/>
    <cellStyle name="60% - Accent3 3 7 4" xfId="9054" xr:uid="{8CAC27B3-74ED-41CD-992A-E78A7844097D}"/>
    <cellStyle name="60% - Accent3 3 7 5" xfId="26981" xr:uid="{5E3F7109-8575-4DEB-8183-EC36FA05C34E}"/>
    <cellStyle name="60% - Accent3 3 7 6" xfId="38926" xr:uid="{5A105834-49F0-416C-AFE5-D60E9B23782C}"/>
    <cellStyle name="60% - Accent3 3 7 7" xfId="50891" xr:uid="{D1DF2568-31CC-473B-BFEB-5CC13FC2AD5C}"/>
    <cellStyle name="60% - Accent3 3 8" xfId="12067" xr:uid="{24ECBC34-A51F-4C11-86B7-7D0E23D592F1}"/>
    <cellStyle name="60% - Accent3 3 8 2" xfId="29994" xr:uid="{5D6E8D2B-2CAD-4F13-9AC9-7569508EEF25}"/>
    <cellStyle name="60% - Accent3 3 8 3" xfId="41939" xr:uid="{79A486B1-1BC8-4BE6-ADEA-F33965584B6D}"/>
    <cellStyle name="60% - Accent3 3 8 4" xfId="53904" xr:uid="{3704B697-97E2-4FC5-995D-CEFF5C2E5C4D}"/>
    <cellStyle name="60% - Accent3 3 9" xfId="18026" xr:uid="{20035AEC-4BC1-40CE-AC21-D726C242159F}"/>
    <cellStyle name="60% - Accent3 4" xfId="162" xr:uid="{00000000-0005-0000-0000-0000D0000000}"/>
    <cellStyle name="60% - Accent3 4 10" xfId="36014" xr:uid="{905A513B-4B28-4F0F-B1F3-B3B54C39300B}"/>
    <cellStyle name="60% - Accent3 4 11" xfId="47979" xr:uid="{BEDBC675-7C86-43ED-9C30-E9373E831AD7}"/>
    <cellStyle name="60% - Accent3 4 2" xfId="510" xr:uid="{00000000-0005-0000-0000-0000D0000000}"/>
    <cellStyle name="60% - Accent3 4 2 10" xfId="48327" xr:uid="{2946A9D5-3054-4D7E-81F0-4A952E9809C1}"/>
    <cellStyle name="60% - Accent3 4 2 2" xfId="1232" xr:uid="{00000000-0005-0000-0000-0000D0000000}"/>
    <cellStyle name="60% - Accent3 4 2 2 2" xfId="2676" xr:uid="{00000000-0005-0000-0000-0000D0000000}"/>
    <cellStyle name="60% - Accent3 4 2 2 2 2" xfId="5646" xr:uid="{95FFA202-1BF4-48F7-9699-087C62DEBBDB}"/>
    <cellStyle name="60% - Accent3 4 2 2 2 2 2" xfId="17609" xr:uid="{68286CD3-8267-4ADF-9A48-8D343551850D}"/>
    <cellStyle name="60% - Accent3 4 2 2 2 2 2 2" xfId="35536" xr:uid="{F5A3C60B-EFAC-41EE-BBB6-F021A28C49C6}"/>
    <cellStyle name="60% - Accent3 4 2 2 2 2 2 3" xfId="47481" xr:uid="{225235E5-2B39-4F17-8860-02A3A9376EB5}"/>
    <cellStyle name="60% - Accent3 4 2 2 2 2 2 4" xfId="59446" xr:uid="{07B10B48-4AA3-4562-BC79-0A6CA05C46FC}"/>
    <cellStyle name="60% - Accent3 4 2 2 2 2 3" xfId="23568" xr:uid="{686E3E7E-76C7-4E57-817A-E54759F5051D}"/>
    <cellStyle name="60% - Accent3 4 2 2 2 2 4" xfId="11626" xr:uid="{516A4AB1-87FD-46C1-8A91-69A30E948584}"/>
    <cellStyle name="60% - Accent3 4 2 2 2 2 5" xfId="29553" xr:uid="{6E84F8FF-43FB-4A46-8EBF-F76E75845C37}"/>
    <cellStyle name="60% - Accent3 4 2 2 2 2 6" xfId="41498" xr:uid="{D559886F-B8AB-4CBB-A0CA-F7A923B57E1E}"/>
    <cellStyle name="60% - Accent3 4 2 2 2 2 7" xfId="53463" xr:uid="{C6C43BE4-322C-491F-8A91-CED409B111F2}"/>
    <cellStyle name="60% - Accent3 4 2 2 2 3" xfId="14639" xr:uid="{7EA17DAE-EB45-45F4-BAD0-46AB6C4C8FD6}"/>
    <cellStyle name="60% - Accent3 4 2 2 2 3 2" xfId="32566" xr:uid="{F29485C0-39C2-4A0D-8B13-E0F012BEF678}"/>
    <cellStyle name="60% - Accent3 4 2 2 2 3 3" xfId="44511" xr:uid="{B7CB884F-D637-4B77-9035-9DED4BEFF95E}"/>
    <cellStyle name="60% - Accent3 4 2 2 2 3 4" xfId="56476" xr:uid="{625EFC3A-17DD-4BB2-BE3F-D81A1BAFFA62}"/>
    <cellStyle name="60% - Accent3 4 2 2 2 4" xfId="20598" xr:uid="{D463035E-A94F-4155-BEA3-780E829BF78A}"/>
    <cellStyle name="60% - Accent3 4 2 2 2 5" xfId="8656" xr:uid="{F812A160-7F13-4FB1-A5EE-5DA19FDCE435}"/>
    <cellStyle name="60% - Accent3 4 2 2 2 6" xfId="26583" xr:uid="{6E4656DD-33AB-4CA6-BFF8-556954B1CE24}"/>
    <cellStyle name="60% - Accent3 4 2 2 2 7" xfId="38528" xr:uid="{1469A5FE-EE79-464B-B104-679BA2070E1B}"/>
    <cellStyle name="60% - Accent3 4 2 2 2 8" xfId="50493" xr:uid="{AD8C0D84-5F13-439F-8ABC-29F2C7680BB2}"/>
    <cellStyle name="60% - Accent3 4 2 2 3" xfId="4202" xr:uid="{B1E78EDF-1A90-4BA4-B863-28E41909FC3C}"/>
    <cellStyle name="60% - Accent3 4 2 2 3 2" xfId="16165" xr:uid="{AA00EB5D-8CAE-4496-8473-8577FA2664F1}"/>
    <cellStyle name="60% - Accent3 4 2 2 3 2 2" xfId="34092" xr:uid="{10317CFD-BDFF-47AA-860C-65B087B37D37}"/>
    <cellStyle name="60% - Accent3 4 2 2 3 2 3" xfId="46037" xr:uid="{978CA154-A90E-432C-8E81-5A5018185DAB}"/>
    <cellStyle name="60% - Accent3 4 2 2 3 2 4" xfId="58002" xr:uid="{EF912ACE-C086-424D-A95A-372B946A54F1}"/>
    <cellStyle name="60% - Accent3 4 2 2 3 3" xfId="22124" xr:uid="{CB90AAAA-D0BE-484F-82F9-00A54910520B}"/>
    <cellStyle name="60% - Accent3 4 2 2 3 4" xfId="10182" xr:uid="{45F7034D-82B4-4556-BF21-3927DF0ED71A}"/>
    <cellStyle name="60% - Accent3 4 2 2 3 5" xfId="28109" xr:uid="{A3FF63C3-1244-4EC6-8A70-1D6FA23D03EC}"/>
    <cellStyle name="60% - Accent3 4 2 2 3 6" xfId="40054" xr:uid="{6BC429E7-53C7-43C9-9799-6C1C79F83321}"/>
    <cellStyle name="60% - Accent3 4 2 2 3 7" xfId="52019" xr:uid="{A75EA2E2-B66C-4C5E-AA57-4EFD7633BA35}"/>
    <cellStyle name="60% - Accent3 4 2 2 4" xfId="13195" xr:uid="{43E3A595-5C02-4E62-B246-E39BA816BD60}"/>
    <cellStyle name="60% - Accent3 4 2 2 4 2" xfId="31122" xr:uid="{16DBFD50-66C6-4910-8DA4-D9735DF3EAC2}"/>
    <cellStyle name="60% - Accent3 4 2 2 4 3" xfId="43067" xr:uid="{11A9BF0D-4A5D-4603-B2EB-9DF830E5F23B}"/>
    <cellStyle name="60% - Accent3 4 2 2 4 4" xfId="55032" xr:uid="{85415999-B92B-4EC0-B686-3F2AAB498F29}"/>
    <cellStyle name="60% - Accent3 4 2 2 5" xfId="19154" xr:uid="{7F9141D7-99B7-4683-89D5-058C4A7F8445}"/>
    <cellStyle name="60% - Accent3 4 2 2 6" xfId="7212" xr:uid="{5C57B4D3-5F3B-4167-B2EE-C5E46056A48D}"/>
    <cellStyle name="60% - Accent3 4 2 2 7" xfId="25139" xr:uid="{E1C2232A-B2B2-4686-9043-B12CA0308B31}"/>
    <cellStyle name="60% - Accent3 4 2 2 8" xfId="37084" xr:uid="{214002F8-D3B1-47E6-8F03-E5D6D8CA26E7}"/>
    <cellStyle name="60% - Accent3 4 2 2 9" xfId="49049" xr:uid="{DBBAE3EE-A429-41A7-8B77-B3BAAA9DCBBC}"/>
    <cellStyle name="60% - Accent3 4 2 3" xfId="1954" xr:uid="{00000000-0005-0000-0000-0000D0000000}"/>
    <cellStyle name="60% - Accent3 4 2 3 2" xfId="4924" xr:uid="{A3CEEF3F-03A3-443C-8284-8FBF92688220}"/>
    <cellStyle name="60% - Accent3 4 2 3 2 2" xfId="16887" xr:uid="{EA367572-AE94-413C-8138-17C5C05F9C4E}"/>
    <cellStyle name="60% - Accent3 4 2 3 2 2 2" xfId="34814" xr:uid="{E8ACDCFC-7EF0-4AEA-9C70-09D03786149B}"/>
    <cellStyle name="60% - Accent3 4 2 3 2 2 3" xfId="46759" xr:uid="{8E956A79-A966-41F7-ADD4-7462E815E423}"/>
    <cellStyle name="60% - Accent3 4 2 3 2 2 4" xfId="58724" xr:uid="{47FA39FA-F98E-4DF4-BED3-22E3B7C3E58F}"/>
    <cellStyle name="60% - Accent3 4 2 3 2 3" xfId="22846" xr:uid="{0B410E50-149B-483A-BA3F-71BD249A0D7A}"/>
    <cellStyle name="60% - Accent3 4 2 3 2 4" xfId="10904" xr:uid="{C106696E-3347-4D54-BC09-4B8FF10DB878}"/>
    <cellStyle name="60% - Accent3 4 2 3 2 5" xfId="28831" xr:uid="{D2478368-F91E-4F1B-9627-4C03799584F7}"/>
    <cellStyle name="60% - Accent3 4 2 3 2 6" xfId="40776" xr:uid="{57A89925-E904-44A0-9C41-FBA62E5D2102}"/>
    <cellStyle name="60% - Accent3 4 2 3 2 7" xfId="52741" xr:uid="{4031A6C6-30EA-459A-B5A6-A29232EEDB3B}"/>
    <cellStyle name="60% - Accent3 4 2 3 3" xfId="13917" xr:uid="{433A5307-7C35-41DE-B36E-8CFD27C226E9}"/>
    <cellStyle name="60% - Accent3 4 2 3 3 2" xfId="31844" xr:uid="{C14A70EA-CA58-47E0-89F0-8D23785E2FD4}"/>
    <cellStyle name="60% - Accent3 4 2 3 3 3" xfId="43789" xr:uid="{E579BFA0-72EC-482E-A969-8227AE713CE2}"/>
    <cellStyle name="60% - Accent3 4 2 3 3 4" xfId="55754" xr:uid="{A14C2EE2-092B-498A-ABFD-C739A7077EBA}"/>
    <cellStyle name="60% - Accent3 4 2 3 4" xfId="19876" xr:uid="{9F5B77C1-37E7-4B01-8018-AFD10759C0D3}"/>
    <cellStyle name="60% - Accent3 4 2 3 5" xfId="7934" xr:uid="{991A3727-0E08-4EF7-83BE-F4EDBBA4E355}"/>
    <cellStyle name="60% - Accent3 4 2 3 6" xfId="25861" xr:uid="{F05CF418-E462-4DF4-B7EC-D46ED0F7B7A1}"/>
    <cellStyle name="60% - Accent3 4 2 3 7" xfId="37806" xr:uid="{A6BEC542-D1C7-446D-89B5-6F58313B7803}"/>
    <cellStyle name="60% - Accent3 4 2 3 8" xfId="49771" xr:uid="{05F62033-3DAA-40B7-8F65-AE2D6FEA1EB7}"/>
    <cellStyle name="60% - Accent3 4 2 4" xfId="3480" xr:uid="{0DFA462F-DA3B-40E8-AD93-B8589F2F16BD}"/>
    <cellStyle name="60% - Accent3 4 2 4 2" xfId="15443" xr:uid="{0C44CAF5-195A-45F8-9D1A-63431125627E}"/>
    <cellStyle name="60% - Accent3 4 2 4 2 2" xfId="33370" xr:uid="{E7DD75C3-38B2-4013-B82D-4A2D58B9CC69}"/>
    <cellStyle name="60% - Accent3 4 2 4 2 3" xfId="45315" xr:uid="{20821661-34C0-40C2-A72E-867110197AB1}"/>
    <cellStyle name="60% - Accent3 4 2 4 2 4" xfId="57280" xr:uid="{7A24DD18-57EC-42A4-8BF3-B529A63FE07D}"/>
    <cellStyle name="60% - Accent3 4 2 4 3" xfId="21402" xr:uid="{E3AE5BAD-1186-44E7-A0A6-A5F65FAF117A}"/>
    <cellStyle name="60% - Accent3 4 2 4 4" xfId="9460" xr:uid="{EBE79E4B-8017-4504-9994-191AB713E5A7}"/>
    <cellStyle name="60% - Accent3 4 2 4 5" xfId="27387" xr:uid="{E976CF5C-8E5C-4498-A3B2-322B50195AAB}"/>
    <cellStyle name="60% - Accent3 4 2 4 6" xfId="39332" xr:uid="{C011E77A-226D-420B-BBEE-1760092BE912}"/>
    <cellStyle name="60% - Accent3 4 2 4 7" xfId="51297" xr:uid="{91A8D024-F929-449D-96AB-0BB6326C0E94}"/>
    <cellStyle name="60% - Accent3 4 2 5" xfId="12473" xr:uid="{534CD684-4E04-4875-A456-F2C9894E7FA9}"/>
    <cellStyle name="60% - Accent3 4 2 5 2" xfId="30400" xr:uid="{3770F0AB-D70F-4A8E-8D4F-B9B557761B01}"/>
    <cellStyle name="60% - Accent3 4 2 5 3" xfId="42345" xr:uid="{1A35325F-4277-4619-9090-AB4297852E94}"/>
    <cellStyle name="60% - Accent3 4 2 5 4" xfId="54310" xr:uid="{5BA58DFF-2193-4DB2-BACC-BD820F41C184}"/>
    <cellStyle name="60% - Accent3 4 2 6" xfId="18432" xr:uid="{6DB3D9C0-2779-4BA5-AB50-636127EB109D}"/>
    <cellStyle name="60% - Accent3 4 2 7" xfId="6490" xr:uid="{E690C36B-E2E6-45DC-B796-C999EB87856D}"/>
    <cellStyle name="60% - Accent3 4 2 8" xfId="24417" xr:uid="{272ED6B3-B546-4689-A37C-6AD9E0B41F4F}"/>
    <cellStyle name="60% - Accent3 4 2 9" xfId="36362" xr:uid="{94D63E9A-5E7B-4439-A636-9BC8F3BB3E26}"/>
    <cellStyle name="60% - Accent3 4 3" xfId="884" xr:uid="{00000000-0005-0000-0000-0000D0000000}"/>
    <cellStyle name="60% - Accent3 4 3 2" xfId="2328" xr:uid="{00000000-0005-0000-0000-0000D0000000}"/>
    <cellStyle name="60% - Accent3 4 3 2 2" xfId="5298" xr:uid="{69CF818C-E753-4833-8D57-8796CF46D824}"/>
    <cellStyle name="60% - Accent3 4 3 2 2 2" xfId="17261" xr:uid="{C714BC63-F0D5-4CC7-8661-58EBA8992FC8}"/>
    <cellStyle name="60% - Accent3 4 3 2 2 2 2" xfId="35188" xr:uid="{B2734789-3F42-4935-AE77-33BE0E2464D4}"/>
    <cellStyle name="60% - Accent3 4 3 2 2 2 3" xfId="47133" xr:uid="{A6A94759-4C88-4CB1-90F9-B97BB87C6A45}"/>
    <cellStyle name="60% - Accent3 4 3 2 2 2 4" xfId="59098" xr:uid="{79047671-0BC6-4C4B-BBCB-8518215AADB7}"/>
    <cellStyle name="60% - Accent3 4 3 2 2 3" xfId="23220" xr:uid="{D922BD17-FAC7-4827-8D3D-BB3939824504}"/>
    <cellStyle name="60% - Accent3 4 3 2 2 4" xfId="11278" xr:uid="{AFFF93AA-4A95-4931-9CB0-669CCE96D9DF}"/>
    <cellStyle name="60% - Accent3 4 3 2 2 5" xfId="29205" xr:uid="{FB3A2B70-C4B4-4B55-8D2C-45F9169C4AE4}"/>
    <cellStyle name="60% - Accent3 4 3 2 2 6" xfId="41150" xr:uid="{91D26F05-D3F9-42B8-9E66-205C4B0C7804}"/>
    <cellStyle name="60% - Accent3 4 3 2 2 7" xfId="53115" xr:uid="{D35623FA-C698-4296-AAD8-183E97D52839}"/>
    <cellStyle name="60% - Accent3 4 3 2 3" xfId="14291" xr:uid="{88777875-92FA-40F4-89EB-EC3454EAF06F}"/>
    <cellStyle name="60% - Accent3 4 3 2 3 2" xfId="32218" xr:uid="{5BC0C608-5B8B-45E4-A7A3-C2DB8830B033}"/>
    <cellStyle name="60% - Accent3 4 3 2 3 3" xfId="44163" xr:uid="{CA9D2916-E91A-4A21-9DDC-32BBA4E0754A}"/>
    <cellStyle name="60% - Accent3 4 3 2 3 4" xfId="56128" xr:uid="{068FDABB-B2DA-4AB7-AFCD-FEF9D68F6B37}"/>
    <cellStyle name="60% - Accent3 4 3 2 4" xfId="20250" xr:uid="{E3A32EF0-17FC-4874-80DA-887EE8DF8693}"/>
    <cellStyle name="60% - Accent3 4 3 2 5" xfId="8308" xr:uid="{95EDFFA9-D604-4C0A-9D54-5E978A3A3241}"/>
    <cellStyle name="60% - Accent3 4 3 2 6" xfId="26235" xr:uid="{BB138582-11C5-402F-88F4-2B4CC6271A81}"/>
    <cellStyle name="60% - Accent3 4 3 2 7" xfId="38180" xr:uid="{07EDA177-03F3-4BBB-897B-9DB0040D2D70}"/>
    <cellStyle name="60% - Accent3 4 3 2 8" xfId="50145" xr:uid="{FE3AB6B4-B2DC-4E2A-910C-DEC8B26D3E1E}"/>
    <cellStyle name="60% - Accent3 4 3 3" xfId="3854" xr:uid="{5FFDD379-42D1-4D30-8BAD-EE17F8132C9E}"/>
    <cellStyle name="60% - Accent3 4 3 3 2" xfId="15817" xr:uid="{62710649-862E-4F52-A1F4-49A5634B78BC}"/>
    <cellStyle name="60% - Accent3 4 3 3 2 2" xfId="33744" xr:uid="{5C2CEFD2-151F-46F4-B615-316D834A22A9}"/>
    <cellStyle name="60% - Accent3 4 3 3 2 3" xfId="45689" xr:uid="{D8E90213-28A8-420E-9E06-F04D628B188D}"/>
    <cellStyle name="60% - Accent3 4 3 3 2 4" xfId="57654" xr:uid="{D4646EC9-13AA-4E86-A23C-C9B9EB3F9EB6}"/>
    <cellStyle name="60% - Accent3 4 3 3 3" xfId="21776" xr:uid="{070A204B-9B8C-46C1-98DB-EC17212EA9FB}"/>
    <cellStyle name="60% - Accent3 4 3 3 4" xfId="9834" xr:uid="{399FC889-1DE9-462B-8E66-96535F418972}"/>
    <cellStyle name="60% - Accent3 4 3 3 5" xfId="27761" xr:uid="{E4FFEE5C-1022-4797-B463-22809445D95E}"/>
    <cellStyle name="60% - Accent3 4 3 3 6" xfId="39706" xr:uid="{2B67F614-CFA2-4E70-9EB6-3E852C1E8FE6}"/>
    <cellStyle name="60% - Accent3 4 3 3 7" xfId="51671" xr:uid="{A68458C3-39C5-4484-B7BE-B97540CB4EF6}"/>
    <cellStyle name="60% - Accent3 4 3 4" xfId="12847" xr:uid="{ACA2C6FF-071A-4BDB-8C3E-340FDCFB3719}"/>
    <cellStyle name="60% - Accent3 4 3 4 2" xfId="30774" xr:uid="{F2E104C9-63E6-49B6-8303-7EDE23AC6380}"/>
    <cellStyle name="60% - Accent3 4 3 4 3" xfId="42719" xr:uid="{FD39B47A-8B3D-44BE-94E6-84A17186E702}"/>
    <cellStyle name="60% - Accent3 4 3 4 4" xfId="54684" xr:uid="{E4569342-E12D-4770-85F2-1D54114EFC4B}"/>
    <cellStyle name="60% - Accent3 4 3 5" xfId="18806" xr:uid="{78315CCC-50E2-4860-A041-9836AAE8F841}"/>
    <cellStyle name="60% - Accent3 4 3 6" xfId="6864" xr:uid="{6DFD143A-D1E8-4DEA-9ECE-4093E8A00180}"/>
    <cellStyle name="60% - Accent3 4 3 7" xfId="24791" xr:uid="{31AFDE40-E2F6-4727-BB93-63FE4DB7B7F2}"/>
    <cellStyle name="60% - Accent3 4 3 8" xfId="36736" xr:uid="{1FD4F1AF-CC56-4D8D-B4D5-1113D07100C1}"/>
    <cellStyle name="60% - Accent3 4 3 9" xfId="48701" xr:uid="{595BAB78-18E6-416F-BDB5-0615955780A8}"/>
    <cellStyle name="60% - Accent3 4 4" xfId="1606" xr:uid="{00000000-0005-0000-0000-0000D0000000}"/>
    <cellStyle name="60% - Accent3 4 4 2" xfId="4576" xr:uid="{4890CB45-1D9F-403D-950E-F60C69F2BBF5}"/>
    <cellStyle name="60% - Accent3 4 4 2 2" xfId="16539" xr:uid="{C9FDDBC5-74D3-4BAE-83AD-2C9960493DCE}"/>
    <cellStyle name="60% - Accent3 4 4 2 2 2" xfId="34466" xr:uid="{8775AD9D-A37E-456A-A822-6593DB930099}"/>
    <cellStyle name="60% - Accent3 4 4 2 2 3" xfId="46411" xr:uid="{1B2ECA30-152A-4EDD-9FDB-9AD4A84D2956}"/>
    <cellStyle name="60% - Accent3 4 4 2 2 4" xfId="58376" xr:uid="{4C5149A5-378C-469F-8E9A-7F9FE1D4A782}"/>
    <cellStyle name="60% - Accent3 4 4 2 3" xfId="22498" xr:uid="{0F27F556-E983-4FD7-8DA1-39F40CD09223}"/>
    <cellStyle name="60% - Accent3 4 4 2 4" xfId="10556" xr:uid="{EAA246D0-FF9B-4C59-80C7-5E86B134932A}"/>
    <cellStyle name="60% - Accent3 4 4 2 5" xfId="28483" xr:uid="{D6D07FB9-2013-4407-AE7E-B7BF3C0B6AE7}"/>
    <cellStyle name="60% - Accent3 4 4 2 6" xfId="40428" xr:uid="{BBCFAEFD-FFAB-4A41-8DC7-3376D9029B17}"/>
    <cellStyle name="60% - Accent3 4 4 2 7" xfId="52393" xr:uid="{87B4CC37-FB2C-4457-B0B5-574194D83B90}"/>
    <cellStyle name="60% - Accent3 4 4 3" xfId="13569" xr:uid="{5F6D0B52-3B72-4C47-AE96-B6E4B6CD0BDC}"/>
    <cellStyle name="60% - Accent3 4 4 3 2" xfId="31496" xr:uid="{5AC66CF4-0D25-4D76-ABF2-22B7AFB0B30D}"/>
    <cellStyle name="60% - Accent3 4 4 3 3" xfId="43441" xr:uid="{8040F492-5C8F-4AFA-B451-AE9A3542CD40}"/>
    <cellStyle name="60% - Accent3 4 4 3 4" xfId="55406" xr:uid="{A339E97E-E8E4-4611-9E54-1F39D45149B3}"/>
    <cellStyle name="60% - Accent3 4 4 4" xfId="19528" xr:uid="{2F0FCFE7-8F9E-4C90-9E12-C63A134EA747}"/>
    <cellStyle name="60% - Accent3 4 4 5" xfId="7586" xr:uid="{E2E5E272-290C-4A03-A321-2D2AC1087CB1}"/>
    <cellStyle name="60% - Accent3 4 4 6" xfId="25513" xr:uid="{3805A1E7-5592-472C-8AAC-E3F2E2F55318}"/>
    <cellStyle name="60% - Accent3 4 4 7" xfId="37458" xr:uid="{AC201A6A-C461-4855-A983-1D5F6636F55D}"/>
    <cellStyle name="60% - Accent3 4 4 8" xfId="49423" xr:uid="{99A28302-1B13-4E93-9E6A-078F730617F5}"/>
    <cellStyle name="60% - Accent3 4 5" xfId="3132" xr:uid="{EB546FBD-646F-434B-A7BF-3F7D6E91B826}"/>
    <cellStyle name="60% - Accent3 4 5 2" xfId="15095" xr:uid="{38665FC6-B9E1-42E8-9834-2CAE2AD6D111}"/>
    <cellStyle name="60% - Accent3 4 5 2 2" xfId="33022" xr:uid="{9147BBA0-7FFE-4024-986B-94A6CD8D183C}"/>
    <cellStyle name="60% - Accent3 4 5 2 3" xfId="44967" xr:uid="{2B224194-C4B1-42D1-BAA1-4D15921A80D9}"/>
    <cellStyle name="60% - Accent3 4 5 2 4" xfId="56932" xr:uid="{61513EE9-506A-4524-8704-97A8DECF080F}"/>
    <cellStyle name="60% - Accent3 4 5 3" xfId="21054" xr:uid="{617801BC-A9D8-4DF4-A893-DB0002F0B84B}"/>
    <cellStyle name="60% - Accent3 4 5 4" xfId="9112" xr:uid="{BD54F46D-F1C6-489D-90E5-D324F5734DDB}"/>
    <cellStyle name="60% - Accent3 4 5 5" xfId="27039" xr:uid="{4A290D98-9393-498D-80CE-70EB356C54C9}"/>
    <cellStyle name="60% - Accent3 4 5 6" xfId="38984" xr:uid="{DCA8271A-20A0-4BF8-A08B-2C8E0D10EB6F}"/>
    <cellStyle name="60% - Accent3 4 5 7" xfId="50949" xr:uid="{7F0E7C94-186F-409E-BE67-68291005CFFF}"/>
    <cellStyle name="60% - Accent3 4 6" xfId="12125" xr:uid="{D96DA3F9-1E61-495D-B7EA-DF35DD776223}"/>
    <cellStyle name="60% - Accent3 4 6 2" xfId="30052" xr:uid="{5A011F50-2BF2-4231-92C8-44B042052DB3}"/>
    <cellStyle name="60% - Accent3 4 6 3" xfId="41997" xr:uid="{390B1E62-4BCE-42FC-B747-A1C5D261B9C8}"/>
    <cellStyle name="60% - Accent3 4 6 4" xfId="53962" xr:uid="{836E05E9-BC66-4CEA-B718-2D307A793145}"/>
    <cellStyle name="60% - Accent3 4 7" xfId="18084" xr:uid="{6E29BBFC-893A-49C4-AF4C-ED34ED138448}"/>
    <cellStyle name="60% - Accent3 4 8" xfId="6142" xr:uid="{09892DC1-871F-4CC6-8069-F7F9CB03842C}"/>
    <cellStyle name="60% - Accent3 4 9" xfId="24069" xr:uid="{1BB91374-AD44-4B49-9255-035A6A2ECDB8}"/>
    <cellStyle name="60% - Accent3 5" xfId="278" xr:uid="{00000000-0005-0000-0000-000044010000}"/>
    <cellStyle name="60% - Accent3 5 10" xfId="36130" xr:uid="{092175C0-FE7D-4BA4-8E2B-93BA5B43400C}"/>
    <cellStyle name="60% - Accent3 5 11" xfId="48095" xr:uid="{83C1E4FB-8A1D-439B-9BA9-DA655987A71D}"/>
    <cellStyle name="60% - Accent3 5 2" xfId="626" xr:uid="{00000000-0005-0000-0000-000044010000}"/>
    <cellStyle name="60% - Accent3 5 2 10" xfId="48443" xr:uid="{0D22CFFD-7DCF-4685-AF5D-F0B31D5579AC}"/>
    <cellStyle name="60% - Accent3 5 2 2" xfId="1348" xr:uid="{00000000-0005-0000-0000-000044010000}"/>
    <cellStyle name="60% - Accent3 5 2 2 2" xfId="2792" xr:uid="{00000000-0005-0000-0000-000044010000}"/>
    <cellStyle name="60% - Accent3 5 2 2 2 2" xfId="5762" xr:uid="{70B92277-B064-4628-9799-7F20DAC6FCEC}"/>
    <cellStyle name="60% - Accent3 5 2 2 2 2 2" xfId="17725" xr:uid="{16F394A5-67CB-47CB-B8AC-A863DEFCD6CC}"/>
    <cellStyle name="60% - Accent3 5 2 2 2 2 2 2" xfId="35652" xr:uid="{9286A24F-EF5B-4AFA-8BCC-D9E7F8B5C6F1}"/>
    <cellStyle name="60% - Accent3 5 2 2 2 2 2 3" xfId="47597" xr:uid="{25B6662B-7D42-4905-8361-460C584E4678}"/>
    <cellStyle name="60% - Accent3 5 2 2 2 2 2 4" xfId="59562" xr:uid="{547839C7-D227-4BFE-B911-A61B18685062}"/>
    <cellStyle name="60% - Accent3 5 2 2 2 2 3" xfId="23684" xr:uid="{F1DD5CB0-ECCF-4FF0-8161-AB2738087363}"/>
    <cellStyle name="60% - Accent3 5 2 2 2 2 4" xfId="11742" xr:uid="{DD9A4756-1DA4-4AAF-A2C4-9371B44A1516}"/>
    <cellStyle name="60% - Accent3 5 2 2 2 2 5" xfId="29669" xr:uid="{978BC554-6E7A-4FE0-A74B-5B22C9915E62}"/>
    <cellStyle name="60% - Accent3 5 2 2 2 2 6" xfId="41614" xr:uid="{C669A43D-B787-4FE1-B8A9-8481B68FFE56}"/>
    <cellStyle name="60% - Accent3 5 2 2 2 2 7" xfId="53579" xr:uid="{D69149C5-BFA2-413D-9225-7ED7C4E7E924}"/>
    <cellStyle name="60% - Accent3 5 2 2 2 3" xfId="14755" xr:uid="{3680FA00-980D-4C10-AAC3-D99F7020AA59}"/>
    <cellStyle name="60% - Accent3 5 2 2 2 3 2" xfId="32682" xr:uid="{E21839D8-CA14-4050-899D-06287C5078D5}"/>
    <cellStyle name="60% - Accent3 5 2 2 2 3 3" xfId="44627" xr:uid="{B9D9A033-288A-4713-9381-D703807DB3A6}"/>
    <cellStyle name="60% - Accent3 5 2 2 2 3 4" xfId="56592" xr:uid="{15C5C2CC-B8E2-457A-9EB8-76F5FF9430E5}"/>
    <cellStyle name="60% - Accent3 5 2 2 2 4" xfId="20714" xr:uid="{1AEAB7D4-816D-4A0F-88F4-A510F27AE49A}"/>
    <cellStyle name="60% - Accent3 5 2 2 2 5" xfId="8772" xr:uid="{D97FA71A-6316-46FE-800B-4F6D0B831984}"/>
    <cellStyle name="60% - Accent3 5 2 2 2 6" xfId="26699" xr:uid="{BDBBFA33-6796-4517-A0BC-9DEA72235064}"/>
    <cellStyle name="60% - Accent3 5 2 2 2 7" xfId="38644" xr:uid="{3BB9202C-9872-429D-AEE6-50F11EC12DA8}"/>
    <cellStyle name="60% - Accent3 5 2 2 2 8" xfId="50609" xr:uid="{5BA159BF-4453-49B1-B032-6C24CEAD533B}"/>
    <cellStyle name="60% - Accent3 5 2 2 3" xfId="4318" xr:uid="{9E639D9D-A025-47EE-90DC-1947BA493E31}"/>
    <cellStyle name="60% - Accent3 5 2 2 3 2" xfId="16281" xr:uid="{F554BB66-D24F-4DD5-A367-FC7F2D323E2B}"/>
    <cellStyle name="60% - Accent3 5 2 2 3 2 2" xfId="34208" xr:uid="{E3ABF38E-DA20-4460-AED4-DC6BD24795B6}"/>
    <cellStyle name="60% - Accent3 5 2 2 3 2 3" xfId="46153" xr:uid="{A81305AE-9063-41D3-A253-ADF88DA784FB}"/>
    <cellStyle name="60% - Accent3 5 2 2 3 2 4" xfId="58118" xr:uid="{E08024DC-4B3F-43C9-9B0A-6336EF3F9206}"/>
    <cellStyle name="60% - Accent3 5 2 2 3 3" xfId="22240" xr:uid="{1F727F68-2199-4014-A918-5EDC0B330509}"/>
    <cellStyle name="60% - Accent3 5 2 2 3 4" xfId="10298" xr:uid="{099608B8-BF14-4F74-BCC7-AF1D8346328A}"/>
    <cellStyle name="60% - Accent3 5 2 2 3 5" xfId="28225" xr:uid="{CD95DB8A-0F5A-4129-895E-2DB885D766F8}"/>
    <cellStyle name="60% - Accent3 5 2 2 3 6" xfId="40170" xr:uid="{20921AC9-BCA5-4EB1-9D0A-5E40B8834528}"/>
    <cellStyle name="60% - Accent3 5 2 2 3 7" xfId="52135" xr:uid="{29344C87-4748-489B-9869-4AD9DD933D65}"/>
    <cellStyle name="60% - Accent3 5 2 2 4" xfId="13311" xr:uid="{B01ADF47-D2D8-43B9-93A4-BE02DBF47CCD}"/>
    <cellStyle name="60% - Accent3 5 2 2 4 2" xfId="31238" xr:uid="{C7046008-F401-4D07-BB3A-27E8A297DA4E}"/>
    <cellStyle name="60% - Accent3 5 2 2 4 3" xfId="43183" xr:uid="{FF04E868-045C-4642-9375-FEF634533B8D}"/>
    <cellStyle name="60% - Accent3 5 2 2 4 4" xfId="55148" xr:uid="{18DA0F50-BA5D-4EB1-8EF2-7F66573E92E7}"/>
    <cellStyle name="60% - Accent3 5 2 2 5" xfId="19270" xr:uid="{0AAF5DA4-989F-4F6D-92E3-1B93FF25E111}"/>
    <cellStyle name="60% - Accent3 5 2 2 6" xfId="7328" xr:uid="{B9818E7B-4B66-483D-B148-CEA404046E74}"/>
    <cellStyle name="60% - Accent3 5 2 2 7" xfId="25255" xr:uid="{90ED03F8-421F-4966-AEB5-A65ABCFD7E80}"/>
    <cellStyle name="60% - Accent3 5 2 2 8" xfId="37200" xr:uid="{5F0939CD-EF02-4528-B164-AE98F2D73A1F}"/>
    <cellStyle name="60% - Accent3 5 2 2 9" xfId="49165" xr:uid="{9027A7B3-F929-4004-BC2B-399D6F2A8981}"/>
    <cellStyle name="60% - Accent3 5 2 3" xfId="2070" xr:uid="{00000000-0005-0000-0000-000044010000}"/>
    <cellStyle name="60% - Accent3 5 2 3 2" xfId="5040" xr:uid="{C4E6A9CC-B3E9-4528-8086-1F788F511387}"/>
    <cellStyle name="60% - Accent3 5 2 3 2 2" xfId="17003" xr:uid="{9822EF57-6D82-4B8B-90A3-390C688B4246}"/>
    <cellStyle name="60% - Accent3 5 2 3 2 2 2" xfId="34930" xr:uid="{D5FB33E2-CF8F-45A7-9AAB-51D16ACCB3D3}"/>
    <cellStyle name="60% - Accent3 5 2 3 2 2 3" xfId="46875" xr:uid="{4A11E64E-FF16-4D91-910F-F52216DC4CFA}"/>
    <cellStyle name="60% - Accent3 5 2 3 2 2 4" xfId="58840" xr:uid="{31C43BAB-1622-4697-8F24-4E09F5FBBF69}"/>
    <cellStyle name="60% - Accent3 5 2 3 2 3" xfId="22962" xr:uid="{494DD400-B428-48DD-816B-B03EE354EC1C}"/>
    <cellStyle name="60% - Accent3 5 2 3 2 4" xfId="11020" xr:uid="{39E67339-D159-424B-A0FD-613226463C4F}"/>
    <cellStyle name="60% - Accent3 5 2 3 2 5" xfId="28947" xr:uid="{8FDF78D7-C19A-495A-8E2D-D6853E8EBE7A}"/>
    <cellStyle name="60% - Accent3 5 2 3 2 6" xfId="40892" xr:uid="{0733E236-8870-4C45-A54B-F80249CDD50F}"/>
    <cellStyle name="60% - Accent3 5 2 3 2 7" xfId="52857" xr:uid="{53BCC798-DACF-498D-8FB8-76F47E2B343C}"/>
    <cellStyle name="60% - Accent3 5 2 3 3" xfId="14033" xr:uid="{1A077D7A-CAF0-4DB0-B812-12530E2EF1EB}"/>
    <cellStyle name="60% - Accent3 5 2 3 3 2" xfId="31960" xr:uid="{23E73760-4BC4-4C87-A255-F2EDB11B707A}"/>
    <cellStyle name="60% - Accent3 5 2 3 3 3" xfId="43905" xr:uid="{AB249E66-BBCC-4466-962D-FEC633D7D1DA}"/>
    <cellStyle name="60% - Accent3 5 2 3 3 4" xfId="55870" xr:uid="{BD6C84B5-AE8F-47FC-AFC0-5B1DCB6CBCC5}"/>
    <cellStyle name="60% - Accent3 5 2 3 4" xfId="19992" xr:uid="{9F2C0FAC-C25F-4CC1-BC03-A336D7E6E0CF}"/>
    <cellStyle name="60% - Accent3 5 2 3 5" xfId="8050" xr:uid="{77982929-20A9-4ED1-8BA0-3E6396D36406}"/>
    <cellStyle name="60% - Accent3 5 2 3 6" xfId="25977" xr:uid="{9E2B7484-593E-46D8-A38A-64ED771EE4FD}"/>
    <cellStyle name="60% - Accent3 5 2 3 7" xfId="37922" xr:uid="{B6DC73B7-B518-462B-B387-4B4DBA91335A}"/>
    <cellStyle name="60% - Accent3 5 2 3 8" xfId="49887" xr:uid="{C299FDA4-D283-4319-9A60-03485F6B4B3E}"/>
    <cellStyle name="60% - Accent3 5 2 4" xfId="3596" xr:uid="{DAF1EC83-5B85-41A9-908C-90B2C8E29796}"/>
    <cellStyle name="60% - Accent3 5 2 4 2" xfId="15559" xr:uid="{560C734C-1491-4BC9-AFFD-7CE468F95568}"/>
    <cellStyle name="60% - Accent3 5 2 4 2 2" xfId="33486" xr:uid="{651BBEB7-5579-467A-98AE-B187487E6DF8}"/>
    <cellStyle name="60% - Accent3 5 2 4 2 3" xfId="45431" xr:uid="{9013D839-5977-442D-9F49-0F5F7C431D57}"/>
    <cellStyle name="60% - Accent3 5 2 4 2 4" xfId="57396" xr:uid="{549F9557-EC0A-43CC-84CB-2288561F01D4}"/>
    <cellStyle name="60% - Accent3 5 2 4 3" xfId="21518" xr:uid="{885455AE-6399-4650-A5B3-63299CB37751}"/>
    <cellStyle name="60% - Accent3 5 2 4 4" xfId="9576" xr:uid="{AE881C28-49F4-4F16-8E95-CCB3A7798B02}"/>
    <cellStyle name="60% - Accent3 5 2 4 5" xfId="27503" xr:uid="{F18DA857-F50D-410E-AE97-7C5257C3CF09}"/>
    <cellStyle name="60% - Accent3 5 2 4 6" xfId="39448" xr:uid="{462E99C5-97E3-4A16-8AE0-FDF75657B3A2}"/>
    <cellStyle name="60% - Accent3 5 2 4 7" xfId="51413" xr:uid="{9DAA2115-DE4B-40F1-9B41-D2F5260523F3}"/>
    <cellStyle name="60% - Accent3 5 2 5" xfId="12589" xr:uid="{1B0C6106-60EC-4637-8222-98C416070098}"/>
    <cellStyle name="60% - Accent3 5 2 5 2" xfId="30516" xr:uid="{3B797C51-E3EF-4732-AFB4-62CB20A7EF6C}"/>
    <cellStyle name="60% - Accent3 5 2 5 3" xfId="42461" xr:uid="{BA2D8533-873D-4C11-86AC-18E03972114E}"/>
    <cellStyle name="60% - Accent3 5 2 5 4" xfId="54426" xr:uid="{A7E6825B-1B40-44CC-BA6D-9622BB2F0484}"/>
    <cellStyle name="60% - Accent3 5 2 6" xfId="18548" xr:uid="{008E648C-20D9-4B26-8C0B-E47132D53ADF}"/>
    <cellStyle name="60% - Accent3 5 2 7" xfId="6606" xr:uid="{FB9AA407-1A61-4C8A-9C41-232D140FC0BD}"/>
    <cellStyle name="60% - Accent3 5 2 8" xfId="24533" xr:uid="{1C30DFE4-EADA-4B13-ADE8-7D7278F91494}"/>
    <cellStyle name="60% - Accent3 5 2 9" xfId="36478" xr:uid="{DE8C3C80-F2FF-4B7A-B4D2-3F24E49EB038}"/>
    <cellStyle name="60% - Accent3 5 3" xfId="1000" xr:uid="{00000000-0005-0000-0000-000044010000}"/>
    <cellStyle name="60% - Accent3 5 3 2" xfId="2444" xr:uid="{00000000-0005-0000-0000-000044010000}"/>
    <cellStyle name="60% - Accent3 5 3 2 2" xfId="5414" xr:uid="{72946814-0460-4B4D-98D1-D7C6218A1C2A}"/>
    <cellStyle name="60% - Accent3 5 3 2 2 2" xfId="17377" xr:uid="{46A89BB1-AFD2-40FD-865F-04BCC8E90535}"/>
    <cellStyle name="60% - Accent3 5 3 2 2 2 2" xfId="35304" xr:uid="{8A70C333-ACAE-4533-B8E5-ECB98F1B8EAD}"/>
    <cellStyle name="60% - Accent3 5 3 2 2 2 3" xfId="47249" xr:uid="{B8B0E5FA-1984-4D6C-9913-E5AA858F6628}"/>
    <cellStyle name="60% - Accent3 5 3 2 2 2 4" xfId="59214" xr:uid="{4E4DE3E1-0ABA-4753-A0BD-4C040DC93692}"/>
    <cellStyle name="60% - Accent3 5 3 2 2 3" xfId="23336" xr:uid="{AEA77546-1B0C-4FC2-8A34-CB876A913402}"/>
    <cellStyle name="60% - Accent3 5 3 2 2 4" xfId="11394" xr:uid="{DCA9945E-D704-4DDC-9DE1-878981979E85}"/>
    <cellStyle name="60% - Accent3 5 3 2 2 5" xfId="29321" xr:uid="{2149BBF0-0A63-400B-9F7D-063E00E58101}"/>
    <cellStyle name="60% - Accent3 5 3 2 2 6" xfId="41266" xr:uid="{669BB108-A7E1-4D8F-B455-0C6853D530DD}"/>
    <cellStyle name="60% - Accent3 5 3 2 2 7" xfId="53231" xr:uid="{A6AA8C1D-C051-497E-BD1E-1B887E70CACB}"/>
    <cellStyle name="60% - Accent3 5 3 2 3" xfId="14407" xr:uid="{F2F88047-16AB-440D-AA82-FD6240F59E71}"/>
    <cellStyle name="60% - Accent3 5 3 2 3 2" xfId="32334" xr:uid="{C77E8352-5461-4269-949C-836FF82ECFF2}"/>
    <cellStyle name="60% - Accent3 5 3 2 3 3" xfId="44279" xr:uid="{562FF922-85BB-43E5-B6B4-6A679650DD62}"/>
    <cellStyle name="60% - Accent3 5 3 2 3 4" xfId="56244" xr:uid="{F76FBA40-E72F-41EB-A4C2-4290B54728EE}"/>
    <cellStyle name="60% - Accent3 5 3 2 4" xfId="20366" xr:uid="{3CC8DB96-3440-4562-BD10-4B0E9DD79073}"/>
    <cellStyle name="60% - Accent3 5 3 2 5" xfId="8424" xr:uid="{3267636C-014C-4F8E-A288-66E0A2C6FCE0}"/>
    <cellStyle name="60% - Accent3 5 3 2 6" xfId="26351" xr:uid="{F2B2D1E6-000C-48C1-9393-42B8C40D041D}"/>
    <cellStyle name="60% - Accent3 5 3 2 7" xfId="38296" xr:uid="{B8F78739-C2EC-4F0D-AC2D-13F99383758B}"/>
    <cellStyle name="60% - Accent3 5 3 2 8" xfId="50261" xr:uid="{B1A6B5C2-E005-4AC7-BED2-6F2AD3641B88}"/>
    <cellStyle name="60% - Accent3 5 3 3" xfId="3970" xr:uid="{CF1C3826-53A5-4B42-BC9E-C2FEF48D2301}"/>
    <cellStyle name="60% - Accent3 5 3 3 2" xfId="15933" xr:uid="{A1C33338-364B-4AEE-8474-042179AEB462}"/>
    <cellStyle name="60% - Accent3 5 3 3 2 2" xfId="33860" xr:uid="{59318170-2EF9-48A8-8B73-29E200E2E369}"/>
    <cellStyle name="60% - Accent3 5 3 3 2 3" xfId="45805" xr:uid="{BA76E282-8529-492E-99FD-574AE111A94C}"/>
    <cellStyle name="60% - Accent3 5 3 3 2 4" xfId="57770" xr:uid="{334239B0-F701-4239-BA9E-EB392D5734D9}"/>
    <cellStyle name="60% - Accent3 5 3 3 3" xfId="21892" xr:uid="{49C39896-A1D1-4B90-B4E9-99C459806CB7}"/>
    <cellStyle name="60% - Accent3 5 3 3 4" xfId="9950" xr:uid="{691C33EF-A702-4F2E-87B6-C406AE60B556}"/>
    <cellStyle name="60% - Accent3 5 3 3 5" xfId="27877" xr:uid="{DCC16E6D-A6A5-40CF-B0D8-54EC4C63729D}"/>
    <cellStyle name="60% - Accent3 5 3 3 6" xfId="39822" xr:uid="{1DA06444-878A-4C32-A2E0-F6BFBE6EE015}"/>
    <cellStyle name="60% - Accent3 5 3 3 7" xfId="51787" xr:uid="{3058C4E3-C552-4A3D-9FBE-21D30FEE2839}"/>
    <cellStyle name="60% - Accent3 5 3 4" xfId="12963" xr:uid="{BF3ED395-F1C6-4B7A-BE15-443B38A9D0E3}"/>
    <cellStyle name="60% - Accent3 5 3 4 2" xfId="30890" xr:uid="{9F26F487-C1FF-44C5-8632-2A17981C6C21}"/>
    <cellStyle name="60% - Accent3 5 3 4 3" xfId="42835" xr:uid="{34A802D7-0556-46EC-9F8E-BCDFBD2C68A6}"/>
    <cellStyle name="60% - Accent3 5 3 4 4" xfId="54800" xr:uid="{E4776BB8-7792-4851-95EA-073F5049895B}"/>
    <cellStyle name="60% - Accent3 5 3 5" xfId="18922" xr:uid="{C088DCC9-9463-45B6-957F-11C2CCE95109}"/>
    <cellStyle name="60% - Accent3 5 3 6" xfId="6980" xr:uid="{93207B01-44BA-46D5-B4DA-786C54943153}"/>
    <cellStyle name="60% - Accent3 5 3 7" xfId="24907" xr:uid="{27C0211A-9BCC-48CC-B0A8-388CED4B6CC6}"/>
    <cellStyle name="60% - Accent3 5 3 8" xfId="36852" xr:uid="{5F514E16-1111-4A7D-9EF9-9DD9CB30C066}"/>
    <cellStyle name="60% - Accent3 5 3 9" xfId="48817" xr:uid="{4C69C3A3-2F25-4174-A64D-B4EA434ABDAB}"/>
    <cellStyle name="60% - Accent3 5 4" xfId="1722" xr:uid="{00000000-0005-0000-0000-000044010000}"/>
    <cellStyle name="60% - Accent3 5 4 2" xfId="4692" xr:uid="{F7C9E55A-1455-421D-8C23-4789D1A25F46}"/>
    <cellStyle name="60% - Accent3 5 4 2 2" xfId="16655" xr:uid="{8C7A323D-083D-4B3D-8D82-E4D8DC3BC7BA}"/>
    <cellStyle name="60% - Accent3 5 4 2 2 2" xfId="34582" xr:uid="{E93E767B-9CA8-4B17-A58E-8F8E8002C857}"/>
    <cellStyle name="60% - Accent3 5 4 2 2 3" xfId="46527" xr:uid="{3DE6C997-CA57-4DE9-9EF8-17F2557EDEFE}"/>
    <cellStyle name="60% - Accent3 5 4 2 2 4" xfId="58492" xr:uid="{2BD1AF54-82E3-46C4-91A7-619B9A62B0EE}"/>
    <cellStyle name="60% - Accent3 5 4 2 3" xfId="22614" xr:uid="{545EC107-A683-4209-9018-11DAA9B4B115}"/>
    <cellStyle name="60% - Accent3 5 4 2 4" xfId="10672" xr:uid="{1CB439D3-22BA-460C-99BC-6AF0E498E117}"/>
    <cellStyle name="60% - Accent3 5 4 2 5" xfId="28599" xr:uid="{1FABE7BD-0CB2-414F-861F-F3F0B6099338}"/>
    <cellStyle name="60% - Accent3 5 4 2 6" xfId="40544" xr:uid="{B4254757-E22F-4841-9AA7-B8C71909F323}"/>
    <cellStyle name="60% - Accent3 5 4 2 7" xfId="52509" xr:uid="{38F7A58C-A47E-4DF6-BBE4-74F73B66390F}"/>
    <cellStyle name="60% - Accent3 5 4 3" xfId="13685" xr:uid="{FDC048E4-34D0-4532-B721-D408B31FEF4B}"/>
    <cellStyle name="60% - Accent3 5 4 3 2" xfId="31612" xr:uid="{49A387EE-DBA3-46C3-A11F-E74BEB2F4249}"/>
    <cellStyle name="60% - Accent3 5 4 3 3" xfId="43557" xr:uid="{D57120B6-6ED3-4AE5-952C-C68F1AC4027F}"/>
    <cellStyle name="60% - Accent3 5 4 3 4" xfId="55522" xr:uid="{AA2CCCD0-6DC4-4AA8-8D0F-B7D892925D0E}"/>
    <cellStyle name="60% - Accent3 5 4 4" xfId="19644" xr:uid="{11C8B994-96EF-48FC-9640-C8C8BE482FED}"/>
    <cellStyle name="60% - Accent3 5 4 5" xfId="7702" xr:uid="{D1D48086-6000-449B-A17B-7123CB89200E}"/>
    <cellStyle name="60% - Accent3 5 4 6" xfId="25629" xr:uid="{7F5099DE-9504-4017-943F-22F681E2A9C2}"/>
    <cellStyle name="60% - Accent3 5 4 7" xfId="37574" xr:uid="{D7AA760A-1F5F-4C33-A031-15184AF269FD}"/>
    <cellStyle name="60% - Accent3 5 4 8" xfId="49539" xr:uid="{6150F539-B1B7-427B-A454-748058715A4E}"/>
    <cellStyle name="60% - Accent3 5 5" xfId="3248" xr:uid="{39C4567F-35F6-4DDB-B0DD-67D1D755F52B}"/>
    <cellStyle name="60% - Accent3 5 5 2" xfId="15211" xr:uid="{1415CC83-0C12-4FE1-9F26-E170BD0EF31B}"/>
    <cellStyle name="60% - Accent3 5 5 2 2" xfId="33138" xr:uid="{5442D523-B116-4A46-9FB5-B55A6F5B5887}"/>
    <cellStyle name="60% - Accent3 5 5 2 3" xfId="45083" xr:uid="{64A5763F-EE38-436E-9A5B-2E1D913CCD4B}"/>
    <cellStyle name="60% - Accent3 5 5 2 4" xfId="57048" xr:uid="{97951F4F-42EF-4581-8F03-D0FB73637596}"/>
    <cellStyle name="60% - Accent3 5 5 3" xfId="21170" xr:uid="{ABBAA948-DE8B-4F56-8397-573734FA096E}"/>
    <cellStyle name="60% - Accent3 5 5 4" xfId="9228" xr:uid="{FF897710-8F53-4956-8406-9E34D22B06B7}"/>
    <cellStyle name="60% - Accent3 5 5 5" xfId="27155" xr:uid="{B205B400-EF74-4B89-8C40-67BD4B45C075}"/>
    <cellStyle name="60% - Accent3 5 5 6" xfId="39100" xr:uid="{D1B106DD-5854-4723-A463-266C8B27C87C}"/>
    <cellStyle name="60% - Accent3 5 5 7" xfId="51065" xr:uid="{C15184FA-FC30-48B5-A652-55AB05F07BD4}"/>
    <cellStyle name="60% - Accent3 5 6" xfId="12241" xr:uid="{D8FE6914-8E6B-4D35-848E-5855758729B3}"/>
    <cellStyle name="60% - Accent3 5 6 2" xfId="30168" xr:uid="{9BB37E0B-F794-4DEB-B9E1-EA4E44243434}"/>
    <cellStyle name="60% - Accent3 5 6 3" xfId="42113" xr:uid="{BB534A84-90F6-4F9B-BF0E-9BEFF3BA2C27}"/>
    <cellStyle name="60% - Accent3 5 6 4" xfId="54078" xr:uid="{666D1E50-8030-40CB-94DE-4EBA8C5CC106}"/>
    <cellStyle name="60% - Accent3 5 7" xfId="18200" xr:uid="{C978B5D0-CEAA-4882-8E0A-6928BC3B40B5}"/>
    <cellStyle name="60% - Accent3 5 8" xfId="6258" xr:uid="{038394FB-622A-4197-BF71-3E49C6DCF2C1}"/>
    <cellStyle name="60% - Accent3 5 9" xfId="24185" xr:uid="{41B96019-115F-4684-89FD-1DE43130DE91}"/>
    <cellStyle name="60% - Accent3 6" xfId="394" xr:uid="{00000000-0005-0000-0000-00002A020000}"/>
    <cellStyle name="60% - Accent3 6 10" xfId="48211" xr:uid="{21C57F6B-BAA4-4445-94D6-91741455A58E}"/>
    <cellStyle name="60% - Accent3 6 2" xfId="1116" xr:uid="{00000000-0005-0000-0000-00002A020000}"/>
    <cellStyle name="60% - Accent3 6 2 2" xfId="2560" xr:uid="{00000000-0005-0000-0000-00002A020000}"/>
    <cellStyle name="60% - Accent3 6 2 2 2" xfId="5530" xr:uid="{4B113385-687A-4F57-8C6D-1E79E0913024}"/>
    <cellStyle name="60% - Accent3 6 2 2 2 2" xfId="17493" xr:uid="{67CAD932-A8B7-4BD7-BB1E-2EC37AE463F2}"/>
    <cellStyle name="60% - Accent3 6 2 2 2 2 2" xfId="35420" xr:uid="{9464EF1E-DFC5-480E-AB10-A080FF79CEEF}"/>
    <cellStyle name="60% - Accent3 6 2 2 2 2 3" xfId="47365" xr:uid="{DB0543BE-4C88-4BB8-A8B3-87DFAF4319E1}"/>
    <cellStyle name="60% - Accent3 6 2 2 2 2 4" xfId="59330" xr:uid="{BB39F14A-BB49-4065-81C5-6AFCDB3B1F7F}"/>
    <cellStyle name="60% - Accent3 6 2 2 2 3" xfId="23452" xr:uid="{16A7016C-97D4-49A6-BD23-998808EA7825}"/>
    <cellStyle name="60% - Accent3 6 2 2 2 4" xfId="11510" xr:uid="{B593795B-9300-424D-B9C3-22EA3B01CB1F}"/>
    <cellStyle name="60% - Accent3 6 2 2 2 5" xfId="29437" xr:uid="{AED4C46A-F50B-4054-9BEC-126F5A4DF3F4}"/>
    <cellStyle name="60% - Accent3 6 2 2 2 6" xfId="41382" xr:uid="{70AFD143-F6A2-43E7-8ED4-268F929F46E3}"/>
    <cellStyle name="60% - Accent3 6 2 2 2 7" xfId="53347" xr:uid="{26220855-78EF-41E7-ABAA-4CD849444432}"/>
    <cellStyle name="60% - Accent3 6 2 2 3" xfId="14523" xr:uid="{17E01E04-CBE9-4843-8444-FB267C2B265E}"/>
    <cellStyle name="60% - Accent3 6 2 2 3 2" xfId="32450" xr:uid="{4269FBB0-0076-4C9A-829C-57E4626A0A96}"/>
    <cellStyle name="60% - Accent3 6 2 2 3 3" xfId="44395" xr:uid="{1B8F3AA1-5680-406F-A49A-9657DF518408}"/>
    <cellStyle name="60% - Accent3 6 2 2 3 4" xfId="56360" xr:uid="{C0B49B9F-8C1D-4DE0-8EB0-AF982212B683}"/>
    <cellStyle name="60% - Accent3 6 2 2 4" xfId="20482" xr:uid="{F07957C4-FB2B-4002-AEA4-6DC143A424B1}"/>
    <cellStyle name="60% - Accent3 6 2 2 5" xfId="8540" xr:uid="{32EBF2A6-3356-4812-9CA9-EF2BFA45615B}"/>
    <cellStyle name="60% - Accent3 6 2 2 6" xfId="26467" xr:uid="{4E61F455-2C35-4648-AC8F-F36C1BDA3FF3}"/>
    <cellStyle name="60% - Accent3 6 2 2 7" xfId="38412" xr:uid="{CC600E2C-0AF3-4DBD-AFE6-0D9D86569F22}"/>
    <cellStyle name="60% - Accent3 6 2 2 8" xfId="50377" xr:uid="{C9674127-6F0D-4EFE-A855-D5FBD1AFD269}"/>
    <cellStyle name="60% - Accent3 6 2 3" xfId="4086" xr:uid="{15651152-CCBD-4ACD-81F0-6DCDD2D19642}"/>
    <cellStyle name="60% - Accent3 6 2 3 2" xfId="16049" xr:uid="{E3ED8890-559B-41C5-AB13-83D6FA9A5D9E}"/>
    <cellStyle name="60% - Accent3 6 2 3 2 2" xfId="33976" xr:uid="{3302CAD1-A90B-4B6E-95AC-3C6AD457F8B6}"/>
    <cellStyle name="60% - Accent3 6 2 3 2 3" xfId="45921" xr:uid="{29F010C0-B64F-4AAE-B2DF-30C5AB1B5A7F}"/>
    <cellStyle name="60% - Accent3 6 2 3 2 4" xfId="57886" xr:uid="{3C245136-B280-41E2-8134-DB9CA5ACF99A}"/>
    <cellStyle name="60% - Accent3 6 2 3 3" xfId="22008" xr:uid="{A2ED6777-C5D5-40F0-B318-9E4AFC3E43A0}"/>
    <cellStyle name="60% - Accent3 6 2 3 4" xfId="10066" xr:uid="{A0098423-9CA0-475A-BC3D-64523129038F}"/>
    <cellStyle name="60% - Accent3 6 2 3 5" xfId="27993" xr:uid="{6DA1E0DD-E071-4BB0-9124-C0646C498B5B}"/>
    <cellStyle name="60% - Accent3 6 2 3 6" xfId="39938" xr:uid="{7FAA961D-6D00-4F7C-9B52-CE9B0872F87A}"/>
    <cellStyle name="60% - Accent3 6 2 3 7" xfId="51903" xr:uid="{0589B0FF-6585-4386-BB1F-0E589FABD67F}"/>
    <cellStyle name="60% - Accent3 6 2 4" xfId="13079" xr:uid="{789A60A8-2018-4CCE-83E5-7F342E12122B}"/>
    <cellStyle name="60% - Accent3 6 2 4 2" xfId="31006" xr:uid="{CB017E0E-665D-4B60-B60A-3FE179D5AF75}"/>
    <cellStyle name="60% - Accent3 6 2 4 3" xfId="42951" xr:uid="{36A4142B-42C5-4895-BD69-CD88B1D57C8B}"/>
    <cellStyle name="60% - Accent3 6 2 4 4" xfId="54916" xr:uid="{00D72B01-2FB6-4A46-82BF-809ACA497BD2}"/>
    <cellStyle name="60% - Accent3 6 2 5" xfId="19038" xr:uid="{5B1BABA6-25C7-4CAE-A2F5-5C492BE8CC08}"/>
    <cellStyle name="60% - Accent3 6 2 6" xfId="7096" xr:uid="{9CEAA8A9-75A1-4CAD-B64D-04153C992459}"/>
    <cellStyle name="60% - Accent3 6 2 7" xfId="25023" xr:uid="{2D6B9892-A6CD-4199-ABE6-F545C6BD4323}"/>
    <cellStyle name="60% - Accent3 6 2 8" xfId="36968" xr:uid="{5B8BD4C9-05D9-4649-BB85-CFEAD21BDB19}"/>
    <cellStyle name="60% - Accent3 6 2 9" xfId="48933" xr:uid="{27548138-EA11-4319-8F19-FFC2B94CFC23}"/>
    <cellStyle name="60% - Accent3 6 3" xfId="1838" xr:uid="{00000000-0005-0000-0000-00002A020000}"/>
    <cellStyle name="60% - Accent3 6 3 2" xfId="4808" xr:uid="{1F1B83C6-188F-4853-A366-85036FB44DC8}"/>
    <cellStyle name="60% - Accent3 6 3 2 2" xfId="16771" xr:uid="{C01A4BCF-ACCE-45F7-ADFF-7F2D3AE33672}"/>
    <cellStyle name="60% - Accent3 6 3 2 2 2" xfId="34698" xr:uid="{A90C9F85-1F94-4D76-BD3B-2BE05469B152}"/>
    <cellStyle name="60% - Accent3 6 3 2 2 3" xfId="46643" xr:uid="{F25B40D4-F70F-47EB-8104-7806908B3212}"/>
    <cellStyle name="60% - Accent3 6 3 2 2 4" xfId="58608" xr:uid="{849261C5-E6FE-4AE0-9D77-53A00DAA99C0}"/>
    <cellStyle name="60% - Accent3 6 3 2 3" xfId="22730" xr:uid="{DB088F39-712E-425D-81C8-A3BA42B7AB8B}"/>
    <cellStyle name="60% - Accent3 6 3 2 4" xfId="10788" xr:uid="{0A54BC18-E3BA-499C-ACED-60B418F64970}"/>
    <cellStyle name="60% - Accent3 6 3 2 5" xfId="28715" xr:uid="{A6EAC6E6-37F0-4FE2-8A63-FE29F7CC8B3A}"/>
    <cellStyle name="60% - Accent3 6 3 2 6" xfId="40660" xr:uid="{A3F2B24A-0AE8-4B42-9484-C5CCED1E07EC}"/>
    <cellStyle name="60% - Accent3 6 3 2 7" xfId="52625" xr:uid="{E09C8D59-8110-4913-B9D2-2E1389AB8A0E}"/>
    <cellStyle name="60% - Accent3 6 3 3" xfId="13801" xr:uid="{B6A923E5-6EA6-4235-B1BA-BAA2264C4F3A}"/>
    <cellStyle name="60% - Accent3 6 3 3 2" xfId="31728" xr:uid="{C9A45D99-9722-4197-9B2F-2E65CF86A5D6}"/>
    <cellStyle name="60% - Accent3 6 3 3 3" xfId="43673" xr:uid="{9A42BD8D-F1B8-4A4D-9BC1-227927E764FC}"/>
    <cellStyle name="60% - Accent3 6 3 3 4" xfId="55638" xr:uid="{9866657A-5847-4AC1-9D7F-A58FFA4B1B98}"/>
    <cellStyle name="60% - Accent3 6 3 4" xfId="19760" xr:uid="{1D4261F8-A68D-4130-8EB4-2CDFD44098AB}"/>
    <cellStyle name="60% - Accent3 6 3 5" xfId="7818" xr:uid="{EDEA8B13-9443-4714-9CB0-A7CCF8E96FAC}"/>
    <cellStyle name="60% - Accent3 6 3 6" xfId="25745" xr:uid="{3F2FA8FE-8E3C-44BF-97AB-C2A42D8883EC}"/>
    <cellStyle name="60% - Accent3 6 3 7" xfId="37690" xr:uid="{495EE128-A981-4C98-B675-33286B1FF22D}"/>
    <cellStyle name="60% - Accent3 6 3 8" xfId="49655" xr:uid="{959FF6F7-875C-4AC5-BC66-A9D7DAC9A19C}"/>
    <cellStyle name="60% - Accent3 6 4" xfId="3364" xr:uid="{0E283902-A811-4287-8DCA-114A2B69B619}"/>
    <cellStyle name="60% - Accent3 6 4 2" xfId="15327" xr:uid="{56710531-02DB-4F22-B064-429A340164B3}"/>
    <cellStyle name="60% - Accent3 6 4 2 2" xfId="33254" xr:uid="{6528BCEB-1191-4F19-BF62-DAA119656E48}"/>
    <cellStyle name="60% - Accent3 6 4 2 3" xfId="45199" xr:uid="{3666F372-5A38-467E-AA00-49885AE7C8E9}"/>
    <cellStyle name="60% - Accent3 6 4 2 4" xfId="57164" xr:uid="{A354E3A1-10FC-4D56-B6FF-8D823EA10350}"/>
    <cellStyle name="60% - Accent3 6 4 3" xfId="21286" xr:uid="{886BE149-28E8-45FF-AB41-DA125F3B7A1B}"/>
    <cellStyle name="60% - Accent3 6 4 4" xfId="9344" xr:uid="{E3F31D6F-5881-4D88-878E-4A191B24C675}"/>
    <cellStyle name="60% - Accent3 6 4 5" xfId="27271" xr:uid="{C0C0C5F5-456D-4484-BD40-6A8A05E23BB8}"/>
    <cellStyle name="60% - Accent3 6 4 6" xfId="39216" xr:uid="{18BD95CB-F12B-4828-848E-3957C84E4E70}"/>
    <cellStyle name="60% - Accent3 6 4 7" xfId="51181" xr:uid="{E63DA310-A97B-484A-910A-C9ABB64020F8}"/>
    <cellStyle name="60% - Accent3 6 5" xfId="12357" xr:uid="{DFB36F0D-4ECD-4F7E-9BA0-EAB5BA26F2E4}"/>
    <cellStyle name="60% - Accent3 6 5 2" xfId="30284" xr:uid="{703B89B9-620D-4BBF-99DD-97FD4FD3668F}"/>
    <cellStyle name="60% - Accent3 6 5 3" xfId="42229" xr:uid="{1A0CCB74-51AF-4271-AE79-13FA2D0D97A5}"/>
    <cellStyle name="60% - Accent3 6 5 4" xfId="54194" xr:uid="{80A64837-20ED-4859-B542-2E834322AED4}"/>
    <cellStyle name="60% - Accent3 6 6" xfId="18316" xr:uid="{BC917319-457B-49EE-8AEF-12DE7581F9D6}"/>
    <cellStyle name="60% - Accent3 6 7" xfId="6374" xr:uid="{8393BC13-C053-4501-95F4-A5AB65CAC15D}"/>
    <cellStyle name="60% - Accent3 6 8" xfId="24301" xr:uid="{EB07D839-C339-47FF-91FD-B4BA1D7225A8}"/>
    <cellStyle name="60% - Accent3 6 9" xfId="36246" xr:uid="{9FE7C78C-55F0-4A3D-8976-C344D8250284}"/>
    <cellStyle name="60% - Accent3 7" xfId="744" xr:uid="{00000000-0005-0000-0000-0000EA020000}"/>
    <cellStyle name="60% - Accent3 7 10" xfId="48561" xr:uid="{9D1E5ED8-4817-46F0-B0B2-5913A4A67B2B}"/>
    <cellStyle name="60% - Accent3 7 2" xfId="1466" xr:uid="{00000000-0005-0000-0000-0000EA020000}"/>
    <cellStyle name="60% - Accent3 7 2 2" xfId="2910" xr:uid="{00000000-0005-0000-0000-0000EA020000}"/>
    <cellStyle name="60% - Accent3 7 2 2 2" xfId="5880" xr:uid="{7863A789-FEDC-44EB-A2E8-3718AB9FA297}"/>
    <cellStyle name="60% - Accent3 7 2 2 2 2" xfId="17843" xr:uid="{17EA48D9-27F8-46BA-A8A1-A506AD70DF99}"/>
    <cellStyle name="60% - Accent3 7 2 2 2 2 2" xfId="35770" xr:uid="{56612AC6-ABAC-49E4-8B28-1876E49A0C14}"/>
    <cellStyle name="60% - Accent3 7 2 2 2 2 3" xfId="47715" xr:uid="{9A4D89B1-7259-4AF6-AE49-20FE29DCC200}"/>
    <cellStyle name="60% - Accent3 7 2 2 2 2 4" xfId="59680" xr:uid="{1E28F9FB-C3FE-4EAB-A992-6FCAD6D757A9}"/>
    <cellStyle name="60% - Accent3 7 2 2 2 3" xfId="23802" xr:uid="{5067296D-2F85-4A3C-9FDF-22C25FAFB801}"/>
    <cellStyle name="60% - Accent3 7 2 2 2 4" xfId="11860" xr:uid="{22072F63-31AD-4311-A4F3-F485BAD5BB0D}"/>
    <cellStyle name="60% - Accent3 7 2 2 2 5" xfId="29787" xr:uid="{3CE3C194-22C9-460A-9CB2-31EB5E3E29CF}"/>
    <cellStyle name="60% - Accent3 7 2 2 2 6" xfId="41732" xr:uid="{84ACB235-1097-4109-B1A9-0B33F55F454B}"/>
    <cellStyle name="60% - Accent3 7 2 2 2 7" xfId="53697" xr:uid="{3A7D9623-6D13-4A70-8A12-4DA03367D7A4}"/>
    <cellStyle name="60% - Accent3 7 2 2 3" xfId="14873" xr:uid="{E50CA93A-5809-411A-92BB-AF286B2B7731}"/>
    <cellStyle name="60% - Accent3 7 2 2 3 2" xfId="32800" xr:uid="{52BB7929-81AC-44DC-95FF-4A5379C821B6}"/>
    <cellStyle name="60% - Accent3 7 2 2 3 3" xfId="44745" xr:uid="{7ACE1E23-1E14-4E41-9C17-7262A5A4D447}"/>
    <cellStyle name="60% - Accent3 7 2 2 3 4" xfId="56710" xr:uid="{4841E5D1-7337-46C0-BD1E-8CE00C4E1FE2}"/>
    <cellStyle name="60% - Accent3 7 2 2 4" xfId="20832" xr:uid="{17A2A1E8-FADB-4A86-8445-D33D2E5499C0}"/>
    <cellStyle name="60% - Accent3 7 2 2 5" xfId="8890" xr:uid="{A5F999B3-20E2-485E-8603-18601B062D66}"/>
    <cellStyle name="60% - Accent3 7 2 2 6" xfId="26817" xr:uid="{655C414D-1D55-41B6-8E07-711F6121134E}"/>
    <cellStyle name="60% - Accent3 7 2 2 7" xfId="38762" xr:uid="{8A9212E7-F38E-48F7-A618-D690CACD210B}"/>
    <cellStyle name="60% - Accent3 7 2 2 8" xfId="50727" xr:uid="{E30B806D-7C95-49F2-8942-2E14FBE02F45}"/>
    <cellStyle name="60% - Accent3 7 2 3" xfId="4436" xr:uid="{7E0F824A-3401-494B-99C1-3D9FAC5CDCBC}"/>
    <cellStyle name="60% - Accent3 7 2 3 2" xfId="16399" xr:uid="{3F173271-AC82-41D6-9880-6373747DCD51}"/>
    <cellStyle name="60% - Accent3 7 2 3 2 2" xfId="34326" xr:uid="{CAF67A30-E4EC-4F12-818B-585FDE4B0C1E}"/>
    <cellStyle name="60% - Accent3 7 2 3 2 3" xfId="46271" xr:uid="{4FB87FCD-3DB6-43C0-806B-2DC4ECD7C01B}"/>
    <cellStyle name="60% - Accent3 7 2 3 2 4" xfId="58236" xr:uid="{8ED6E3C2-4921-4F08-BA77-CC62BF04B389}"/>
    <cellStyle name="60% - Accent3 7 2 3 3" xfId="22358" xr:uid="{2841FCE1-B268-45F8-BAEE-97A775664A8A}"/>
    <cellStyle name="60% - Accent3 7 2 3 4" xfId="10416" xr:uid="{C4726145-6AB7-4FA4-AB6F-7100AFA17375}"/>
    <cellStyle name="60% - Accent3 7 2 3 5" xfId="28343" xr:uid="{D0FBCD54-19AC-439A-BBCC-DD90F4E90484}"/>
    <cellStyle name="60% - Accent3 7 2 3 6" xfId="40288" xr:uid="{2997547A-2270-4272-AEE9-3DC77ABC703B}"/>
    <cellStyle name="60% - Accent3 7 2 3 7" xfId="52253" xr:uid="{BD60D9A1-2000-4918-B705-CB23CE69165D}"/>
    <cellStyle name="60% - Accent3 7 2 4" xfId="13429" xr:uid="{0ECED4C4-E727-4ACC-B56F-A6281C560591}"/>
    <cellStyle name="60% - Accent3 7 2 4 2" xfId="31356" xr:uid="{B4CF9D20-4311-4607-9D9D-D3437FBF140F}"/>
    <cellStyle name="60% - Accent3 7 2 4 3" xfId="43301" xr:uid="{3E2578FD-A38C-4D59-9A15-3D6483897505}"/>
    <cellStyle name="60% - Accent3 7 2 4 4" xfId="55266" xr:uid="{1F284BAB-4D48-429D-9E0D-97874DAD7313}"/>
    <cellStyle name="60% - Accent3 7 2 5" xfId="19388" xr:uid="{415B900B-3893-468B-9E50-A508F249A391}"/>
    <cellStyle name="60% - Accent3 7 2 6" xfId="7446" xr:uid="{F1AF0757-0937-4F72-AE1A-10B8B0C2F55B}"/>
    <cellStyle name="60% - Accent3 7 2 7" xfId="25373" xr:uid="{68C9B3E1-6B35-42C0-B580-C20A0FB98B35}"/>
    <cellStyle name="60% - Accent3 7 2 8" xfId="37318" xr:uid="{886A14B7-0DF7-4392-B107-9F5D8B93F25A}"/>
    <cellStyle name="60% - Accent3 7 2 9" xfId="49283" xr:uid="{9518C679-CB72-4F7E-8B29-54696A4784D4}"/>
    <cellStyle name="60% - Accent3 7 3" xfId="2188" xr:uid="{00000000-0005-0000-0000-0000EA020000}"/>
    <cellStyle name="60% - Accent3 7 3 2" xfId="5158" xr:uid="{DD450C5B-78E8-4AD4-8267-B012760AD455}"/>
    <cellStyle name="60% - Accent3 7 3 2 2" xfId="17121" xr:uid="{63717537-7751-4C85-B74C-D1DD0C1EAA5C}"/>
    <cellStyle name="60% - Accent3 7 3 2 2 2" xfId="35048" xr:uid="{F52F7B59-6D8F-499A-B7A5-318AC53B06D3}"/>
    <cellStyle name="60% - Accent3 7 3 2 2 3" xfId="46993" xr:uid="{E323CBE8-9456-4F28-9A06-1D7923965486}"/>
    <cellStyle name="60% - Accent3 7 3 2 2 4" xfId="58958" xr:uid="{E8B61F8D-C407-4B7C-8B79-65EA8B33D91B}"/>
    <cellStyle name="60% - Accent3 7 3 2 3" xfId="23080" xr:uid="{BA517E7D-760F-42E7-99E3-776E14A27D0E}"/>
    <cellStyle name="60% - Accent3 7 3 2 4" xfId="11138" xr:uid="{9F0BD0E7-7CFB-4A63-A549-E8F45A1272C6}"/>
    <cellStyle name="60% - Accent3 7 3 2 5" xfId="29065" xr:uid="{41095F54-6212-4A2C-9713-2922CDC416FC}"/>
    <cellStyle name="60% - Accent3 7 3 2 6" xfId="41010" xr:uid="{BACCD54F-BD13-4800-8CC1-9501A45F7377}"/>
    <cellStyle name="60% - Accent3 7 3 2 7" xfId="52975" xr:uid="{53B62719-4EC1-4CC8-AC96-18114E7D8F09}"/>
    <cellStyle name="60% - Accent3 7 3 3" xfId="14151" xr:uid="{4DC3058D-0FAF-4829-979A-0671FC8CFB9C}"/>
    <cellStyle name="60% - Accent3 7 3 3 2" xfId="32078" xr:uid="{1D684ADF-1058-417C-B12F-279E5E9F53F4}"/>
    <cellStyle name="60% - Accent3 7 3 3 3" xfId="44023" xr:uid="{E86650D0-9548-469B-8556-1176DDA8724B}"/>
    <cellStyle name="60% - Accent3 7 3 3 4" xfId="55988" xr:uid="{18D3809B-2A22-43BF-B90D-F801A7498790}"/>
    <cellStyle name="60% - Accent3 7 3 4" xfId="20110" xr:uid="{1C25F3EA-EBB4-438A-A6DD-BAF30C3E4A4B}"/>
    <cellStyle name="60% - Accent3 7 3 5" xfId="8168" xr:uid="{074AD690-C932-4A87-9EDC-9F5E9C8D823B}"/>
    <cellStyle name="60% - Accent3 7 3 6" xfId="26095" xr:uid="{D376388C-1842-4410-A0C2-F6C47422676F}"/>
    <cellStyle name="60% - Accent3 7 3 7" xfId="38040" xr:uid="{B8FF9EB9-7EC0-4FBE-BD3D-BD508C208AEF}"/>
    <cellStyle name="60% - Accent3 7 3 8" xfId="50005" xr:uid="{F2D79F29-BBA0-44BD-A129-1C06560FA77A}"/>
    <cellStyle name="60% - Accent3 7 4" xfId="3714" xr:uid="{6E920A8D-8B0B-4C38-9800-7A6FB84F7A38}"/>
    <cellStyle name="60% - Accent3 7 4 2" xfId="15677" xr:uid="{3DDDCA04-2841-407F-9B64-693122D5FBFC}"/>
    <cellStyle name="60% - Accent3 7 4 2 2" xfId="33604" xr:uid="{1A01DF71-5F28-48CF-8C14-EEE1CBA5B51C}"/>
    <cellStyle name="60% - Accent3 7 4 2 3" xfId="45549" xr:uid="{7B51639C-0601-49C8-9EB8-06E8C3C6C2B6}"/>
    <cellStyle name="60% - Accent3 7 4 2 4" xfId="57514" xr:uid="{BFBB685B-A9DB-4C82-BDBA-43271EF14162}"/>
    <cellStyle name="60% - Accent3 7 4 3" xfId="21636" xr:uid="{7831B5F8-9AC2-49FC-9C9D-62083A6CB361}"/>
    <cellStyle name="60% - Accent3 7 4 4" xfId="9694" xr:uid="{E5F93A1E-5C4F-40D3-AD21-2FE9A2AB901B}"/>
    <cellStyle name="60% - Accent3 7 4 5" xfId="27621" xr:uid="{DDC50F30-DB46-47F1-887A-F1810F016C88}"/>
    <cellStyle name="60% - Accent3 7 4 6" xfId="39566" xr:uid="{1AEF9415-2A90-4BEA-8EA5-4600DD62830B}"/>
    <cellStyle name="60% - Accent3 7 4 7" xfId="51531" xr:uid="{049EABDF-8483-4F2B-8D2C-0609940F1CEB}"/>
    <cellStyle name="60% - Accent3 7 5" xfId="12707" xr:uid="{27D80D7B-255F-4644-B108-512D67E492CB}"/>
    <cellStyle name="60% - Accent3 7 5 2" xfId="30634" xr:uid="{9ACC6046-8E46-4B66-935A-3CA7FDB93A56}"/>
    <cellStyle name="60% - Accent3 7 5 3" xfId="42579" xr:uid="{CA1A54A0-F006-4758-8428-1B1BEBCB6568}"/>
    <cellStyle name="60% - Accent3 7 5 4" xfId="54544" xr:uid="{D08C7EC4-1C4F-4638-8B48-772AE09A0C6E}"/>
    <cellStyle name="60% - Accent3 7 6" xfId="18666" xr:uid="{865652E1-E779-4AC0-BC13-CAB802A2A25C}"/>
    <cellStyle name="60% - Accent3 7 7" xfId="6724" xr:uid="{1EC1D408-AE5F-4D68-82FD-675E8E613111}"/>
    <cellStyle name="60% - Accent3 7 8" xfId="24651" xr:uid="{E7916CFB-B9BF-4A8D-923B-1CBD5879822D}"/>
    <cellStyle name="60% - Accent3 7 9" xfId="36596" xr:uid="{C32FA471-4091-4BF7-A65D-0D9C2DE6695D}"/>
    <cellStyle name="60% - Accent3 8" xfId="768" xr:uid="{00000000-0005-0000-0000-000056040000}"/>
    <cellStyle name="60% - Accent3 8 2" xfId="2212" xr:uid="{00000000-0005-0000-0000-000056040000}"/>
    <cellStyle name="60% - Accent3 8 2 2" xfId="5182" xr:uid="{F98E00FF-FBF2-40F2-826C-0F650755561E}"/>
    <cellStyle name="60% - Accent3 8 2 2 2" xfId="17145" xr:uid="{155A3FCA-05B9-42CA-84BE-3944CA8047D0}"/>
    <cellStyle name="60% - Accent3 8 2 2 2 2" xfId="35072" xr:uid="{3F691367-7B14-4E0A-9987-6ECD7079404E}"/>
    <cellStyle name="60% - Accent3 8 2 2 2 3" xfId="47017" xr:uid="{0820C1CC-F38E-4347-B5AD-C302F1C12CAC}"/>
    <cellStyle name="60% - Accent3 8 2 2 2 4" xfId="58982" xr:uid="{D2279E72-8CE1-40AA-9B0C-6AB6973FA9BE}"/>
    <cellStyle name="60% - Accent3 8 2 2 3" xfId="23104" xr:uid="{6FC5D127-0747-42B6-967D-597BB52A5C01}"/>
    <cellStyle name="60% - Accent3 8 2 2 4" xfId="11162" xr:uid="{44F9FBAE-30C1-441A-B44E-0B18E1398062}"/>
    <cellStyle name="60% - Accent3 8 2 2 5" xfId="29089" xr:uid="{40993E25-09B5-476D-AF3D-D57C9FF2EE29}"/>
    <cellStyle name="60% - Accent3 8 2 2 6" xfId="41034" xr:uid="{B5AADF88-B240-49E0-9E76-AC085C846F42}"/>
    <cellStyle name="60% - Accent3 8 2 2 7" xfId="52999" xr:uid="{27C6F2EC-0972-448E-AC3F-A3BAF5E96A2A}"/>
    <cellStyle name="60% - Accent3 8 2 3" xfId="14175" xr:uid="{FBE690E9-0719-4B4F-966B-2A8F5F1105D9}"/>
    <cellStyle name="60% - Accent3 8 2 3 2" xfId="32102" xr:uid="{AC72BE00-5C8A-4ED3-8768-CD2A2A770E77}"/>
    <cellStyle name="60% - Accent3 8 2 3 3" xfId="44047" xr:uid="{4B50187F-B477-4271-93AF-731817D61010}"/>
    <cellStyle name="60% - Accent3 8 2 3 4" xfId="56012" xr:uid="{3DD2CBD1-C8F8-422E-B543-A4874AC870A7}"/>
    <cellStyle name="60% - Accent3 8 2 4" xfId="20134" xr:uid="{30CA90D0-75B2-4F41-8EAD-98B929BCF65B}"/>
    <cellStyle name="60% - Accent3 8 2 5" xfId="8192" xr:uid="{38B828B5-79FC-408E-B0E2-0FA4898D4D43}"/>
    <cellStyle name="60% - Accent3 8 2 6" xfId="26119" xr:uid="{7903E410-6E05-4C9C-84D6-7C1A1CBA2F3E}"/>
    <cellStyle name="60% - Accent3 8 2 7" xfId="38064" xr:uid="{11968FD6-C5B2-4BB6-A6F4-B9D6FDE6937C}"/>
    <cellStyle name="60% - Accent3 8 2 8" xfId="50029" xr:uid="{91B44A17-55BF-4603-A643-3FCFDA049FAD}"/>
    <cellStyle name="60% - Accent3 8 3" xfId="3738" xr:uid="{6EA7C4C4-FA72-4A27-BBF8-60BE7FC632F0}"/>
    <cellStyle name="60% - Accent3 8 3 2" xfId="15701" xr:uid="{D8452612-6917-4FDF-8E77-37BACE6D34BC}"/>
    <cellStyle name="60% - Accent3 8 3 2 2" xfId="33628" xr:uid="{AB5B8AAA-0A81-4DEB-B631-F606209D0215}"/>
    <cellStyle name="60% - Accent3 8 3 2 3" xfId="45573" xr:uid="{6A01ED0D-E869-407D-B5EC-413797942A3A}"/>
    <cellStyle name="60% - Accent3 8 3 2 4" xfId="57538" xr:uid="{9AB576FE-B146-42E8-A4C7-0F9862F86B4E}"/>
    <cellStyle name="60% - Accent3 8 3 3" xfId="21660" xr:uid="{A86A7D42-493B-4432-ACAC-C651822F7D45}"/>
    <cellStyle name="60% - Accent3 8 3 4" xfId="9718" xr:uid="{531C6A22-E340-4BEB-9717-EF0A2B6D9DAC}"/>
    <cellStyle name="60% - Accent3 8 3 5" xfId="27645" xr:uid="{BDAD536F-7D61-4452-B691-A716592862CB}"/>
    <cellStyle name="60% - Accent3 8 3 6" xfId="39590" xr:uid="{13363094-CCE1-4E28-8259-F71FE0C2E16C}"/>
    <cellStyle name="60% - Accent3 8 3 7" xfId="51555" xr:uid="{924B75AF-4F08-407D-A897-6F3CCD34CA43}"/>
    <cellStyle name="60% - Accent3 8 4" xfId="12731" xr:uid="{C8631C7E-4890-4597-8918-457EC77ABE18}"/>
    <cellStyle name="60% - Accent3 8 4 2" xfId="30658" xr:uid="{5CBFCACA-22B1-4E48-93C9-6D7ADC9CE79E}"/>
    <cellStyle name="60% - Accent3 8 4 3" xfId="42603" xr:uid="{E83BE43B-0C2F-4DEE-9E7F-E1C00FA98755}"/>
    <cellStyle name="60% - Accent3 8 4 4" xfId="54568" xr:uid="{E1F6FC32-199A-40C2-8CC5-B9383870233E}"/>
    <cellStyle name="60% - Accent3 8 5" xfId="18690" xr:uid="{A4063D16-915D-40ED-A6D1-5B28FDEE6A7C}"/>
    <cellStyle name="60% - Accent3 8 6" xfId="6748" xr:uid="{75BFEFFB-1DC6-40B8-B2AE-D3D11F2A8448}"/>
    <cellStyle name="60% - Accent3 8 7" xfId="24675" xr:uid="{B0D202AF-0CBD-4BB6-9883-847796D1823E}"/>
    <cellStyle name="60% - Accent3 8 8" xfId="36620" xr:uid="{FDAB220B-1AD9-40A6-B48C-1C6A327CF5DC}"/>
    <cellStyle name="60% - Accent3 8 9" xfId="48585" xr:uid="{F964D28D-C50B-4B03-BE73-5BF09EB8D117}"/>
    <cellStyle name="60% - Accent3 9" xfId="1490" xr:uid="{00000000-0005-0000-0000-000084080000}"/>
    <cellStyle name="60% - Accent3 9 2" xfId="4460" xr:uid="{DE1C1D5D-7198-4CF5-AB7E-950E2DDCD0F1}"/>
    <cellStyle name="60% - Accent3 9 2 2" xfId="16423" xr:uid="{53A094B4-F4EE-49BF-9CA3-5458D26F1926}"/>
    <cellStyle name="60% - Accent3 9 2 2 2" xfId="34350" xr:uid="{F4E207A6-92C2-4B6D-A4A2-A9F2284239AB}"/>
    <cellStyle name="60% - Accent3 9 2 2 3" xfId="46295" xr:uid="{FD72A1D3-C400-44BB-931F-A439B107662F}"/>
    <cellStyle name="60% - Accent3 9 2 2 4" xfId="58260" xr:uid="{A7327B51-218A-42D4-BDED-986391E7B8C9}"/>
    <cellStyle name="60% - Accent3 9 2 3" xfId="22382" xr:uid="{74B179CB-B835-423C-B6F4-2BD7A20BA723}"/>
    <cellStyle name="60% - Accent3 9 2 4" xfId="10440" xr:uid="{8465143B-C3BD-418D-B418-49080286176E}"/>
    <cellStyle name="60% - Accent3 9 2 5" xfId="28367" xr:uid="{1CD3317F-7947-4EA2-BD01-BB22DCA60F4B}"/>
    <cellStyle name="60% - Accent3 9 2 6" xfId="40312" xr:uid="{FBE51C0B-8868-4404-B9FF-A6B7EC19C73B}"/>
    <cellStyle name="60% - Accent3 9 2 7" xfId="52277" xr:uid="{50540529-3DB8-4FBF-BBED-0C76E00EBD2F}"/>
    <cellStyle name="60% - Accent3 9 3" xfId="13453" xr:uid="{9BA5FA9D-5334-49C8-9098-983D640D3538}"/>
    <cellStyle name="60% - Accent3 9 3 2" xfId="31380" xr:uid="{5F38AEF4-4376-49B7-AA28-CBC9D5BCACF7}"/>
    <cellStyle name="60% - Accent3 9 3 3" xfId="43325" xr:uid="{8CC9F38B-26C7-4783-B44A-8692FF2DF35F}"/>
    <cellStyle name="60% - Accent3 9 3 4" xfId="55290" xr:uid="{5712267C-66BC-4CED-96E0-56D1DA81C11B}"/>
    <cellStyle name="60% - Accent3 9 4" xfId="19412" xr:uid="{9E4F0C11-B3CB-4EE3-BF2D-EA1F1A53B211}"/>
    <cellStyle name="60% - Accent3 9 5" xfId="7470" xr:uid="{89AEA2E5-EBF8-4267-B672-7B2F3C9CFE13}"/>
    <cellStyle name="60% - Accent3 9 6" xfId="25397" xr:uid="{0A2FFE31-0D17-4478-AEFE-E3924923135F}"/>
    <cellStyle name="60% - Accent3 9 7" xfId="37342" xr:uid="{6E9CE182-7E64-41B1-BDDC-2FA2C2BDBF2A}"/>
    <cellStyle name="60% - Accent3 9 8" xfId="49307" xr:uid="{E8102EFD-A841-4D70-B9E7-543AB4136413}"/>
    <cellStyle name="60% - Accent4" xfId="47" builtinId="44" customBuiltin="1"/>
    <cellStyle name="60% - Accent4 10" xfId="2937" xr:uid="{00000000-0005-0000-0000-00007D0B0000}"/>
    <cellStyle name="60% - Accent4 10 2" xfId="5907" xr:uid="{F4180D0A-0CCB-4244-A6F8-79E93405E74B}"/>
    <cellStyle name="60% - Accent4 10 2 2" xfId="17870" xr:uid="{94EFB97D-B43D-4C1A-9757-2A16C2088DD0}"/>
    <cellStyle name="60% - Accent4 10 2 2 2" xfId="35797" xr:uid="{B3C7CAB0-148E-4E58-A37F-8E741EA56904}"/>
    <cellStyle name="60% - Accent4 10 2 2 3" xfId="47742" xr:uid="{F41137C9-23C5-445D-AAC3-3E5D60E7F873}"/>
    <cellStyle name="60% - Accent4 10 2 2 4" xfId="59707" xr:uid="{9BE35B46-B3A0-4989-BA6E-8E0461CD3633}"/>
    <cellStyle name="60% - Accent4 10 2 3" xfId="23829" xr:uid="{783A567B-659B-488D-BF91-B3B7E0E7A988}"/>
    <cellStyle name="60% - Accent4 10 2 4" xfId="11887" xr:uid="{7EA49C66-72C6-40F9-B81E-85021050A266}"/>
    <cellStyle name="60% - Accent4 10 2 5" xfId="29814" xr:uid="{667E0095-023C-4014-8D55-E2A2F43E57E7}"/>
    <cellStyle name="60% - Accent4 10 2 6" xfId="41759" xr:uid="{C574E740-B425-48B4-AE84-F269E4C650EC}"/>
    <cellStyle name="60% - Accent4 10 2 7" xfId="53724" xr:uid="{A1125A89-378A-43DA-A9A6-FFFBE82193F1}"/>
    <cellStyle name="60% - Accent4 10 3" xfId="14900" xr:uid="{0308717C-6EAD-4778-9534-00BF4A7A485F}"/>
    <cellStyle name="60% - Accent4 10 3 2" xfId="32827" xr:uid="{5B02D2F6-ED5B-4784-B2F4-273FB225B091}"/>
    <cellStyle name="60% - Accent4 10 3 3" xfId="44772" xr:uid="{5539C277-01D3-44EF-AFE5-AA3F36F89430}"/>
    <cellStyle name="60% - Accent4 10 3 4" xfId="56737" xr:uid="{1CC98B06-2362-4ED6-9E21-DB5E0476C4BE}"/>
    <cellStyle name="60% - Accent4 10 4" xfId="20859" xr:uid="{A1C71DAE-BC8D-4A1E-A838-2F6EDDD4133E}"/>
    <cellStyle name="60% - Accent4 10 5" xfId="8917" xr:uid="{686A97A9-AE70-4054-842D-E5D8AA14E3AA}"/>
    <cellStyle name="60% - Accent4 10 6" xfId="26844" xr:uid="{77AAE901-E735-4BDE-B753-733D06343E76}"/>
    <cellStyle name="60% - Accent4 10 7" xfId="38789" xr:uid="{AA7600E2-56DD-4671-8FFA-7E9532C7A2D5}"/>
    <cellStyle name="60% - Accent4 10 8" xfId="50754" xr:uid="{9277D090-E013-47EF-816F-A8C139DDA7B1}"/>
    <cellStyle name="60% - Accent4 11" xfId="2970" xr:uid="{CB926FC4-FC77-4234-AFA1-2DE9224CF8EB}"/>
    <cellStyle name="60% - Accent4 11 2" xfId="5940" xr:uid="{ED2F7585-7DC8-471B-A116-2A9D9297F9F2}"/>
    <cellStyle name="60% - Accent4 11 2 2" xfId="17903" xr:uid="{74DE84C0-4B21-4B1F-A927-5230D9508727}"/>
    <cellStyle name="60% - Accent4 11 2 2 2" xfId="35830" xr:uid="{DC492ABB-DBA7-4D47-8B2E-AC0F3BBEFBC6}"/>
    <cellStyle name="60% - Accent4 11 2 2 3" xfId="47775" xr:uid="{413E4F99-4D95-4C22-B3BE-E4E348ADB719}"/>
    <cellStyle name="60% - Accent4 11 2 2 4" xfId="59740" xr:uid="{0C3953EE-392E-4CF1-9900-DF1F7DBCCD2E}"/>
    <cellStyle name="60% - Accent4 11 2 3" xfId="23862" xr:uid="{BFAFAD2F-05D6-48F3-911B-D2227BBFED4C}"/>
    <cellStyle name="60% - Accent4 11 2 4" xfId="11920" xr:uid="{8C00563A-1899-4850-AD03-D7C1430A7CE9}"/>
    <cellStyle name="60% - Accent4 11 2 5" xfId="29847" xr:uid="{F17461EF-41CC-4DB2-8E21-847CAE4FBF6D}"/>
    <cellStyle name="60% - Accent4 11 2 6" xfId="41792" xr:uid="{AC18C80A-C063-46F0-8548-D85F17608A78}"/>
    <cellStyle name="60% - Accent4 11 2 7" xfId="53757" xr:uid="{FDA41036-6B5B-4716-85EA-57ABF993CFA1}"/>
    <cellStyle name="60% - Accent4 11 3" xfId="14933" xr:uid="{6C1DB47C-5696-472E-AD40-A262FF58AF24}"/>
    <cellStyle name="60% - Accent4 11 3 2" xfId="32860" xr:uid="{2F6380D4-68B2-4F17-A70C-83982526FCE0}"/>
    <cellStyle name="60% - Accent4 11 3 3" xfId="44805" xr:uid="{BEA667C6-D95C-4414-BCC2-C858555E14D1}"/>
    <cellStyle name="60% - Accent4 11 3 4" xfId="56770" xr:uid="{649068A1-0588-454C-A258-4A9E2D18E392}"/>
    <cellStyle name="60% - Accent4 11 4" xfId="20892" xr:uid="{75C65E96-E228-4419-8E2A-F081284A07A8}"/>
    <cellStyle name="60% - Accent4 11 5" xfId="8950" xr:uid="{39CEA21A-E03C-47D9-8DD7-E7E42F1FD933}"/>
    <cellStyle name="60% - Accent4 11 6" xfId="26877" xr:uid="{A622045D-72A6-4DC5-9C0C-4911DB52254F}"/>
    <cellStyle name="60% - Accent4 11 7" xfId="38822" xr:uid="{51D36BD8-D68F-4B23-A232-DA8901795C6D}"/>
    <cellStyle name="60% - Accent4 11 8" xfId="50787" xr:uid="{C0744DCE-9248-4182-935A-F950BD5ECAC6}"/>
    <cellStyle name="60% - Accent4 12" xfId="2991" xr:uid="{8913F234-CDB7-414F-9FF4-FD3D6DCD0265}"/>
    <cellStyle name="60% - Accent4 12 2" xfId="5961" xr:uid="{4761563C-29D8-412A-9C6C-C52764FBA999}"/>
    <cellStyle name="60% - Accent4 12 2 2" xfId="17924" xr:uid="{726C6947-4E04-4813-B67D-A3832B7DE5E8}"/>
    <cellStyle name="60% - Accent4 12 2 2 2" xfId="35851" xr:uid="{1D2FE074-B098-4D4A-85B0-5DE498B59418}"/>
    <cellStyle name="60% - Accent4 12 2 2 3" xfId="47796" xr:uid="{B9601D88-279B-4063-9D87-B0B20DBCB08B}"/>
    <cellStyle name="60% - Accent4 12 2 2 4" xfId="59761" xr:uid="{0F5F7C8E-F84D-4626-920E-F461E8ECD05E}"/>
    <cellStyle name="60% - Accent4 12 2 3" xfId="23883" xr:uid="{66F6FF93-05EF-419D-8C31-D377F55D517D}"/>
    <cellStyle name="60% - Accent4 12 2 4" xfId="11941" xr:uid="{611F53B9-38B1-41FA-AC09-2F2CEE31F251}"/>
    <cellStyle name="60% - Accent4 12 2 5" xfId="29868" xr:uid="{BCA1E9D1-3C62-4814-A74E-D92769CD98BD}"/>
    <cellStyle name="60% - Accent4 12 2 6" xfId="41813" xr:uid="{55670C87-B77D-4CA7-B902-3C7FA637948F}"/>
    <cellStyle name="60% - Accent4 12 2 7" xfId="53778" xr:uid="{CCB4080D-8521-48C5-BE4C-89CF2ACC2B81}"/>
    <cellStyle name="60% - Accent4 12 3" xfId="14954" xr:uid="{CD5F59D8-423F-46D6-9837-F534CA9FCF54}"/>
    <cellStyle name="60% - Accent4 12 3 2" xfId="32881" xr:uid="{23F761E4-E00F-46E2-81CE-2F0D050D2261}"/>
    <cellStyle name="60% - Accent4 12 3 3" xfId="44826" xr:uid="{67D1A4B2-15F7-4CCD-872B-36653AA376B3}"/>
    <cellStyle name="60% - Accent4 12 3 4" xfId="56791" xr:uid="{6429A1B2-5100-4736-B326-546C6371D89D}"/>
    <cellStyle name="60% - Accent4 12 4" xfId="20913" xr:uid="{F534EE67-B222-44CD-95E1-D6219DA4AB00}"/>
    <cellStyle name="60% - Accent4 12 5" xfId="8971" xr:uid="{22FFF35D-A2E5-4DC3-901C-9A649D4A2839}"/>
    <cellStyle name="60% - Accent4 12 6" xfId="26898" xr:uid="{29188387-F5A0-49C7-9D66-BD6E4CD368C9}"/>
    <cellStyle name="60% - Accent4 12 7" xfId="38843" xr:uid="{367A3704-93B0-4B2C-881F-E533D8BA8183}"/>
    <cellStyle name="60% - Accent4 12 8" xfId="50808" xr:uid="{9CFCBF73-4861-46F2-9672-0430D6E05924}"/>
    <cellStyle name="60% - Accent4 13" xfId="3018" xr:uid="{25BCA352-1F8D-40B6-8054-768CB2B7A9A4}"/>
    <cellStyle name="60% - Accent4 13 2" xfId="14981" xr:uid="{96532A13-0CEB-4A11-86D2-72E8E246BA81}"/>
    <cellStyle name="60% - Accent4 13 2 2" xfId="32908" xr:uid="{6BCE7C07-F00C-4BCD-9906-A3C0CD234357}"/>
    <cellStyle name="60% - Accent4 13 2 3" xfId="44853" xr:uid="{3505C1A2-B280-43B9-B955-4823E09FF295}"/>
    <cellStyle name="60% - Accent4 13 2 4" xfId="56818" xr:uid="{E60843A5-182D-4E82-BA66-87CBAAC4BA5F}"/>
    <cellStyle name="60% - Accent4 13 3" xfId="20940" xr:uid="{C1F1FFB9-74BA-44F7-A750-C638CC79AC65}"/>
    <cellStyle name="60% - Accent4 13 4" xfId="8998" xr:uid="{2CC0845D-1871-4F90-B539-BF3EB78F878A}"/>
    <cellStyle name="60% - Accent4 13 5" xfId="26925" xr:uid="{321861DC-0606-40B1-B98A-3CA8B1536724}"/>
    <cellStyle name="60% - Accent4 13 6" xfId="38870" xr:uid="{93DBDC4D-4A6E-48C7-91EC-7387115118F8}"/>
    <cellStyle name="60% - Accent4 13 7" xfId="50835" xr:uid="{EB80ED3D-CCB0-4D2E-A3A9-DE50235813E2}"/>
    <cellStyle name="60% - Accent4 14" xfId="5984" xr:uid="{7A9C7A0F-95F3-4BB2-AA31-B162977A7879}"/>
    <cellStyle name="60% - Accent4 14 2" xfId="17947" xr:uid="{56B0418F-30E0-4843-9BB0-CD8A8BAB3A46}"/>
    <cellStyle name="60% - Accent4 14 2 2" xfId="35874" xr:uid="{0615778D-6EBE-4C60-8143-F602730FBBE3}"/>
    <cellStyle name="60% - Accent4 14 2 3" xfId="47819" xr:uid="{2CABA0B1-3427-4D24-B130-C68CE4B903D0}"/>
    <cellStyle name="60% - Accent4 14 2 4" xfId="59784" xr:uid="{278C48EF-7FB3-4A98-9A97-87CDC4AB0743}"/>
    <cellStyle name="60% - Accent4 14 3" xfId="23906" xr:uid="{F8C97449-EE62-4D34-BDFD-4BB28B3F50FC}"/>
    <cellStyle name="60% - Accent4 14 4" xfId="11964" xr:uid="{A7E4DB85-8CF6-46BA-A4D6-568F4E333C89}"/>
    <cellStyle name="60% - Accent4 14 5" xfId="29891" xr:uid="{3F649634-807F-418F-8CB0-C83B25B852B4}"/>
    <cellStyle name="60% - Accent4 14 6" xfId="41836" xr:uid="{1FA89FC2-EA0B-4548-B217-71F209519783}"/>
    <cellStyle name="60% - Accent4 14 7" xfId="53801" xr:uid="{8DC2A5D2-EA66-41F0-880F-DFCEDDF76D9E}"/>
    <cellStyle name="60% - Accent4 15" xfId="6005" xr:uid="{7455C475-A15B-4F81-8AD6-BF66EEBBCECE}"/>
    <cellStyle name="60% - Accent4 15 2" xfId="11985" xr:uid="{4E9EBA28-F0C4-4836-8874-D65C4BA4728A}"/>
    <cellStyle name="60% - Accent4 15 3" xfId="29912" xr:uid="{A809424D-2C46-4AB8-93BE-B4D2AB835787}"/>
    <cellStyle name="60% - Accent4 15 4" xfId="41857" xr:uid="{72E81C81-B9AB-4D67-973D-0DBF81805CE3}"/>
    <cellStyle name="60% - Accent4 15 5" xfId="53822" xr:uid="{71B04244-6C2B-471E-B526-7CB6FC168CB9}"/>
    <cellStyle name="60% - Accent4 16" xfId="12010" xr:uid="{37EFF7BD-59A4-4DDC-8379-D72030A5F2E8}"/>
    <cellStyle name="60% - Accent4 16 2" xfId="29937" xr:uid="{1BE0CFA7-0588-44AE-B3B4-4C2FEDBEEA68}"/>
    <cellStyle name="60% - Accent4 16 3" xfId="41882" xr:uid="{C5432C5B-0B8B-4FF2-82F9-DD961082940F}"/>
    <cellStyle name="60% - Accent4 16 4" xfId="53847" xr:uid="{15DD8F8F-CF5B-4BFE-B292-53AC88727153}"/>
    <cellStyle name="60% - Accent4 17" xfId="17971" xr:uid="{E4F4B7D2-9414-4342-A3EB-D8EF52A77F28}"/>
    <cellStyle name="60% - Accent4 18" xfId="23926" xr:uid="{7F6E40F7-AEE5-4D53-B66D-E03EB5011252}"/>
    <cellStyle name="60% - Accent4 19" xfId="6029" xr:uid="{E27E7C13-1255-4FE7-925F-8B94986A44CE}"/>
    <cellStyle name="60% - Accent4 2" xfId="80" xr:uid="{00000000-0005-0000-0000-000052000000}"/>
    <cellStyle name="60% - Accent4 2 10" xfId="18002" xr:uid="{A45B98B0-0201-4239-9F31-2405BD772BDF}"/>
    <cellStyle name="60% - Accent4 2 11" xfId="6060" xr:uid="{7EBD1063-0821-40EE-85FF-68A6BD9A2770}"/>
    <cellStyle name="60% - Accent4 2 12" xfId="23987" xr:uid="{EEE915AD-2F97-446A-AA09-D7EDAE38DF30}"/>
    <cellStyle name="60% - Accent4 2 13" xfId="35932" xr:uid="{FBCD5F37-A93B-49BC-AB62-F8102FC194A5}"/>
    <cellStyle name="60% - Accent4 2 14" xfId="47897" xr:uid="{2D79E8BF-F327-4FAB-8241-517CFF884CA6}"/>
    <cellStyle name="60% - Accent4 2 2" xfId="138" xr:uid="{00000000-0005-0000-0000-000052000000}"/>
    <cellStyle name="60% - Accent4 2 2 10" xfId="6118" xr:uid="{95503CBD-A0C1-4C31-ADE2-98C51ACFB7D7}"/>
    <cellStyle name="60% - Accent4 2 2 11" xfId="24045" xr:uid="{4738011D-FB0E-4529-91A8-E345F67FE0B7}"/>
    <cellStyle name="60% - Accent4 2 2 12" xfId="35990" xr:uid="{F464BB7A-3D30-402B-9998-EFC7DD7B99A8}"/>
    <cellStyle name="60% - Accent4 2 2 13" xfId="47955" xr:uid="{7C6C980B-7C4D-4D35-A466-5CD9DFCF1A69}"/>
    <cellStyle name="60% - Accent4 2 2 2" xfId="254" xr:uid="{00000000-0005-0000-0000-000052000000}"/>
    <cellStyle name="60% - Accent4 2 2 2 10" xfId="36106" xr:uid="{D8293CC8-6F42-4EA8-B6B8-A03EE7D59E5D}"/>
    <cellStyle name="60% - Accent4 2 2 2 11" xfId="48071" xr:uid="{5FD23F1F-9B22-44E2-BAAD-2E664ED7AE0A}"/>
    <cellStyle name="60% - Accent4 2 2 2 2" xfId="602" xr:uid="{00000000-0005-0000-0000-000052000000}"/>
    <cellStyle name="60% - Accent4 2 2 2 2 10" xfId="48419" xr:uid="{76083603-8849-4113-B3B1-5F163F2F0774}"/>
    <cellStyle name="60% - Accent4 2 2 2 2 2" xfId="1324" xr:uid="{00000000-0005-0000-0000-000052000000}"/>
    <cellStyle name="60% - Accent4 2 2 2 2 2 2" xfId="2768" xr:uid="{00000000-0005-0000-0000-000052000000}"/>
    <cellStyle name="60% - Accent4 2 2 2 2 2 2 2" xfId="5738" xr:uid="{DDA4A409-4CB9-414F-AA76-ABB8FDC74F37}"/>
    <cellStyle name="60% - Accent4 2 2 2 2 2 2 2 2" xfId="17701" xr:uid="{242B3148-9CDA-443F-8D73-963B8A0C3D00}"/>
    <cellStyle name="60% - Accent4 2 2 2 2 2 2 2 2 2" xfId="35628" xr:uid="{A3BE66AD-F02F-4F34-933C-B5908C0D64FE}"/>
    <cellStyle name="60% - Accent4 2 2 2 2 2 2 2 2 3" xfId="47573" xr:uid="{7440BF33-8457-4ED0-B50B-2894F8D01448}"/>
    <cellStyle name="60% - Accent4 2 2 2 2 2 2 2 2 4" xfId="59538" xr:uid="{BF3F255F-D68D-4345-9B16-67BBFEE0422D}"/>
    <cellStyle name="60% - Accent4 2 2 2 2 2 2 2 3" xfId="23660" xr:uid="{C2B2BE09-1F3D-42E5-9EE7-A1E01B2D9C34}"/>
    <cellStyle name="60% - Accent4 2 2 2 2 2 2 2 4" xfId="11718" xr:uid="{02FD4148-41B7-4947-8259-F91468DF7BB6}"/>
    <cellStyle name="60% - Accent4 2 2 2 2 2 2 2 5" xfId="29645" xr:uid="{F691FE2D-4616-4128-9E63-F5C11286B28E}"/>
    <cellStyle name="60% - Accent4 2 2 2 2 2 2 2 6" xfId="41590" xr:uid="{54B26A1A-C2EB-45D7-AE15-14C7A753DAB5}"/>
    <cellStyle name="60% - Accent4 2 2 2 2 2 2 2 7" xfId="53555" xr:uid="{21219B11-9628-4BAE-9734-4B981F7D98C5}"/>
    <cellStyle name="60% - Accent4 2 2 2 2 2 2 3" xfId="14731" xr:uid="{66C59FA4-7FCB-4423-A06E-3AB0F7E087F2}"/>
    <cellStyle name="60% - Accent4 2 2 2 2 2 2 3 2" xfId="32658" xr:uid="{81324E5D-9CB0-4E6D-A6B8-CD6F76C8D6E1}"/>
    <cellStyle name="60% - Accent4 2 2 2 2 2 2 3 3" xfId="44603" xr:uid="{C80EE7A8-CD1F-4EB3-9FE0-34370336C3A9}"/>
    <cellStyle name="60% - Accent4 2 2 2 2 2 2 3 4" xfId="56568" xr:uid="{C9ED4729-87C9-444E-8C08-57D59813D096}"/>
    <cellStyle name="60% - Accent4 2 2 2 2 2 2 4" xfId="20690" xr:uid="{3381B63B-5871-4486-A8F9-D09B2E3F05BE}"/>
    <cellStyle name="60% - Accent4 2 2 2 2 2 2 5" xfId="8748" xr:uid="{54EB150F-97EB-4E58-B01A-A1FB86A87507}"/>
    <cellStyle name="60% - Accent4 2 2 2 2 2 2 6" xfId="26675" xr:uid="{BFC56942-1C50-4CD6-841F-B6ECD57DB618}"/>
    <cellStyle name="60% - Accent4 2 2 2 2 2 2 7" xfId="38620" xr:uid="{5EF9473A-7009-4E8C-BBDC-89E8E9B9D1A8}"/>
    <cellStyle name="60% - Accent4 2 2 2 2 2 2 8" xfId="50585" xr:uid="{A5A2E185-102C-4B0D-B822-266501EC73F2}"/>
    <cellStyle name="60% - Accent4 2 2 2 2 2 3" xfId="4294" xr:uid="{FA8A33B4-578D-4C61-881F-FC39F9E5A175}"/>
    <cellStyle name="60% - Accent4 2 2 2 2 2 3 2" xfId="16257" xr:uid="{8F9A575F-803F-48BB-9878-5374ED1700CD}"/>
    <cellStyle name="60% - Accent4 2 2 2 2 2 3 2 2" xfId="34184" xr:uid="{F73EFD78-1E5F-40F4-9B84-5CE51913BA4B}"/>
    <cellStyle name="60% - Accent4 2 2 2 2 2 3 2 3" xfId="46129" xr:uid="{29DB882D-5C17-41D8-B39C-A78D1417E84B}"/>
    <cellStyle name="60% - Accent4 2 2 2 2 2 3 2 4" xfId="58094" xr:uid="{A41217F3-BC4F-43E3-AC4F-859149F8FE44}"/>
    <cellStyle name="60% - Accent4 2 2 2 2 2 3 3" xfId="22216" xr:uid="{DE60779C-E669-48B2-98CF-0EB7D861F559}"/>
    <cellStyle name="60% - Accent4 2 2 2 2 2 3 4" xfId="10274" xr:uid="{8B9CAA58-ADEC-4E64-A4CB-60CCC49D6390}"/>
    <cellStyle name="60% - Accent4 2 2 2 2 2 3 5" xfId="28201" xr:uid="{8BB9E765-F48A-4557-A780-A250069D65F5}"/>
    <cellStyle name="60% - Accent4 2 2 2 2 2 3 6" xfId="40146" xr:uid="{E6704119-C408-430C-B0C4-FF13A7FC0F78}"/>
    <cellStyle name="60% - Accent4 2 2 2 2 2 3 7" xfId="52111" xr:uid="{A68EB77F-4F18-4D97-BAE8-6224E2364BAE}"/>
    <cellStyle name="60% - Accent4 2 2 2 2 2 4" xfId="13287" xr:uid="{E966096A-8F75-4F00-B87E-FFF17DC77B19}"/>
    <cellStyle name="60% - Accent4 2 2 2 2 2 4 2" xfId="31214" xr:uid="{59DF4842-39A6-4C19-A6FA-DE1A1A89CAAF}"/>
    <cellStyle name="60% - Accent4 2 2 2 2 2 4 3" xfId="43159" xr:uid="{09C179DC-C577-40E9-A69C-40123D814572}"/>
    <cellStyle name="60% - Accent4 2 2 2 2 2 4 4" xfId="55124" xr:uid="{6212CD0E-C627-4EC3-94C5-C77CA548B712}"/>
    <cellStyle name="60% - Accent4 2 2 2 2 2 5" xfId="19246" xr:uid="{BAFBEAE3-51AC-4BCC-814F-8CAD1D4DF7DF}"/>
    <cellStyle name="60% - Accent4 2 2 2 2 2 6" xfId="7304" xr:uid="{E0AB4675-F264-4618-B746-E5609395F864}"/>
    <cellStyle name="60% - Accent4 2 2 2 2 2 7" xfId="25231" xr:uid="{948468B9-871A-4F31-9F91-B5B3AA3BC332}"/>
    <cellStyle name="60% - Accent4 2 2 2 2 2 8" xfId="37176" xr:uid="{CA25BAE8-736C-46E0-BE9F-1FC2AA2C245A}"/>
    <cellStyle name="60% - Accent4 2 2 2 2 2 9" xfId="49141" xr:uid="{C45A8DE7-45F7-486E-B9E6-FDCF6A74E80A}"/>
    <cellStyle name="60% - Accent4 2 2 2 2 3" xfId="2046" xr:uid="{00000000-0005-0000-0000-000052000000}"/>
    <cellStyle name="60% - Accent4 2 2 2 2 3 2" xfId="5016" xr:uid="{C098C266-CDD8-405F-B68B-6B649A0A6924}"/>
    <cellStyle name="60% - Accent4 2 2 2 2 3 2 2" xfId="16979" xr:uid="{50F90786-087E-468F-BE5D-B8DDBB9C9CDC}"/>
    <cellStyle name="60% - Accent4 2 2 2 2 3 2 2 2" xfId="34906" xr:uid="{7CC9CF44-5B97-4CA6-A40A-0A0A017B4862}"/>
    <cellStyle name="60% - Accent4 2 2 2 2 3 2 2 3" xfId="46851" xr:uid="{7441DE04-6C4A-460C-8443-FE795B411C81}"/>
    <cellStyle name="60% - Accent4 2 2 2 2 3 2 2 4" xfId="58816" xr:uid="{85BC70C4-7271-4BA2-9386-F1C4B6B7739F}"/>
    <cellStyle name="60% - Accent4 2 2 2 2 3 2 3" xfId="22938" xr:uid="{49C0AEAF-6936-4C7E-B31A-FA380A4D86C0}"/>
    <cellStyle name="60% - Accent4 2 2 2 2 3 2 4" xfId="10996" xr:uid="{74B71C67-DF07-420B-B3E0-69D9C4597C34}"/>
    <cellStyle name="60% - Accent4 2 2 2 2 3 2 5" xfId="28923" xr:uid="{BE03931A-25B4-4325-AAA9-326874EE0B07}"/>
    <cellStyle name="60% - Accent4 2 2 2 2 3 2 6" xfId="40868" xr:uid="{E80A723B-371F-4D6E-ABD4-73725BD4A114}"/>
    <cellStyle name="60% - Accent4 2 2 2 2 3 2 7" xfId="52833" xr:uid="{9B04ECE8-E720-4975-8F25-F79E111CE71C}"/>
    <cellStyle name="60% - Accent4 2 2 2 2 3 3" xfId="14009" xr:uid="{0247B4A4-3960-4830-9CCC-7533F95929BE}"/>
    <cellStyle name="60% - Accent4 2 2 2 2 3 3 2" xfId="31936" xr:uid="{D1FF2A6D-6F3A-4D4D-BBAB-CCA0DEEB4DA6}"/>
    <cellStyle name="60% - Accent4 2 2 2 2 3 3 3" xfId="43881" xr:uid="{3166C969-43AA-43C0-B127-2AECD44E0B99}"/>
    <cellStyle name="60% - Accent4 2 2 2 2 3 3 4" xfId="55846" xr:uid="{ECDFBC3D-AC31-4EC2-8203-4931C7B40D27}"/>
    <cellStyle name="60% - Accent4 2 2 2 2 3 4" xfId="19968" xr:uid="{D96D080D-6D63-484F-A6B6-2E7E17C5D946}"/>
    <cellStyle name="60% - Accent4 2 2 2 2 3 5" xfId="8026" xr:uid="{EFC91EBF-6929-40B4-AF4B-20EB2415025C}"/>
    <cellStyle name="60% - Accent4 2 2 2 2 3 6" xfId="25953" xr:uid="{9005880A-C927-42F2-BE32-F20F73A9CFE9}"/>
    <cellStyle name="60% - Accent4 2 2 2 2 3 7" xfId="37898" xr:uid="{7F50B888-6338-4833-88F7-067ED9E3A3E0}"/>
    <cellStyle name="60% - Accent4 2 2 2 2 3 8" xfId="49863" xr:uid="{4F5CA458-6C99-4442-8502-44994E0F9D00}"/>
    <cellStyle name="60% - Accent4 2 2 2 2 4" xfId="3572" xr:uid="{12870513-2AAF-4CC9-89DD-1CFC4230343C}"/>
    <cellStyle name="60% - Accent4 2 2 2 2 4 2" xfId="15535" xr:uid="{3C7E728B-8FFC-40D5-B712-3A0ACB74516D}"/>
    <cellStyle name="60% - Accent4 2 2 2 2 4 2 2" xfId="33462" xr:uid="{B688A88E-6D4F-4CB4-96B7-CF1A02F18FD3}"/>
    <cellStyle name="60% - Accent4 2 2 2 2 4 2 3" xfId="45407" xr:uid="{56ED56A3-3754-423B-B398-B20FFFCFDDE5}"/>
    <cellStyle name="60% - Accent4 2 2 2 2 4 2 4" xfId="57372" xr:uid="{9CFF2C06-F3B7-4A37-8C29-DDC7016F6066}"/>
    <cellStyle name="60% - Accent4 2 2 2 2 4 3" xfId="21494" xr:uid="{38F2A8C2-2750-48ED-9AB8-9FC76CE7C3F9}"/>
    <cellStyle name="60% - Accent4 2 2 2 2 4 4" xfId="9552" xr:uid="{6D5BFAF2-F046-484D-8F15-1984C57108D8}"/>
    <cellStyle name="60% - Accent4 2 2 2 2 4 5" xfId="27479" xr:uid="{F67218A5-AA47-4A24-AA06-BAFDBF46BE70}"/>
    <cellStyle name="60% - Accent4 2 2 2 2 4 6" xfId="39424" xr:uid="{DA9A711E-3216-4859-9A1C-8EBA15244F5A}"/>
    <cellStyle name="60% - Accent4 2 2 2 2 4 7" xfId="51389" xr:uid="{82313427-414D-40B3-A36B-3B9906913C9C}"/>
    <cellStyle name="60% - Accent4 2 2 2 2 5" xfId="12565" xr:uid="{F6DB6C66-0D3E-44F1-90AB-D91C88E0B0F5}"/>
    <cellStyle name="60% - Accent4 2 2 2 2 5 2" xfId="30492" xr:uid="{03698851-628B-4DFD-962F-D8360AF2DA99}"/>
    <cellStyle name="60% - Accent4 2 2 2 2 5 3" xfId="42437" xr:uid="{1A7DC5D1-7E9C-43B4-818D-D0B730D86295}"/>
    <cellStyle name="60% - Accent4 2 2 2 2 5 4" xfId="54402" xr:uid="{B9B49ED7-D422-4091-80AA-0D185AD4ECB4}"/>
    <cellStyle name="60% - Accent4 2 2 2 2 6" xfId="18524" xr:uid="{B683E3A5-08BD-49ED-9894-CDA58760990D}"/>
    <cellStyle name="60% - Accent4 2 2 2 2 7" xfId="6582" xr:uid="{40C534BF-4133-4F4A-824C-491E8F72D53F}"/>
    <cellStyle name="60% - Accent4 2 2 2 2 8" xfId="24509" xr:uid="{72C6A7A2-A1C9-4669-BE3A-02E2374BD8F5}"/>
    <cellStyle name="60% - Accent4 2 2 2 2 9" xfId="36454" xr:uid="{13EC44A7-956D-4B02-8098-C97242F03D3A}"/>
    <cellStyle name="60% - Accent4 2 2 2 3" xfId="976" xr:uid="{00000000-0005-0000-0000-000052000000}"/>
    <cellStyle name="60% - Accent4 2 2 2 3 2" xfId="2420" xr:uid="{00000000-0005-0000-0000-000052000000}"/>
    <cellStyle name="60% - Accent4 2 2 2 3 2 2" xfId="5390" xr:uid="{DAAE27EB-B426-4A0D-8C4F-488F58D82FF9}"/>
    <cellStyle name="60% - Accent4 2 2 2 3 2 2 2" xfId="17353" xr:uid="{38ED9A3F-A731-4FD2-9FE4-48ACE65B38E4}"/>
    <cellStyle name="60% - Accent4 2 2 2 3 2 2 2 2" xfId="35280" xr:uid="{F36BA0D8-725A-4036-9B3D-44EA43ABA3D4}"/>
    <cellStyle name="60% - Accent4 2 2 2 3 2 2 2 3" xfId="47225" xr:uid="{59A59C01-0E39-4EC4-B1CF-52570DE94457}"/>
    <cellStyle name="60% - Accent4 2 2 2 3 2 2 2 4" xfId="59190" xr:uid="{E464C43B-3057-48E2-A54A-1987542E5659}"/>
    <cellStyle name="60% - Accent4 2 2 2 3 2 2 3" xfId="23312" xr:uid="{1AECD8CC-9630-43A5-9296-0C291D7C9CD3}"/>
    <cellStyle name="60% - Accent4 2 2 2 3 2 2 4" xfId="11370" xr:uid="{104B6625-C692-49D6-B0CA-E8A96A9DCA79}"/>
    <cellStyle name="60% - Accent4 2 2 2 3 2 2 5" xfId="29297" xr:uid="{3EF171CA-DB33-405C-96DB-8789F02AF2A5}"/>
    <cellStyle name="60% - Accent4 2 2 2 3 2 2 6" xfId="41242" xr:uid="{BB32C819-75A5-47EA-8890-FF1749863759}"/>
    <cellStyle name="60% - Accent4 2 2 2 3 2 2 7" xfId="53207" xr:uid="{B9B05E01-C075-43AA-81BA-7D9A43A32C11}"/>
    <cellStyle name="60% - Accent4 2 2 2 3 2 3" xfId="14383" xr:uid="{F0B37452-CD47-4A83-8E5C-C4B8DCAB6864}"/>
    <cellStyle name="60% - Accent4 2 2 2 3 2 3 2" xfId="32310" xr:uid="{A4704CE7-3246-4BEE-ACF4-E6B1D2E085B2}"/>
    <cellStyle name="60% - Accent4 2 2 2 3 2 3 3" xfId="44255" xr:uid="{74DF428A-93B4-4F21-945D-0F6A56BD054E}"/>
    <cellStyle name="60% - Accent4 2 2 2 3 2 3 4" xfId="56220" xr:uid="{1021AC2C-AC88-4BE6-B362-D4AD4D3616F2}"/>
    <cellStyle name="60% - Accent4 2 2 2 3 2 4" xfId="20342" xr:uid="{37B73374-8A67-486B-8045-DD9DAF3DD05F}"/>
    <cellStyle name="60% - Accent4 2 2 2 3 2 5" xfId="8400" xr:uid="{3769B246-91BE-423E-AD56-F378B76443D1}"/>
    <cellStyle name="60% - Accent4 2 2 2 3 2 6" xfId="26327" xr:uid="{198D8255-74A6-4B0E-83F8-B8B6FB8701A4}"/>
    <cellStyle name="60% - Accent4 2 2 2 3 2 7" xfId="38272" xr:uid="{EE5FED67-8742-48A9-A975-6AEB3812DD03}"/>
    <cellStyle name="60% - Accent4 2 2 2 3 2 8" xfId="50237" xr:uid="{90452E7A-DFBE-4B2F-91EA-46886763FEE9}"/>
    <cellStyle name="60% - Accent4 2 2 2 3 3" xfId="3946" xr:uid="{4E0C4E39-F38D-4C53-B5C4-4C383C641703}"/>
    <cellStyle name="60% - Accent4 2 2 2 3 3 2" xfId="15909" xr:uid="{82665308-9D97-475E-A87D-1E37511A5901}"/>
    <cellStyle name="60% - Accent4 2 2 2 3 3 2 2" xfId="33836" xr:uid="{B8743626-847E-43F5-A12B-41D895D032BF}"/>
    <cellStyle name="60% - Accent4 2 2 2 3 3 2 3" xfId="45781" xr:uid="{1A6CAACD-DD7B-49DB-A8A3-E50722BC47F7}"/>
    <cellStyle name="60% - Accent4 2 2 2 3 3 2 4" xfId="57746" xr:uid="{6B9DC105-7392-4DD1-B65B-576F6A9D29E8}"/>
    <cellStyle name="60% - Accent4 2 2 2 3 3 3" xfId="21868" xr:uid="{63D88176-C62C-4629-9E31-DEC2D4F693E3}"/>
    <cellStyle name="60% - Accent4 2 2 2 3 3 4" xfId="9926" xr:uid="{009C693A-CFA8-44C2-836E-BE82CE20E3E2}"/>
    <cellStyle name="60% - Accent4 2 2 2 3 3 5" xfId="27853" xr:uid="{909A3B35-C605-4D2B-B77F-79E4C98DD8F6}"/>
    <cellStyle name="60% - Accent4 2 2 2 3 3 6" xfId="39798" xr:uid="{C839B98B-481A-4BB9-8F93-B04FBAFA0CE5}"/>
    <cellStyle name="60% - Accent4 2 2 2 3 3 7" xfId="51763" xr:uid="{B7F6253A-BD65-4562-B5B7-ECCDB4145779}"/>
    <cellStyle name="60% - Accent4 2 2 2 3 4" xfId="12939" xr:uid="{02B49466-1C3B-47E5-B3C6-6194B88593C4}"/>
    <cellStyle name="60% - Accent4 2 2 2 3 4 2" xfId="30866" xr:uid="{57E8B503-4B22-4069-8B6D-E49E72B47335}"/>
    <cellStyle name="60% - Accent4 2 2 2 3 4 3" xfId="42811" xr:uid="{C4334D0E-5AAA-44D8-A918-F3D6A55A7EBC}"/>
    <cellStyle name="60% - Accent4 2 2 2 3 4 4" xfId="54776" xr:uid="{FA669778-301C-4126-9088-DC72746138B2}"/>
    <cellStyle name="60% - Accent4 2 2 2 3 5" xfId="18898" xr:uid="{DF2B1CD8-CB3B-4B4E-87E7-479CC8A6443B}"/>
    <cellStyle name="60% - Accent4 2 2 2 3 6" xfId="6956" xr:uid="{7B7D87D1-3750-4C52-9781-74D89109A776}"/>
    <cellStyle name="60% - Accent4 2 2 2 3 7" xfId="24883" xr:uid="{92662A5A-9350-4715-947B-8CD4234FEE51}"/>
    <cellStyle name="60% - Accent4 2 2 2 3 8" xfId="36828" xr:uid="{E2C093E1-CA7E-4E8F-8191-070B8315B831}"/>
    <cellStyle name="60% - Accent4 2 2 2 3 9" xfId="48793" xr:uid="{F58AC730-1121-445C-861B-27B4721CFF4B}"/>
    <cellStyle name="60% - Accent4 2 2 2 4" xfId="1698" xr:uid="{00000000-0005-0000-0000-000052000000}"/>
    <cellStyle name="60% - Accent4 2 2 2 4 2" xfId="4668" xr:uid="{FD90631F-C801-4430-8380-DCE7705C25C2}"/>
    <cellStyle name="60% - Accent4 2 2 2 4 2 2" xfId="16631" xr:uid="{45A36BA9-D40C-49A5-BCA7-A57CB90A37A4}"/>
    <cellStyle name="60% - Accent4 2 2 2 4 2 2 2" xfId="34558" xr:uid="{F66B26F7-2391-4533-A6CD-207CCA91BB8C}"/>
    <cellStyle name="60% - Accent4 2 2 2 4 2 2 3" xfId="46503" xr:uid="{C9BF2051-02B9-4A46-9102-80AB3973098E}"/>
    <cellStyle name="60% - Accent4 2 2 2 4 2 2 4" xfId="58468" xr:uid="{02A08449-2561-4CEA-B7AD-878A9238B1AA}"/>
    <cellStyle name="60% - Accent4 2 2 2 4 2 3" xfId="22590" xr:uid="{7C6A1CB7-2F3A-4692-9757-A0036FFD5221}"/>
    <cellStyle name="60% - Accent4 2 2 2 4 2 4" xfId="10648" xr:uid="{A4C01914-0FA2-4961-B144-A7B540A2363B}"/>
    <cellStyle name="60% - Accent4 2 2 2 4 2 5" xfId="28575" xr:uid="{22100254-98B9-4C2D-B139-F1FB5D30CAB2}"/>
    <cellStyle name="60% - Accent4 2 2 2 4 2 6" xfId="40520" xr:uid="{BD585111-F3FB-4318-A851-9AC22CD67BF5}"/>
    <cellStyle name="60% - Accent4 2 2 2 4 2 7" xfId="52485" xr:uid="{8A4FE2FC-BF5E-4D70-9EE8-E2A26A8520D1}"/>
    <cellStyle name="60% - Accent4 2 2 2 4 3" xfId="13661" xr:uid="{CBCA726C-433E-44DA-92AF-16BA4FB8C353}"/>
    <cellStyle name="60% - Accent4 2 2 2 4 3 2" xfId="31588" xr:uid="{7552C2C0-5C68-4354-9454-071BB86787A5}"/>
    <cellStyle name="60% - Accent4 2 2 2 4 3 3" xfId="43533" xr:uid="{FEBFC66D-F10E-481D-BC84-D4EDBCBBA47A}"/>
    <cellStyle name="60% - Accent4 2 2 2 4 3 4" xfId="55498" xr:uid="{B6396966-4157-4E28-B896-B169838B3B30}"/>
    <cellStyle name="60% - Accent4 2 2 2 4 4" xfId="19620" xr:uid="{80B5FF48-1D15-44B9-BC63-A0E7E078F1DF}"/>
    <cellStyle name="60% - Accent4 2 2 2 4 5" xfId="7678" xr:uid="{A3BA1B53-C4C7-4D01-A754-E715712AF308}"/>
    <cellStyle name="60% - Accent4 2 2 2 4 6" xfId="25605" xr:uid="{D6A15E7E-861D-49A6-ADA5-C8D57F634161}"/>
    <cellStyle name="60% - Accent4 2 2 2 4 7" xfId="37550" xr:uid="{03C670E9-0EC7-437F-8FB2-67C6DC30240E}"/>
    <cellStyle name="60% - Accent4 2 2 2 4 8" xfId="49515" xr:uid="{AB4F5E51-E0F7-4B31-99C8-791575B2293C}"/>
    <cellStyle name="60% - Accent4 2 2 2 5" xfId="3224" xr:uid="{F680BFDB-80F7-40FF-BE4B-293334EBBF6E}"/>
    <cellStyle name="60% - Accent4 2 2 2 5 2" xfId="15187" xr:uid="{1185C4D9-4CF1-4C1D-9A7C-4DD99C2DA4A4}"/>
    <cellStyle name="60% - Accent4 2 2 2 5 2 2" xfId="33114" xr:uid="{33AA7B42-C7B1-4BD1-865B-65D83D52BA2A}"/>
    <cellStyle name="60% - Accent4 2 2 2 5 2 3" xfId="45059" xr:uid="{35BBEED9-B46F-4C2F-9DE8-494D8A92524D}"/>
    <cellStyle name="60% - Accent4 2 2 2 5 2 4" xfId="57024" xr:uid="{9668DA0A-913D-44DB-B5A1-B4268A4B9490}"/>
    <cellStyle name="60% - Accent4 2 2 2 5 3" xfId="21146" xr:uid="{2D1A4ADF-0F4F-454F-879C-B8BCBCE36A9C}"/>
    <cellStyle name="60% - Accent4 2 2 2 5 4" xfId="9204" xr:uid="{0C94D82E-1232-496C-9BA4-E25F3B0CAF28}"/>
    <cellStyle name="60% - Accent4 2 2 2 5 5" xfId="27131" xr:uid="{0D3C6CB7-DFEA-4543-8044-AC176AA13303}"/>
    <cellStyle name="60% - Accent4 2 2 2 5 6" xfId="39076" xr:uid="{782A2FEA-D421-4361-A93D-D615389C2725}"/>
    <cellStyle name="60% - Accent4 2 2 2 5 7" xfId="51041" xr:uid="{4EAFF97C-D1E8-4DAB-AC2A-68EE771EE64D}"/>
    <cellStyle name="60% - Accent4 2 2 2 6" xfId="12217" xr:uid="{C9D9FB34-42E7-4C34-AF19-EB1FB27BC1E2}"/>
    <cellStyle name="60% - Accent4 2 2 2 6 2" xfId="30144" xr:uid="{EAA83564-FDAB-4B09-8CA6-FDF1CAA06E6D}"/>
    <cellStyle name="60% - Accent4 2 2 2 6 3" xfId="42089" xr:uid="{888406B8-1E6B-4FFD-9ABB-41E91E018387}"/>
    <cellStyle name="60% - Accent4 2 2 2 6 4" xfId="54054" xr:uid="{06814C83-59D2-4EBF-9346-A7CC20A5A45F}"/>
    <cellStyle name="60% - Accent4 2 2 2 7" xfId="18176" xr:uid="{1D0F2AC2-C6C5-4B0E-9630-4B6A2DFFECCF}"/>
    <cellStyle name="60% - Accent4 2 2 2 8" xfId="6234" xr:uid="{AB5A7E37-90CD-474B-97D1-DCE0B84F4886}"/>
    <cellStyle name="60% - Accent4 2 2 2 9" xfId="24161" xr:uid="{A197BEBE-B00A-4414-8A59-2FAF58034B18}"/>
    <cellStyle name="60% - Accent4 2 2 3" xfId="370" xr:uid="{00000000-0005-0000-0000-000052000000}"/>
    <cellStyle name="60% - Accent4 2 2 3 10" xfId="36222" xr:uid="{4C5C5017-2D2E-42DF-B0B8-9E9EF667F286}"/>
    <cellStyle name="60% - Accent4 2 2 3 11" xfId="48187" xr:uid="{F09452E2-80AA-4207-8E45-CC9EBB05699B}"/>
    <cellStyle name="60% - Accent4 2 2 3 2" xfId="718" xr:uid="{00000000-0005-0000-0000-000052000000}"/>
    <cellStyle name="60% - Accent4 2 2 3 2 10" xfId="48535" xr:uid="{D86D3939-AE5F-471E-849D-26C94E15BF4B}"/>
    <cellStyle name="60% - Accent4 2 2 3 2 2" xfId="1440" xr:uid="{00000000-0005-0000-0000-000052000000}"/>
    <cellStyle name="60% - Accent4 2 2 3 2 2 2" xfId="2884" xr:uid="{00000000-0005-0000-0000-000052000000}"/>
    <cellStyle name="60% - Accent4 2 2 3 2 2 2 2" xfId="5854" xr:uid="{49086911-9BB6-4CB0-8E51-8228F24DA26F}"/>
    <cellStyle name="60% - Accent4 2 2 3 2 2 2 2 2" xfId="17817" xr:uid="{852A0494-457D-4691-A109-D7CE10F9F975}"/>
    <cellStyle name="60% - Accent4 2 2 3 2 2 2 2 2 2" xfId="35744" xr:uid="{9461D9B1-CA6A-459B-9208-529A3522B143}"/>
    <cellStyle name="60% - Accent4 2 2 3 2 2 2 2 2 3" xfId="47689" xr:uid="{0A3D1525-184E-444D-808A-BCB135FD1EB4}"/>
    <cellStyle name="60% - Accent4 2 2 3 2 2 2 2 2 4" xfId="59654" xr:uid="{58F5BFBD-AD8F-4A95-B91A-8C9484F28593}"/>
    <cellStyle name="60% - Accent4 2 2 3 2 2 2 2 3" xfId="23776" xr:uid="{FBE0AF77-34CB-4907-B1B5-909FF87C65AA}"/>
    <cellStyle name="60% - Accent4 2 2 3 2 2 2 2 4" xfId="11834" xr:uid="{3A6BD33E-18CA-4693-B379-E5FEC5A2E940}"/>
    <cellStyle name="60% - Accent4 2 2 3 2 2 2 2 5" xfId="29761" xr:uid="{AFF0A08C-2705-4547-AF40-A9AC999DD93A}"/>
    <cellStyle name="60% - Accent4 2 2 3 2 2 2 2 6" xfId="41706" xr:uid="{8138B789-4AE5-42D4-86B0-253526D46DDE}"/>
    <cellStyle name="60% - Accent4 2 2 3 2 2 2 2 7" xfId="53671" xr:uid="{0EF1E16C-AC67-443E-B640-D3A3FAA5B7E9}"/>
    <cellStyle name="60% - Accent4 2 2 3 2 2 2 3" xfId="14847" xr:uid="{F15E0F25-9F97-4540-8839-7CA08DB94D04}"/>
    <cellStyle name="60% - Accent4 2 2 3 2 2 2 3 2" xfId="32774" xr:uid="{0680DA11-BC74-4713-BFA0-1E3C494C2052}"/>
    <cellStyle name="60% - Accent4 2 2 3 2 2 2 3 3" xfId="44719" xr:uid="{263792E8-FE71-45FF-B2ED-D4033AD050E9}"/>
    <cellStyle name="60% - Accent4 2 2 3 2 2 2 3 4" xfId="56684" xr:uid="{7D38CFB6-DE06-4911-82A2-F98A2FE83397}"/>
    <cellStyle name="60% - Accent4 2 2 3 2 2 2 4" xfId="20806" xr:uid="{633DC6FD-7BB2-46F1-AB8F-D2F85BD581F2}"/>
    <cellStyle name="60% - Accent4 2 2 3 2 2 2 5" xfId="8864" xr:uid="{2BBD1764-F9DC-487C-862D-10E8C049D1EF}"/>
    <cellStyle name="60% - Accent4 2 2 3 2 2 2 6" xfId="26791" xr:uid="{A730E152-45EC-42F5-8921-86A3C0F431D3}"/>
    <cellStyle name="60% - Accent4 2 2 3 2 2 2 7" xfId="38736" xr:uid="{8BCCA37E-11D5-4BFB-AF39-E250C09CAF53}"/>
    <cellStyle name="60% - Accent4 2 2 3 2 2 2 8" xfId="50701" xr:uid="{C0D8A5A5-F0F5-4203-9CFA-C9E91B49DE58}"/>
    <cellStyle name="60% - Accent4 2 2 3 2 2 3" xfId="4410" xr:uid="{F9DBF2AF-7D81-45F3-8DF3-3DC8913B0DA7}"/>
    <cellStyle name="60% - Accent4 2 2 3 2 2 3 2" xfId="16373" xr:uid="{7FFD3F7F-B669-44E9-A93C-B37ECCE6DF56}"/>
    <cellStyle name="60% - Accent4 2 2 3 2 2 3 2 2" xfId="34300" xr:uid="{4BFC8F86-8F4F-4889-B4EF-1B32CBF5298C}"/>
    <cellStyle name="60% - Accent4 2 2 3 2 2 3 2 3" xfId="46245" xr:uid="{C768A2C8-3485-4503-A2EE-29D3A342C0CF}"/>
    <cellStyle name="60% - Accent4 2 2 3 2 2 3 2 4" xfId="58210" xr:uid="{6A0C3D9F-DB2F-4D97-9D40-99BE67923DE9}"/>
    <cellStyle name="60% - Accent4 2 2 3 2 2 3 3" xfId="22332" xr:uid="{AC37F2B9-EA3A-4F41-B6E3-B5F4C5F5A3D4}"/>
    <cellStyle name="60% - Accent4 2 2 3 2 2 3 4" xfId="10390" xr:uid="{98E19E35-F398-4457-BEFD-3343D29615F9}"/>
    <cellStyle name="60% - Accent4 2 2 3 2 2 3 5" xfId="28317" xr:uid="{6A4D0A36-9AEA-4DDD-AEF5-5B63C19D16BF}"/>
    <cellStyle name="60% - Accent4 2 2 3 2 2 3 6" xfId="40262" xr:uid="{674E3C37-A800-4D62-BF03-CBFE1074AA27}"/>
    <cellStyle name="60% - Accent4 2 2 3 2 2 3 7" xfId="52227" xr:uid="{B15C6F80-BB3C-40C3-992D-4C50011E9B7C}"/>
    <cellStyle name="60% - Accent4 2 2 3 2 2 4" xfId="13403" xr:uid="{612B2EF8-23E2-4309-8C94-58B1CAE72B4C}"/>
    <cellStyle name="60% - Accent4 2 2 3 2 2 4 2" xfId="31330" xr:uid="{6124B3C2-5C4F-4D7D-947F-0AED37B2B3A0}"/>
    <cellStyle name="60% - Accent4 2 2 3 2 2 4 3" xfId="43275" xr:uid="{EFE6F560-0614-451F-A03F-63234CE9AB29}"/>
    <cellStyle name="60% - Accent4 2 2 3 2 2 4 4" xfId="55240" xr:uid="{51656C7A-795B-4586-8B8C-10DAF1B5381E}"/>
    <cellStyle name="60% - Accent4 2 2 3 2 2 5" xfId="19362" xr:uid="{D3F5840F-D6EA-4539-9450-4D9CE1753A1D}"/>
    <cellStyle name="60% - Accent4 2 2 3 2 2 6" xfId="7420" xr:uid="{7F1A20F5-8278-4ABB-AAEC-F71081A76348}"/>
    <cellStyle name="60% - Accent4 2 2 3 2 2 7" xfId="25347" xr:uid="{AE7CCF52-BC23-482F-9DAA-E0D5C9D51F3F}"/>
    <cellStyle name="60% - Accent4 2 2 3 2 2 8" xfId="37292" xr:uid="{DB61BA93-8C18-4C93-A1FD-0306F7D07CF3}"/>
    <cellStyle name="60% - Accent4 2 2 3 2 2 9" xfId="49257" xr:uid="{BE9E30BB-4077-459A-83D5-6FBDA7FEF8F6}"/>
    <cellStyle name="60% - Accent4 2 2 3 2 3" xfId="2162" xr:uid="{00000000-0005-0000-0000-000052000000}"/>
    <cellStyle name="60% - Accent4 2 2 3 2 3 2" xfId="5132" xr:uid="{DCA50C51-54E3-4420-90BE-1061256AB5D6}"/>
    <cellStyle name="60% - Accent4 2 2 3 2 3 2 2" xfId="17095" xr:uid="{9A46650A-552D-4383-A5D1-82BDF733325A}"/>
    <cellStyle name="60% - Accent4 2 2 3 2 3 2 2 2" xfId="35022" xr:uid="{A357D9DC-5D9A-4F28-B1D8-3EC9B3B2ED5D}"/>
    <cellStyle name="60% - Accent4 2 2 3 2 3 2 2 3" xfId="46967" xr:uid="{96AF4038-60B0-43F0-87E1-4317AFAC9584}"/>
    <cellStyle name="60% - Accent4 2 2 3 2 3 2 2 4" xfId="58932" xr:uid="{BD2F2971-35F2-4A0E-8590-A2899B2D18B2}"/>
    <cellStyle name="60% - Accent4 2 2 3 2 3 2 3" xfId="23054" xr:uid="{8E2E8E76-5BF0-4F11-B93A-B1CF726BCA79}"/>
    <cellStyle name="60% - Accent4 2 2 3 2 3 2 4" xfId="11112" xr:uid="{DC809547-C12E-4AFC-B083-E791D920A65B}"/>
    <cellStyle name="60% - Accent4 2 2 3 2 3 2 5" xfId="29039" xr:uid="{5147E757-01DB-419B-A2D0-DB313364E691}"/>
    <cellStyle name="60% - Accent4 2 2 3 2 3 2 6" xfId="40984" xr:uid="{DB080905-79CD-49B7-A3B1-57A2D5EA20E2}"/>
    <cellStyle name="60% - Accent4 2 2 3 2 3 2 7" xfId="52949" xr:uid="{4F93E0F9-24CD-4C3C-B561-1B5EC3105AB2}"/>
    <cellStyle name="60% - Accent4 2 2 3 2 3 3" xfId="14125" xr:uid="{643CD1ED-AFC3-4B03-A946-45FC9DB148F6}"/>
    <cellStyle name="60% - Accent4 2 2 3 2 3 3 2" xfId="32052" xr:uid="{00CF7ED6-E0F7-41D1-BECD-F5715CA5CD43}"/>
    <cellStyle name="60% - Accent4 2 2 3 2 3 3 3" xfId="43997" xr:uid="{27773E77-7E33-4773-80E9-325215E0E06F}"/>
    <cellStyle name="60% - Accent4 2 2 3 2 3 3 4" xfId="55962" xr:uid="{AE55DDF4-7820-4CE3-A4F9-F590D3E8FDF5}"/>
    <cellStyle name="60% - Accent4 2 2 3 2 3 4" xfId="20084" xr:uid="{0331AFEE-111C-4F06-9E1C-8C64E21BA036}"/>
    <cellStyle name="60% - Accent4 2 2 3 2 3 5" xfId="8142" xr:uid="{3AE4AB79-F6D1-4C6E-AB3F-A2CBAA699079}"/>
    <cellStyle name="60% - Accent4 2 2 3 2 3 6" xfId="26069" xr:uid="{4AA7003B-EF88-4806-BAB4-1593AE150E33}"/>
    <cellStyle name="60% - Accent4 2 2 3 2 3 7" xfId="38014" xr:uid="{D99D2659-58A6-4592-800F-AAF8E1BCAC19}"/>
    <cellStyle name="60% - Accent4 2 2 3 2 3 8" xfId="49979" xr:uid="{5A48092A-0FE0-4509-A4B5-D3305D0E4E34}"/>
    <cellStyle name="60% - Accent4 2 2 3 2 4" xfId="3688" xr:uid="{FA916AD4-3520-4A3B-B15E-DC1D700EC5EA}"/>
    <cellStyle name="60% - Accent4 2 2 3 2 4 2" xfId="15651" xr:uid="{BEEF0031-89EA-4132-83AB-BE264220BED7}"/>
    <cellStyle name="60% - Accent4 2 2 3 2 4 2 2" xfId="33578" xr:uid="{64CBB23C-8858-49CE-A0C4-DB5289AB5DCB}"/>
    <cellStyle name="60% - Accent4 2 2 3 2 4 2 3" xfId="45523" xr:uid="{5A225D05-AB10-4C16-A0B8-3CEAD1153E0E}"/>
    <cellStyle name="60% - Accent4 2 2 3 2 4 2 4" xfId="57488" xr:uid="{FCD63C4D-5921-4AE5-AC31-96B331F97B39}"/>
    <cellStyle name="60% - Accent4 2 2 3 2 4 3" xfId="21610" xr:uid="{3FD674E9-E11A-4E14-A7F2-FB843A83795B}"/>
    <cellStyle name="60% - Accent4 2 2 3 2 4 4" xfId="9668" xr:uid="{04A8E0A4-A518-434B-B1A5-0C44446165EA}"/>
    <cellStyle name="60% - Accent4 2 2 3 2 4 5" xfId="27595" xr:uid="{41DC3DB1-B35A-4E8C-AB4A-4ABBFECCA628}"/>
    <cellStyle name="60% - Accent4 2 2 3 2 4 6" xfId="39540" xr:uid="{BAFE510B-196E-4CDB-B3DD-F981B61A17D8}"/>
    <cellStyle name="60% - Accent4 2 2 3 2 4 7" xfId="51505" xr:uid="{ADD61211-DAC8-4409-8F5B-F4D9269FFCCC}"/>
    <cellStyle name="60% - Accent4 2 2 3 2 5" xfId="12681" xr:uid="{BFD28239-55E8-43E4-B7C0-08D41F8069BE}"/>
    <cellStyle name="60% - Accent4 2 2 3 2 5 2" xfId="30608" xr:uid="{9E137BE8-F885-4C49-A9A1-89E71A78EE90}"/>
    <cellStyle name="60% - Accent4 2 2 3 2 5 3" xfId="42553" xr:uid="{9AFB680B-9FF2-4C90-85CB-33CF18E2CE30}"/>
    <cellStyle name="60% - Accent4 2 2 3 2 5 4" xfId="54518" xr:uid="{48A2DA32-94BD-4734-A7EB-B99BA3127E28}"/>
    <cellStyle name="60% - Accent4 2 2 3 2 6" xfId="18640" xr:uid="{2A79C0CF-C824-442A-A86F-9DF3E1388686}"/>
    <cellStyle name="60% - Accent4 2 2 3 2 7" xfId="6698" xr:uid="{D9E7A6B0-C345-419A-98D7-9D15B95E1B3A}"/>
    <cellStyle name="60% - Accent4 2 2 3 2 8" xfId="24625" xr:uid="{6AB33E31-2286-41DC-8134-08DCE11CDE71}"/>
    <cellStyle name="60% - Accent4 2 2 3 2 9" xfId="36570" xr:uid="{4297566D-ACBA-404A-89F7-2719CC88765D}"/>
    <cellStyle name="60% - Accent4 2 2 3 3" xfId="1092" xr:uid="{00000000-0005-0000-0000-000052000000}"/>
    <cellStyle name="60% - Accent4 2 2 3 3 2" xfId="2536" xr:uid="{00000000-0005-0000-0000-000052000000}"/>
    <cellStyle name="60% - Accent4 2 2 3 3 2 2" xfId="5506" xr:uid="{93F2B5CF-66A8-46F4-9B6B-BD5CD10C5B17}"/>
    <cellStyle name="60% - Accent4 2 2 3 3 2 2 2" xfId="17469" xr:uid="{BF129CB7-8471-4862-A47F-2114C1D0F41A}"/>
    <cellStyle name="60% - Accent4 2 2 3 3 2 2 2 2" xfId="35396" xr:uid="{B2C8E765-1DA3-4D0A-B792-22D351DF1B47}"/>
    <cellStyle name="60% - Accent4 2 2 3 3 2 2 2 3" xfId="47341" xr:uid="{1EC7E503-4B04-4CFC-8ADD-0D0E3EB1E5D6}"/>
    <cellStyle name="60% - Accent4 2 2 3 3 2 2 2 4" xfId="59306" xr:uid="{CA576D68-6EE6-4F81-A2BF-312EDC7532B4}"/>
    <cellStyle name="60% - Accent4 2 2 3 3 2 2 3" xfId="23428" xr:uid="{0F37566F-5282-4630-81F4-8BFB68400CE9}"/>
    <cellStyle name="60% - Accent4 2 2 3 3 2 2 4" xfId="11486" xr:uid="{C6778C27-11D7-4D71-93AE-3CB0D7DF7D29}"/>
    <cellStyle name="60% - Accent4 2 2 3 3 2 2 5" xfId="29413" xr:uid="{C1624350-AE5B-4135-A9FD-568CFB81D740}"/>
    <cellStyle name="60% - Accent4 2 2 3 3 2 2 6" xfId="41358" xr:uid="{91E6943F-D453-43CF-83EC-A975FD7D05C7}"/>
    <cellStyle name="60% - Accent4 2 2 3 3 2 2 7" xfId="53323" xr:uid="{2AEAB8EB-8D83-4A93-B2E5-BB4CC846627A}"/>
    <cellStyle name="60% - Accent4 2 2 3 3 2 3" xfId="14499" xr:uid="{A8E1A30D-0AEF-459D-87E2-49F6C483A92E}"/>
    <cellStyle name="60% - Accent4 2 2 3 3 2 3 2" xfId="32426" xr:uid="{E8DCD674-9E39-417C-8A20-2C902275FE4A}"/>
    <cellStyle name="60% - Accent4 2 2 3 3 2 3 3" xfId="44371" xr:uid="{C96EF5CB-C91D-4654-9E26-35A92D9058B5}"/>
    <cellStyle name="60% - Accent4 2 2 3 3 2 3 4" xfId="56336" xr:uid="{13AEFDD1-A614-4AE4-AF75-400AB4E89C5C}"/>
    <cellStyle name="60% - Accent4 2 2 3 3 2 4" xfId="20458" xr:uid="{551E308C-C22C-41EC-A56A-3F9B14DA7BDF}"/>
    <cellStyle name="60% - Accent4 2 2 3 3 2 5" xfId="8516" xr:uid="{4E81E8F7-C2AA-4818-B4B6-F422C49FA6A5}"/>
    <cellStyle name="60% - Accent4 2 2 3 3 2 6" xfId="26443" xr:uid="{F6547463-D3E0-422A-95D9-ED5216932391}"/>
    <cellStyle name="60% - Accent4 2 2 3 3 2 7" xfId="38388" xr:uid="{D5B1B312-441C-4D80-85BC-8E1352702750}"/>
    <cellStyle name="60% - Accent4 2 2 3 3 2 8" xfId="50353" xr:uid="{962892C0-2251-4F7E-A699-7D013517858F}"/>
    <cellStyle name="60% - Accent4 2 2 3 3 3" xfId="4062" xr:uid="{8DF2A563-7F53-40E8-98F9-929931F8C43B}"/>
    <cellStyle name="60% - Accent4 2 2 3 3 3 2" xfId="16025" xr:uid="{73F141CC-E3AB-4B19-836B-054802EB9576}"/>
    <cellStyle name="60% - Accent4 2 2 3 3 3 2 2" xfId="33952" xr:uid="{0CCB23CD-54E5-400A-AEE5-FB9389E4DEA0}"/>
    <cellStyle name="60% - Accent4 2 2 3 3 3 2 3" xfId="45897" xr:uid="{1B278788-5CD4-442A-B838-991C03F7E8A0}"/>
    <cellStyle name="60% - Accent4 2 2 3 3 3 2 4" xfId="57862" xr:uid="{B5FBBC67-146D-43FA-90F2-760F7020FAE1}"/>
    <cellStyle name="60% - Accent4 2 2 3 3 3 3" xfId="21984" xr:uid="{81548F33-CECD-4E53-86BE-ED99F0C5B27F}"/>
    <cellStyle name="60% - Accent4 2 2 3 3 3 4" xfId="10042" xr:uid="{91DDAFE4-60BA-4360-880E-177F80B2E72B}"/>
    <cellStyle name="60% - Accent4 2 2 3 3 3 5" xfId="27969" xr:uid="{8F98EF93-8FC4-46EF-A63B-8466CC7FD700}"/>
    <cellStyle name="60% - Accent4 2 2 3 3 3 6" xfId="39914" xr:uid="{B3C3D164-5621-4AC9-912A-3DBC8EF7416B}"/>
    <cellStyle name="60% - Accent4 2 2 3 3 3 7" xfId="51879" xr:uid="{3DC30F69-4507-42F6-81FE-9712B91B00F0}"/>
    <cellStyle name="60% - Accent4 2 2 3 3 4" xfId="13055" xr:uid="{CBC16EE9-6FC1-4CE0-8066-DCDD254946EB}"/>
    <cellStyle name="60% - Accent4 2 2 3 3 4 2" xfId="30982" xr:uid="{366B9B5E-2346-4638-A765-7A4180EDE206}"/>
    <cellStyle name="60% - Accent4 2 2 3 3 4 3" xfId="42927" xr:uid="{B4CAED4D-972F-4750-9E0C-27619C7EC23B}"/>
    <cellStyle name="60% - Accent4 2 2 3 3 4 4" xfId="54892" xr:uid="{E5756380-8DAD-4EE4-8A8C-2D1D745C9679}"/>
    <cellStyle name="60% - Accent4 2 2 3 3 5" xfId="19014" xr:uid="{F439C44E-9C09-44B1-B54A-9CED45DC2895}"/>
    <cellStyle name="60% - Accent4 2 2 3 3 6" xfId="7072" xr:uid="{79AED866-0BB2-4930-B421-F514065C9849}"/>
    <cellStyle name="60% - Accent4 2 2 3 3 7" xfId="24999" xr:uid="{E83C2B60-AFB3-48BD-9C24-1D5AC6090996}"/>
    <cellStyle name="60% - Accent4 2 2 3 3 8" xfId="36944" xr:uid="{F73DCD9E-4A9F-453B-BC1D-8E9D7EF50C76}"/>
    <cellStyle name="60% - Accent4 2 2 3 3 9" xfId="48909" xr:uid="{9B96A240-12BA-48F4-9428-BF1E7EB62F25}"/>
    <cellStyle name="60% - Accent4 2 2 3 4" xfId="1814" xr:uid="{00000000-0005-0000-0000-000052000000}"/>
    <cellStyle name="60% - Accent4 2 2 3 4 2" xfId="4784" xr:uid="{D0939984-A240-4AD6-9CDF-09B6CB43F56A}"/>
    <cellStyle name="60% - Accent4 2 2 3 4 2 2" xfId="16747" xr:uid="{959572AC-66E7-448D-AC80-0BE2100C719E}"/>
    <cellStyle name="60% - Accent4 2 2 3 4 2 2 2" xfId="34674" xr:uid="{DFE66BE0-279F-4555-9E9C-1F6F254B6410}"/>
    <cellStyle name="60% - Accent4 2 2 3 4 2 2 3" xfId="46619" xr:uid="{DDC69586-E735-4150-8561-429E24C34F3E}"/>
    <cellStyle name="60% - Accent4 2 2 3 4 2 2 4" xfId="58584" xr:uid="{15629CB4-AFA6-43A4-AFD6-DA9FF97D3F6A}"/>
    <cellStyle name="60% - Accent4 2 2 3 4 2 3" xfId="22706" xr:uid="{60E03BF8-7CD2-4A06-A28C-9A1BDF01B191}"/>
    <cellStyle name="60% - Accent4 2 2 3 4 2 4" xfId="10764" xr:uid="{3019A3F2-657B-4AF2-B7B3-90233C023A97}"/>
    <cellStyle name="60% - Accent4 2 2 3 4 2 5" xfId="28691" xr:uid="{02D1224A-2929-42EB-9D21-FDCF26B97604}"/>
    <cellStyle name="60% - Accent4 2 2 3 4 2 6" xfId="40636" xr:uid="{166969FB-03BD-45B8-96C5-15B0E1224FC0}"/>
    <cellStyle name="60% - Accent4 2 2 3 4 2 7" xfId="52601" xr:uid="{F10A1FAA-7066-4163-B9A2-AE7D9FAFDDF0}"/>
    <cellStyle name="60% - Accent4 2 2 3 4 3" xfId="13777" xr:uid="{3A0B0F87-5A12-45BF-9F54-616EE454FAA7}"/>
    <cellStyle name="60% - Accent4 2 2 3 4 3 2" xfId="31704" xr:uid="{F0781B53-E189-4A1A-8577-3D5176A9D3D4}"/>
    <cellStyle name="60% - Accent4 2 2 3 4 3 3" xfId="43649" xr:uid="{57A77DD2-F360-4085-BF7E-32E817E5E227}"/>
    <cellStyle name="60% - Accent4 2 2 3 4 3 4" xfId="55614" xr:uid="{43DB5C7E-5835-4997-B6D1-5F1FB35CAC48}"/>
    <cellStyle name="60% - Accent4 2 2 3 4 4" xfId="19736" xr:uid="{26E20060-B6F3-4252-A4DD-36823F8E12EE}"/>
    <cellStyle name="60% - Accent4 2 2 3 4 5" xfId="7794" xr:uid="{BFE018C5-9798-45A4-9620-D470E546D3EE}"/>
    <cellStyle name="60% - Accent4 2 2 3 4 6" xfId="25721" xr:uid="{1F6C56C5-10DC-477C-9C1F-5EF38A18313E}"/>
    <cellStyle name="60% - Accent4 2 2 3 4 7" xfId="37666" xr:uid="{0F45C917-F92B-47D4-8CEE-B9B79262C015}"/>
    <cellStyle name="60% - Accent4 2 2 3 4 8" xfId="49631" xr:uid="{3318B865-1D2B-47DB-9573-268374C18A21}"/>
    <cellStyle name="60% - Accent4 2 2 3 5" xfId="3340" xr:uid="{E825658F-941C-4FF1-B37D-189E09319CC6}"/>
    <cellStyle name="60% - Accent4 2 2 3 5 2" xfId="15303" xr:uid="{CEC63A64-A3CC-4FD5-A234-78B6A291EA06}"/>
    <cellStyle name="60% - Accent4 2 2 3 5 2 2" xfId="33230" xr:uid="{AA804AA9-F695-4A91-AA4C-B32D6C9194BC}"/>
    <cellStyle name="60% - Accent4 2 2 3 5 2 3" xfId="45175" xr:uid="{14D4210B-8F97-4416-A1F2-F87F646098C3}"/>
    <cellStyle name="60% - Accent4 2 2 3 5 2 4" xfId="57140" xr:uid="{A1C64832-AE79-4FFA-B2F7-CF60AC96D2C0}"/>
    <cellStyle name="60% - Accent4 2 2 3 5 3" xfId="21262" xr:uid="{87128350-8DE8-43C4-8D77-9B3093BBC40D}"/>
    <cellStyle name="60% - Accent4 2 2 3 5 4" xfId="9320" xr:uid="{2A2806FE-3C06-416A-80C2-ABA8C1C8CC09}"/>
    <cellStyle name="60% - Accent4 2 2 3 5 5" xfId="27247" xr:uid="{BF288D05-7A98-4CFD-92CF-9297942F705C}"/>
    <cellStyle name="60% - Accent4 2 2 3 5 6" xfId="39192" xr:uid="{C0400334-5A36-48D1-A613-8AB9ED638437}"/>
    <cellStyle name="60% - Accent4 2 2 3 5 7" xfId="51157" xr:uid="{E1924150-8F76-45EE-8ABC-8C5C3414DB80}"/>
    <cellStyle name="60% - Accent4 2 2 3 6" xfId="12333" xr:uid="{1C5F1FFA-59BA-454D-93CB-A846E945EDC9}"/>
    <cellStyle name="60% - Accent4 2 2 3 6 2" xfId="30260" xr:uid="{E01D939E-8689-4377-80BF-1D829A1F5C5B}"/>
    <cellStyle name="60% - Accent4 2 2 3 6 3" xfId="42205" xr:uid="{021BE2B6-FB5B-46C0-8F29-4C074034C49E}"/>
    <cellStyle name="60% - Accent4 2 2 3 6 4" xfId="54170" xr:uid="{961E3422-AB32-4652-85CF-DB1CA53E6480}"/>
    <cellStyle name="60% - Accent4 2 2 3 7" xfId="18292" xr:uid="{369A1BCE-FE36-43AE-BD92-76675E820737}"/>
    <cellStyle name="60% - Accent4 2 2 3 8" xfId="6350" xr:uid="{B842059D-074C-4A8C-9A6A-045976D6034F}"/>
    <cellStyle name="60% - Accent4 2 2 3 9" xfId="24277" xr:uid="{34B8BAE6-0806-4729-B155-85F980410063}"/>
    <cellStyle name="60% - Accent4 2 2 4" xfId="486" xr:uid="{00000000-0005-0000-0000-000052000000}"/>
    <cellStyle name="60% - Accent4 2 2 4 10" xfId="48303" xr:uid="{76984EBF-D3AD-4374-BC2C-A10C06345266}"/>
    <cellStyle name="60% - Accent4 2 2 4 2" xfId="1208" xr:uid="{00000000-0005-0000-0000-000052000000}"/>
    <cellStyle name="60% - Accent4 2 2 4 2 2" xfId="2652" xr:uid="{00000000-0005-0000-0000-000052000000}"/>
    <cellStyle name="60% - Accent4 2 2 4 2 2 2" xfId="5622" xr:uid="{98BE107A-66F4-4F2B-A708-9D193A794A00}"/>
    <cellStyle name="60% - Accent4 2 2 4 2 2 2 2" xfId="17585" xr:uid="{8110B962-5CEC-4AE0-9F4D-C26FB7F5912D}"/>
    <cellStyle name="60% - Accent4 2 2 4 2 2 2 2 2" xfId="35512" xr:uid="{5044C2B7-74A2-4D5D-9737-C0C8860514B8}"/>
    <cellStyle name="60% - Accent4 2 2 4 2 2 2 2 3" xfId="47457" xr:uid="{2DEE4279-DD50-4CF1-916C-D83A72EACEEA}"/>
    <cellStyle name="60% - Accent4 2 2 4 2 2 2 2 4" xfId="59422" xr:uid="{782EDABC-A25C-4709-9B54-B7E24001502C}"/>
    <cellStyle name="60% - Accent4 2 2 4 2 2 2 3" xfId="23544" xr:uid="{34E9028B-7BDD-4499-B286-0E602A3C37FE}"/>
    <cellStyle name="60% - Accent4 2 2 4 2 2 2 4" xfId="11602" xr:uid="{DF44DD3B-5355-40C0-B1E3-AC8BA56C1940}"/>
    <cellStyle name="60% - Accent4 2 2 4 2 2 2 5" xfId="29529" xr:uid="{BB782255-B81C-429E-AD35-501E65114697}"/>
    <cellStyle name="60% - Accent4 2 2 4 2 2 2 6" xfId="41474" xr:uid="{0424455F-DED2-49A9-A6B3-B54E3C40B3CE}"/>
    <cellStyle name="60% - Accent4 2 2 4 2 2 2 7" xfId="53439" xr:uid="{CA051412-9241-48AD-9C32-367F4C0B32DF}"/>
    <cellStyle name="60% - Accent4 2 2 4 2 2 3" xfId="14615" xr:uid="{ACB0658D-7DF1-4BA3-8BC6-C8683E96E064}"/>
    <cellStyle name="60% - Accent4 2 2 4 2 2 3 2" xfId="32542" xr:uid="{3A224E2D-C6D9-4DA6-9FD2-5F498BE2DEB2}"/>
    <cellStyle name="60% - Accent4 2 2 4 2 2 3 3" xfId="44487" xr:uid="{CF2A1E23-B64F-4B54-81E5-58242E020BF0}"/>
    <cellStyle name="60% - Accent4 2 2 4 2 2 3 4" xfId="56452" xr:uid="{2C4CA366-0D61-4749-AB36-153E98D2FCFA}"/>
    <cellStyle name="60% - Accent4 2 2 4 2 2 4" xfId="20574" xr:uid="{02947305-DB03-4E96-B51E-80FD7F51D711}"/>
    <cellStyle name="60% - Accent4 2 2 4 2 2 5" xfId="8632" xr:uid="{56CC10D5-F7FB-434B-9CE4-6D3C4150A04C}"/>
    <cellStyle name="60% - Accent4 2 2 4 2 2 6" xfId="26559" xr:uid="{33D7395F-CA59-4D3C-8DE1-76BE3BF036EF}"/>
    <cellStyle name="60% - Accent4 2 2 4 2 2 7" xfId="38504" xr:uid="{3F94FE9B-09D8-4D82-B58F-1F557088BA30}"/>
    <cellStyle name="60% - Accent4 2 2 4 2 2 8" xfId="50469" xr:uid="{3C4E5C65-737D-4533-AF25-C15FF0AF754F}"/>
    <cellStyle name="60% - Accent4 2 2 4 2 3" xfId="4178" xr:uid="{A74DBB19-51EC-48BF-97C9-72CF37E2B69B}"/>
    <cellStyle name="60% - Accent4 2 2 4 2 3 2" xfId="16141" xr:uid="{C4EE1638-F85E-49E2-8148-321F56F30182}"/>
    <cellStyle name="60% - Accent4 2 2 4 2 3 2 2" xfId="34068" xr:uid="{38850BCE-6E6E-43B7-8640-F6E9FB2E8CDA}"/>
    <cellStyle name="60% - Accent4 2 2 4 2 3 2 3" xfId="46013" xr:uid="{DE8A46ED-EFB3-4D00-9C75-EB425E9B0552}"/>
    <cellStyle name="60% - Accent4 2 2 4 2 3 2 4" xfId="57978" xr:uid="{098A4132-2F2A-431B-A9DC-514C1BF95495}"/>
    <cellStyle name="60% - Accent4 2 2 4 2 3 3" xfId="22100" xr:uid="{DAB6D6D9-A2C0-4BA3-915A-90A3EC73B204}"/>
    <cellStyle name="60% - Accent4 2 2 4 2 3 4" xfId="10158" xr:uid="{0E4DED60-8C3E-4988-8097-A3FC8559892A}"/>
    <cellStyle name="60% - Accent4 2 2 4 2 3 5" xfId="28085" xr:uid="{5E6BAEDE-4514-4EF2-8F07-AFA9521C12F1}"/>
    <cellStyle name="60% - Accent4 2 2 4 2 3 6" xfId="40030" xr:uid="{C2ECB754-F214-4837-A76A-74D2ECD7BDDC}"/>
    <cellStyle name="60% - Accent4 2 2 4 2 3 7" xfId="51995" xr:uid="{EEBD2987-0F50-489F-B9CB-3E6F29FD3E82}"/>
    <cellStyle name="60% - Accent4 2 2 4 2 4" xfId="13171" xr:uid="{59D2230B-6079-48D7-8420-AA3776FAA081}"/>
    <cellStyle name="60% - Accent4 2 2 4 2 4 2" xfId="31098" xr:uid="{6646F953-7B29-40CF-99BC-A0A4A750FAD2}"/>
    <cellStyle name="60% - Accent4 2 2 4 2 4 3" xfId="43043" xr:uid="{2C53F79F-B7EA-4426-8ED4-1293077055CD}"/>
    <cellStyle name="60% - Accent4 2 2 4 2 4 4" xfId="55008" xr:uid="{ABD3717D-52B5-4ACD-9D8B-78BB7F921796}"/>
    <cellStyle name="60% - Accent4 2 2 4 2 5" xfId="19130" xr:uid="{4FA65DC0-BF53-43A4-941E-B6B4621DE427}"/>
    <cellStyle name="60% - Accent4 2 2 4 2 6" xfId="7188" xr:uid="{C368A885-87FC-48A6-87ED-4C4FF5FF576A}"/>
    <cellStyle name="60% - Accent4 2 2 4 2 7" xfId="25115" xr:uid="{C2867C5B-70C7-451E-B4F9-CBB6F824A3B5}"/>
    <cellStyle name="60% - Accent4 2 2 4 2 8" xfId="37060" xr:uid="{D2D36622-4A7A-4146-876B-8B298E560E43}"/>
    <cellStyle name="60% - Accent4 2 2 4 2 9" xfId="49025" xr:uid="{C5393A0E-0239-4BCF-9F52-B151C56D8D2E}"/>
    <cellStyle name="60% - Accent4 2 2 4 3" xfId="1930" xr:uid="{00000000-0005-0000-0000-000052000000}"/>
    <cellStyle name="60% - Accent4 2 2 4 3 2" xfId="4900" xr:uid="{40716E76-3535-4C62-BDAC-D343D45025D6}"/>
    <cellStyle name="60% - Accent4 2 2 4 3 2 2" xfId="16863" xr:uid="{64A6EB78-6AB7-46BF-9047-9E320727C0D7}"/>
    <cellStyle name="60% - Accent4 2 2 4 3 2 2 2" xfId="34790" xr:uid="{68747343-7C3A-4787-898C-EBF91E60A4B2}"/>
    <cellStyle name="60% - Accent4 2 2 4 3 2 2 3" xfId="46735" xr:uid="{B17BA22A-D8FA-44DE-BFDC-48907E7A649D}"/>
    <cellStyle name="60% - Accent4 2 2 4 3 2 2 4" xfId="58700" xr:uid="{5621DF39-0C86-4D59-B26F-DF2208A555C3}"/>
    <cellStyle name="60% - Accent4 2 2 4 3 2 3" xfId="22822" xr:uid="{37BC7EFF-5ED9-4616-8855-B9076B429308}"/>
    <cellStyle name="60% - Accent4 2 2 4 3 2 4" xfId="10880" xr:uid="{230C809B-6481-4880-8028-E0C74FD8E29F}"/>
    <cellStyle name="60% - Accent4 2 2 4 3 2 5" xfId="28807" xr:uid="{42601F5D-F755-46B6-9FF9-84EF4CE91895}"/>
    <cellStyle name="60% - Accent4 2 2 4 3 2 6" xfId="40752" xr:uid="{C8A24D88-9626-47B7-9AE0-98DC40422236}"/>
    <cellStyle name="60% - Accent4 2 2 4 3 2 7" xfId="52717" xr:uid="{0B66D2D2-0D8B-429D-B13F-8244FB37E060}"/>
    <cellStyle name="60% - Accent4 2 2 4 3 3" xfId="13893" xr:uid="{57AFEA0B-125F-4C95-B67D-A18CE6940FD7}"/>
    <cellStyle name="60% - Accent4 2 2 4 3 3 2" xfId="31820" xr:uid="{6DBC61A5-D795-46CD-973E-A88850F813AA}"/>
    <cellStyle name="60% - Accent4 2 2 4 3 3 3" xfId="43765" xr:uid="{0BFE759F-48CF-4327-9DF0-676851ED53F1}"/>
    <cellStyle name="60% - Accent4 2 2 4 3 3 4" xfId="55730" xr:uid="{00314514-7CC9-4346-9538-A886C99CFBA0}"/>
    <cellStyle name="60% - Accent4 2 2 4 3 4" xfId="19852" xr:uid="{18B2BF44-4E61-4696-9447-E4FE296B9364}"/>
    <cellStyle name="60% - Accent4 2 2 4 3 5" xfId="7910" xr:uid="{EB39BABB-337E-401A-A32E-102A9FFFDAEC}"/>
    <cellStyle name="60% - Accent4 2 2 4 3 6" xfId="25837" xr:uid="{4AF09E63-4B90-4522-9054-63D4B9689BAF}"/>
    <cellStyle name="60% - Accent4 2 2 4 3 7" xfId="37782" xr:uid="{9024417D-552C-493F-9A49-A8DE995F8348}"/>
    <cellStyle name="60% - Accent4 2 2 4 3 8" xfId="49747" xr:uid="{A9C41C94-68E6-4F9F-AD04-0AF5D82AB3FA}"/>
    <cellStyle name="60% - Accent4 2 2 4 4" xfId="3456" xr:uid="{A2DCCD91-2621-4158-A050-30467B45EDD7}"/>
    <cellStyle name="60% - Accent4 2 2 4 4 2" xfId="15419" xr:uid="{8D13FDF1-7FD0-409D-A1E4-CE87D54888FC}"/>
    <cellStyle name="60% - Accent4 2 2 4 4 2 2" xfId="33346" xr:uid="{0EEB9FCC-2F54-4432-8F32-2309226071C8}"/>
    <cellStyle name="60% - Accent4 2 2 4 4 2 3" xfId="45291" xr:uid="{8112A5B4-89DC-418A-A515-B684A10EE3F3}"/>
    <cellStyle name="60% - Accent4 2 2 4 4 2 4" xfId="57256" xr:uid="{F881EA95-B8DB-4272-9E0A-3897E85A4019}"/>
    <cellStyle name="60% - Accent4 2 2 4 4 3" xfId="21378" xr:uid="{992CC9B9-AF45-4DBF-9A48-B9771028C68C}"/>
    <cellStyle name="60% - Accent4 2 2 4 4 4" xfId="9436" xr:uid="{3838FE23-F92D-4270-A3F7-C87C3DB69C07}"/>
    <cellStyle name="60% - Accent4 2 2 4 4 5" xfId="27363" xr:uid="{68B16973-8EC8-440C-93AF-C98C94E07F60}"/>
    <cellStyle name="60% - Accent4 2 2 4 4 6" xfId="39308" xr:uid="{B15D5ACC-FDDD-4364-AAE1-08E9F2582BF7}"/>
    <cellStyle name="60% - Accent4 2 2 4 4 7" xfId="51273" xr:uid="{7399CC86-50E1-4CFD-B5C4-4EA5E1A669E4}"/>
    <cellStyle name="60% - Accent4 2 2 4 5" xfId="12449" xr:uid="{D9A8B60E-1BD7-40C6-B69C-ED9FEB57E4E0}"/>
    <cellStyle name="60% - Accent4 2 2 4 5 2" xfId="30376" xr:uid="{4F3ABCE0-3868-4652-8ACF-CD72C1CE9162}"/>
    <cellStyle name="60% - Accent4 2 2 4 5 3" xfId="42321" xr:uid="{E5C75B9A-8117-4F93-A25B-9603E58CAB52}"/>
    <cellStyle name="60% - Accent4 2 2 4 5 4" xfId="54286" xr:uid="{6E35D28B-72DC-4E8F-BEA1-B5BD62D63122}"/>
    <cellStyle name="60% - Accent4 2 2 4 6" xfId="18408" xr:uid="{95C6B3B0-F966-4D2E-9979-A648C94EC265}"/>
    <cellStyle name="60% - Accent4 2 2 4 7" xfId="6466" xr:uid="{CCB3DA09-1695-4DEF-84AE-878AAE71D563}"/>
    <cellStyle name="60% - Accent4 2 2 4 8" xfId="24393" xr:uid="{120CE500-6943-41A6-809B-95EAE1C3D0D3}"/>
    <cellStyle name="60% - Accent4 2 2 4 9" xfId="36338" xr:uid="{684AD6FC-D2AA-49DD-9B71-EA4FF4EE4D6E}"/>
    <cellStyle name="60% - Accent4 2 2 5" xfId="860" xr:uid="{00000000-0005-0000-0000-000052000000}"/>
    <cellStyle name="60% - Accent4 2 2 5 2" xfId="2304" xr:uid="{00000000-0005-0000-0000-000052000000}"/>
    <cellStyle name="60% - Accent4 2 2 5 2 2" xfId="5274" xr:uid="{EDECEB6B-B5DA-415B-8C97-4EB198ECCB1F}"/>
    <cellStyle name="60% - Accent4 2 2 5 2 2 2" xfId="17237" xr:uid="{91E840B1-6BBD-4C40-B90C-FB9F6C711D8C}"/>
    <cellStyle name="60% - Accent4 2 2 5 2 2 2 2" xfId="35164" xr:uid="{6F63DC3D-50D2-48F4-AB16-A0E1F15F53CE}"/>
    <cellStyle name="60% - Accent4 2 2 5 2 2 2 3" xfId="47109" xr:uid="{FCFCD0FD-3C3A-43A7-8624-C5714FB48BE9}"/>
    <cellStyle name="60% - Accent4 2 2 5 2 2 2 4" xfId="59074" xr:uid="{AB1569C9-7472-4AF5-A8F3-B815CCBA5E7E}"/>
    <cellStyle name="60% - Accent4 2 2 5 2 2 3" xfId="23196" xr:uid="{93D93927-FE7D-4661-9A2D-C53D5DC68A3D}"/>
    <cellStyle name="60% - Accent4 2 2 5 2 2 4" xfId="11254" xr:uid="{1A8E14F1-656E-4544-A29F-40FCDAC0DF22}"/>
    <cellStyle name="60% - Accent4 2 2 5 2 2 5" xfId="29181" xr:uid="{9C5AD7FA-3372-4850-A65B-2BF1FBE59A7E}"/>
    <cellStyle name="60% - Accent4 2 2 5 2 2 6" xfId="41126" xr:uid="{B81B2A73-6393-4930-8C69-4B7966F5B272}"/>
    <cellStyle name="60% - Accent4 2 2 5 2 2 7" xfId="53091" xr:uid="{FBA03319-7345-47B2-B696-BC118CA692C2}"/>
    <cellStyle name="60% - Accent4 2 2 5 2 3" xfId="14267" xr:uid="{76370B8B-4713-436A-A5DE-63ED62114756}"/>
    <cellStyle name="60% - Accent4 2 2 5 2 3 2" xfId="32194" xr:uid="{32B49CEF-9BD5-4363-9C89-07A0384B23DB}"/>
    <cellStyle name="60% - Accent4 2 2 5 2 3 3" xfId="44139" xr:uid="{DE0772F1-C348-4AA3-A670-8643274CBD7C}"/>
    <cellStyle name="60% - Accent4 2 2 5 2 3 4" xfId="56104" xr:uid="{24C31338-EDE5-4C7F-AF2A-B8AE24B10A1F}"/>
    <cellStyle name="60% - Accent4 2 2 5 2 4" xfId="20226" xr:uid="{AA0BE274-0E2A-4E66-BA10-53084FCBA8E3}"/>
    <cellStyle name="60% - Accent4 2 2 5 2 5" xfId="8284" xr:uid="{65674FEA-F4F1-4EFA-828A-2BC58C703385}"/>
    <cellStyle name="60% - Accent4 2 2 5 2 6" xfId="26211" xr:uid="{DC4A24A4-D1E5-42EF-8748-0D4D386A9F69}"/>
    <cellStyle name="60% - Accent4 2 2 5 2 7" xfId="38156" xr:uid="{7BDB73C5-C8F7-421A-99B3-0539AF32CA13}"/>
    <cellStyle name="60% - Accent4 2 2 5 2 8" xfId="50121" xr:uid="{513D7FF8-B8D1-4472-82E8-34C017A3979A}"/>
    <cellStyle name="60% - Accent4 2 2 5 3" xfId="3830" xr:uid="{5554BE76-40F8-4D5D-84C0-EF0F1136AE3D}"/>
    <cellStyle name="60% - Accent4 2 2 5 3 2" xfId="15793" xr:uid="{614EF6AA-C4C6-40AB-B6C1-58B2626D5702}"/>
    <cellStyle name="60% - Accent4 2 2 5 3 2 2" xfId="33720" xr:uid="{E23B0DE2-CE77-4A7C-BC37-C4A9CCEF8AA5}"/>
    <cellStyle name="60% - Accent4 2 2 5 3 2 3" xfId="45665" xr:uid="{F975EC0F-A3EA-45B9-A3E9-B314689DF2BB}"/>
    <cellStyle name="60% - Accent4 2 2 5 3 2 4" xfId="57630" xr:uid="{EB4B7B5A-4147-46E9-A46B-4CB1F33C155E}"/>
    <cellStyle name="60% - Accent4 2 2 5 3 3" xfId="21752" xr:uid="{7E5B034A-522B-42D4-BF6B-C29BA6675F5B}"/>
    <cellStyle name="60% - Accent4 2 2 5 3 4" xfId="9810" xr:uid="{ECF45BCF-B0A7-40F7-820E-1D84D8F4F912}"/>
    <cellStyle name="60% - Accent4 2 2 5 3 5" xfId="27737" xr:uid="{FC55208B-58F6-4A47-9DAA-0B3FC5FB039B}"/>
    <cellStyle name="60% - Accent4 2 2 5 3 6" xfId="39682" xr:uid="{A4C66BB8-A78C-4451-93DD-FD5F5D1E7C82}"/>
    <cellStyle name="60% - Accent4 2 2 5 3 7" xfId="51647" xr:uid="{C2DD3F47-5275-487A-AE47-16954DE09B1A}"/>
    <cellStyle name="60% - Accent4 2 2 5 4" xfId="12823" xr:uid="{6639D264-DD27-493C-9192-5C7AA90BDA15}"/>
    <cellStyle name="60% - Accent4 2 2 5 4 2" xfId="30750" xr:uid="{C6353947-4953-471A-8C59-C689510A06C1}"/>
    <cellStyle name="60% - Accent4 2 2 5 4 3" xfId="42695" xr:uid="{77775F71-8944-4582-B909-DDD4DA8065AB}"/>
    <cellStyle name="60% - Accent4 2 2 5 4 4" xfId="54660" xr:uid="{28F13FB5-B4A2-4EC8-99FE-435B5078B536}"/>
    <cellStyle name="60% - Accent4 2 2 5 5" xfId="18782" xr:uid="{29127202-B6A8-4F19-B7A4-6FB50436AE78}"/>
    <cellStyle name="60% - Accent4 2 2 5 6" xfId="6840" xr:uid="{8959C9EE-3D43-497B-99E1-0CAE637B822F}"/>
    <cellStyle name="60% - Accent4 2 2 5 7" xfId="24767" xr:uid="{F1B7C887-87E3-4FFF-A7AF-2781988E36DE}"/>
    <cellStyle name="60% - Accent4 2 2 5 8" xfId="36712" xr:uid="{5E101A0A-F27D-46B3-B58B-2D55D0A1DE00}"/>
    <cellStyle name="60% - Accent4 2 2 5 9" xfId="48677" xr:uid="{415E36E7-A2D3-4AE1-A4D3-9EFA48BF5DEE}"/>
    <cellStyle name="60% - Accent4 2 2 6" xfId="1582" xr:uid="{00000000-0005-0000-0000-000052000000}"/>
    <cellStyle name="60% - Accent4 2 2 6 2" xfId="4552" xr:uid="{7C7DB008-F6BA-4994-8DCA-078DEBCE8827}"/>
    <cellStyle name="60% - Accent4 2 2 6 2 2" xfId="16515" xr:uid="{2DC044F2-61FE-42FF-A4B8-5C6720340821}"/>
    <cellStyle name="60% - Accent4 2 2 6 2 2 2" xfId="34442" xr:uid="{21A11323-1972-403A-8BAE-629DA68631D6}"/>
    <cellStyle name="60% - Accent4 2 2 6 2 2 3" xfId="46387" xr:uid="{89BD4980-A516-4957-8D91-388545358581}"/>
    <cellStyle name="60% - Accent4 2 2 6 2 2 4" xfId="58352" xr:uid="{9B2D8FE6-0D80-41A8-8544-99E3C3273241}"/>
    <cellStyle name="60% - Accent4 2 2 6 2 3" xfId="22474" xr:uid="{0038D78A-2833-471A-B920-DB1A144AC364}"/>
    <cellStyle name="60% - Accent4 2 2 6 2 4" xfId="10532" xr:uid="{1AC1708E-9478-461D-A3B7-4361E6364C69}"/>
    <cellStyle name="60% - Accent4 2 2 6 2 5" xfId="28459" xr:uid="{BE7234F3-B4D1-4950-934D-FD9186C00D9B}"/>
    <cellStyle name="60% - Accent4 2 2 6 2 6" xfId="40404" xr:uid="{86B9107B-A709-4D8C-95FF-DDC65678ADE6}"/>
    <cellStyle name="60% - Accent4 2 2 6 2 7" xfId="52369" xr:uid="{19BA4157-9C38-4957-BD73-C14C60054E42}"/>
    <cellStyle name="60% - Accent4 2 2 6 3" xfId="13545" xr:uid="{9604D9FE-EB05-4AC0-B842-56D9E65E0FCE}"/>
    <cellStyle name="60% - Accent4 2 2 6 3 2" xfId="31472" xr:uid="{503F2BD4-04F4-4F2B-A6F8-0C1C60C83675}"/>
    <cellStyle name="60% - Accent4 2 2 6 3 3" xfId="43417" xr:uid="{632CA45A-9157-4BEF-8927-6502DFF8B21B}"/>
    <cellStyle name="60% - Accent4 2 2 6 3 4" xfId="55382" xr:uid="{B821C37A-020F-4606-A46B-1210FC4EA838}"/>
    <cellStyle name="60% - Accent4 2 2 6 4" xfId="19504" xr:uid="{2D78A665-3334-4A97-AB04-933C916354B4}"/>
    <cellStyle name="60% - Accent4 2 2 6 5" xfId="7562" xr:uid="{3978FD0A-0606-46BB-B124-B8C91F8C0AB1}"/>
    <cellStyle name="60% - Accent4 2 2 6 6" xfId="25489" xr:uid="{B36F851A-373A-4917-8D88-AF5E4C4F33C9}"/>
    <cellStyle name="60% - Accent4 2 2 6 7" xfId="37434" xr:uid="{9AF53C48-D576-49AF-BA13-FBA321C5ACBE}"/>
    <cellStyle name="60% - Accent4 2 2 6 8" xfId="49399" xr:uid="{A23054DE-CFB5-4BEF-B220-61DA52A10B70}"/>
    <cellStyle name="60% - Accent4 2 2 7" xfId="3108" xr:uid="{0BAFEC99-2AC4-4712-8BD7-657EC8FE9C3C}"/>
    <cellStyle name="60% - Accent4 2 2 7 2" xfId="15071" xr:uid="{950738EC-B16A-45E9-85E2-B181D87F2DD1}"/>
    <cellStyle name="60% - Accent4 2 2 7 2 2" xfId="32998" xr:uid="{8076C9BE-A1AB-452B-82BC-459A3F014D08}"/>
    <cellStyle name="60% - Accent4 2 2 7 2 3" xfId="44943" xr:uid="{4448BBC8-7E6D-4271-92A0-5B8A8E18E470}"/>
    <cellStyle name="60% - Accent4 2 2 7 2 4" xfId="56908" xr:uid="{C1487623-077B-4D50-A6B7-2FB9390EC2BF}"/>
    <cellStyle name="60% - Accent4 2 2 7 3" xfId="21030" xr:uid="{FD18F57C-F0AE-43F6-A627-F0EBFD554A86}"/>
    <cellStyle name="60% - Accent4 2 2 7 4" xfId="9088" xr:uid="{DD9E0D32-48A1-47CB-B16F-D075BD759A97}"/>
    <cellStyle name="60% - Accent4 2 2 7 5" xfId="27015" xr:uid="{8D9799BC-1312-40E3-AA1A-18A0F39C35E3}"/>
    <cellStyle name="60% - Accent4 2 2 7 6" xfId="38960" xr:uid="{0B28EC34-EF05-46D7-91D2-96CC80BB5152}"/>
    <cellStyle name="60% - Accent4 2 2 7 7" xfId="50925" xr:uid="{E659FC00-21E3-48DB-95E0-97586332DFD8}"/>
    <cellStyle name="60% - Accent4 2 2 8" xfId="12101" xr:uid="{00B84C25-0868-478F-96AF-1FD12A738DD9}"/>
    <cellStyle name="60% - Accent4 2 2 8 2" xfId="30028" xr:uid="{E3C5E5DF-A857-485B-9558-8F97E722BBBF}"/>
    <cellStyle name="60% - Accent4 2 2 8 3" xfId="41973" xr:uid="{FC548604-AC66-46ED-83F7-5E727C242D0B}"/>
    <cellStyle name="60% - Accent4 2 2 8 4" xfId="53938" xr:uid="{B8A92E08-DE92-4908-9B13-9A143D9CF698}"/>
    <cellStyle name="60% - Accent4 2 2 9" xfId="18060" xr:uid="{DCB3BE42-1E06-4F81-BAB1-EAB744CB743B}"/>
    <cellStyle name="60% - Accent4 2 3" xfId="196" xr:uid="{00000000-0005-0000-0000-000052000000}"/>
    <cellStyle name="60% - Accent4 2 3 10" xfId="36048" xr:uid="{4BFC1773-6514-4D34-9EF5-E738C62AAB5D}"/>
    <cellStyle name="60% - Accent4 2 3 11" xfId="48013" xr:uid="{E83AB997-F58E-44A0-A06A-EB1DCB482AC5}"/>
    <cellStyle name="60% - Accent4 2 3 2" xfId="544" xr:uid="{00000000-0005-0000-0000-000052000000}"/>
    <cellStyle name="60% - Accent4 2 3 2 10" xfId="48361" xr:uid="{A96AC449-2228-4ECA-A797-E377E642FAA9}"/>
    <cellStyle name="60% - Accent4 2 3 2 2" xfId="1266" xr:uid="{00000000-0005-0000-0000-000052000000}"/>
    <cellStyle name="60% - Accent4 2 3 2 2 2" xfId="2710" xr:uid="{00000000-0005-0000-0000-000052000000}"/>
    <cellStyle name="60% - Accent4 2 3 2 2 2 2" xfId="5680" xr:uid="{C99805C0-4099-4915-B413-03904F1DC0ED}"/>
    <cellStyle name="60% - Accent4 2 3 2 2 2 2 2" xfId="17643" xr:uid="{2003954E-AA86-498E-8F0B-35466D673123}"/>
    <cellStyle name="60% - Accent4 2 3 2 2 2 2 2 2" xfId="35570" xr:uid="{5794C6A4-CE9E-4AD3-9069-D0047983B290}"/>
    <cellStyle name="60% - Accent4 2 3 2 2 2 2 2 3" xfId="47515" xr:uid="{80C8778A-57B0-46F7-97F3-7C9B8343FD37}"/>
    <cellStyle name="60% - Accent4 2 3 2 2 2 2 2 4" xfId="59480" xr:uid="{B616BB3C-6F3B-4F22-B974-EB8F4DB8DDAC}"/>
    <cellStyle name="60% - Accent4 2 3 2 2 2 2 3" xfId="23602" xr:uid="{B810246C-0657-412E-A486-53CD12316810}"/>
    <cellStyle name="60% - Accent4 2 3 2 2 2 2 4" xfId="11660" xr:uid="{A72AD1C6-F456-4735-A803-5A5A9A82B773}"/>
    <cellStyle name="60% - Accent4 2 3 2 2 2 2 5" xfId="29587" xr:uid="{02375665-F215-41ED-B478-151B085280CF}"/>
    <cellStyle name="60% - Accent4 2 3 2 2 2 2 6" xfId="41532" xr:uid="{4049D672-7968-4EC2-9C7F-A050E88956B7}"/>
    <cellStyle name="60% - Accent4 2 3 2 2 2 2 7" xfId="53497" xr:uid="{10B1B8F0-9189-46AC-A9EF-42004B496E6E}"/>
    <cellStyle name="60% - Accent4 2 3 2 2 2 3" xfId="14673" xr:uid="{4F3621FC-8EB4-44D2-99FF-AD551B82B7F8}"/>
    <cellStyle name="60% - Accent4 2 3 2 2 2 3 2" xfId="32600" xr:uid="{F3B444FA-E9F3-4E3C-90C7-CC72F84EB9CF}"/>
    <cellStyle name="60% - Accent4 2 3 2 2 2 3 3" xfId="44545" xr:uid="{9BE6DBDE-D287-4772-87C3-20EA7B39C803}"/>
    <cellStyle name="60% - Accent4 2 3 2 2 2 3 4" xfId="56510" xr:uid="{EA3BC572-BFDF-473C-9E85-F3D927D9BA6C}"/>
    <cellStyle name="60% - Accent4 2 3 2 2 2 4" xfId="20632" xr:uid="{E7FF7A13-471C-4F8D-90EF-D95BEE9D80A9}"/>
    <cellStyle name="60% - Accent4 2 3 2 2 2 5" xfId="8690" xr:uid="{26E0ECAD-03BA-4343-897D-3B7C087CA7FA}"/>
    <cellStyle name="60% - Accent4 2 3 2 2 2 6" xfId="26617" xr:uid="{CD00ADD8-3A73-430A-825A-A8702913286E}"/>
    <cellStyle name="60% - Accent4 2 3 2 2 2 7" xfId="38562" xr:uid="{57EDCE4F-7147-45C6-8A47-262A29C26460}"/>
    <cellStyle name="60% - Accent4 2 3 2 2 2 8" xfId="50527" xr:uid="{5A5CD391-6553-4915-AC5A-C211ABE02996}"/>
    <cellStyle name="60% - Accent4 2 3 2 2 3" xfId="4236" xr:uid="{B435B822-E8B5-4FE3-87D7-27CCEEF53247}"/>
    <cellStyle name="60% - Accent4 2 3 2 2 3 2" xfId="16199" xr:uid="{0031644F-AF50-4097-AE92-725EE14AE8A1}"/>
    <cellStyle name="60% - Accent4 2 3 2 2 3 2 2" xfId="34126" xr:uid="{FEE31543-CB5F-478C-A676-8564152BFA92}"/>
    <cellStyle name="60% - Accent4 2 3 2 2 3 2 3" xfId="46071" xr:uid="{0101C768-E1AD-422B-8917-54B94E7CFD94}"/>
    <cellStyle name="60% - Accent4 2 3 2 2 3 2 4" xfId="58036" xr:uid="{2E4D36A0-8F9D-409C-995C-D38C49523FA9}"/>
    <cellStyle name="60% - Accent4 2 3 2 2 3 3" xfId="22158" xr:uid="{3C9A2E9F-463E-4838-8B5C-6838D8D10466}"/>
    <cellStyle name="60% - Accent4 2 3 2 2 3 4" xfId="10216" xr:uid="{D2C26C53-AE37-4E4A-95C5-4A84028D79DF}"/>
    <cellStyle name="60% - Accent4 2 3 2 2 3 5" xfId="28143" xr:uid="{5CEDD222-69E9-4F15-A05A-79EBBFF913AC}"/>
    <cellStyle name="60% - Accent4 2 3 2 2 3 6" xfId="40088" xr:uid="{32D967F5-30F6-4847-A4E0-F5C053BE9907}"/>
    <cellStyle name="60% - Accent4 2 3 2 2 3 7" xfId="52053" xr:uid="{50CF9A5C-6D6C-4A2C-845E-2E273C1685A3}"/>
    <cellStyle name="60% - Accent4 2 3 2 2 4" xfId="13229" xr:uid="{51C915E7-373A-4E6B-A8E1-185F92A1F9A6}"/>
    <cellStyle name="60% - Accent4 2 3 2 2 4 2" xfId="31156" xr:uid="{E374AFE5-1736-4C34-B0E5-D41F6E4AE8D5}"/>
    <cellStyle name="60% - Accent4 2 3 2 2 4 3" xfId="43101" xr:uid="{411C9E15-DEB0-4726-8387-E57F922FBCC6}"/>
    <cellStyle name="60% - Accent4 2 3 2 2 4 4" xfId="55066" xr:uid="{BEC27424-1645-40DD-8365-5FC81F2EB5AA}"/>
    <cellStyle name="60% - Accent4 2 3 2 2 5" xfId="19188" xr:uid="{D26F62E1-24D5-4945-8EEE-C4134AA7426E}"/>
    <cellStyle name="60% - Accent4 2 3 2 2 6" xfId="7246" xr:uid="{A3BB2C40-FF70-484F-A5BD-52FED3854A39}"/>
    <cellStyle name="60% - Accent4 2 3 2 2 7" xfId="25173" xr:uid="{C83B4803-3CF4-4EFF-9B6B-312923D1D0B2}"/>
    <cellStyle name="60% - Accent4 2 3 2 2 8" xfId="37118" xr:uid="{7229112B-B73D-4DD9-9943-92E61B5069E2}"/>
    <cellStyle name="60% - Accent4 2 3 2 2 9" xfId="49083" xr:uid="{E2F07488-4F91-487A-9295-575E93FCEBD5}"/>
    <cellStyle name="60% - Accent4 2 3 2 3" xfId="1988" xr:uid="{00000000-0005-0000-0000-000052000000}"/>
    <cellStyle name="60% - Accent4 2 3 2 3 2" xfId="4958" xr:uid="{708AAC0D-D101-4DBD-8DF8-4A08A7C2C92F}"/>
    <cellStyle name="60% - Accent4 2 3 2 3 2 2" xfId="16921" xr:uid="{E210C2BB-E4AC-4326-9AC9-EB2F0BD918B4}"/>
    <cellStyle name="60% - Accent4 2 3 2 3 2 2 2" xfId="34848" xr:uid="{E7A89BBE-BA03-4C11-90EF-01D320E921DB}"/>
    <cellStyle name="60% - Accent4 2 3 2 3 2 2 3" xfId="46793" xr:uid="{08BCB6B6-355E-4C82-961B-09EE5175111C}"/>
    <cellStyle name="60% - Accent4 2 3 2 3 2 2 4" xfId="58758" xr:uid="{E5A6ACA9-0D6C-44DF-A9A3-6DFC5CAA86CE}"/>
    <cellStyle name="60% - Accent4 2 3 2 3 2 3" xfId="22880" xr:uid="{2B2C2338-40AA-4AE9-86F2-5459378D1326}"/>
    <cellStyle name="60% - Accent4 2 3 2 3 2 4" xfId="10938" xr:uid="{2B20A579-C773-47F2-BF1C-11BE4C5793E6}"/>
    <cellStyle name="60% - Accent4 2 3 2 3 2 5" xfId="28865" xr:uid="{B5E32B8A-88A1-48EA-808A-0C7EF6C08391}"/>
    <cellStyle name="60% - Accent4 2 3 2 3 2 6" xfId="40810" xr:uid="{941C3A76-891C-4B51-89DC-C08278B35EE9}"/>
    <cellStyle name="60% - Accent4 2 3 2 3 2 7" xfId="52775" xr:uid="{4F92B720-4ECD-4112-9AE6-CF664958FFAA}"/>
    <cellStyle name="60% - Accent4 2 3 2 3 3" xfId="13951" xr:uid="{F1C42026-5513-46D6-90C9-227E1DD18419}"/>
    <cellStyle name="60% - Accent4 2 3 2 3 3 2" xfId="31878" xr:uid="{D4CA3EAB-F571-4781-BF5D-12A3BF887C93}"/>
    <cellStyle name="60% - Accent4 2 3 2 3 3 3" xfId="43823" xr:uid="{86B8E162-ABCC-4CFC-8C1A-662A80DE896F}"/>
    <cellStyle name="60% - Accent4 2 3 2 3 3 4" xfId="55788" xr:uid="{F780529D-C910-42FC-A18F-FE0FDD7AE8F0}"/>
    <cellStyle name="60% - Accent4 2 3 2 3 4" xfId="19910" xr:uid="{A62A0AC5-99D4-44F1-B1AD-38D0BE627F9C}"/>
    <cellStyle name="60% - Accent4 2 3 2 3 5" xfId="7968" xr:uid="{94918FAC-2D2A-4B99-99CF-770CD7871AE3}"/>
    <cellStyle name="60% - Accent4 2 3 2 3 6" xfId="25895" xr:uid="{016DAFA3-8596-4605-8F0F-1198E2241AE7}"/>
    <cellStyle name="60% - Accent4 2 3 2 3 7" xfId="37840" xr:uid="{05E3C39B-28D9-47B4-984B-1807E3D544FC}"/>
    <cellStyle name="60% - Accent4 2 3 2 3 8" xfId="49805" xr:uid="{C56AE0D0-E9E0-4E1E-83D7-8CC000B327CF}"/>
    <cellStyle name="60% - Accent4 2 3 2 4" xfId="3514" xr:uid="{99A01745-A5F0-4D00-91A8-9323474FD807}"/>
    <cellStyle name="60% - Accent4 2 3 2 4 2" xfId="15477" xr:uid="{1ED0B95D-D695-46DB-9593-ABDC9B422D67}"/>
    <cellStyle name="60% - Accent4 2 3 2 4 2 2" xfId="33404" xr:uid="{90875FAE-72AA-461D-877E-63EBE46F8822}"/>
    <cellStyle name="60% - Accent4 2 3 2 4 2 3" xfId="45349" xr:uid="{DB88795B-4353-4267-A521-AC5D9414C85B}"/>
    <cellStyle name="60% - Accent4 2 3 2 4 2 4" xfId="57314" xr:uid="{80C890E6-AE56-405A-B3CE-9D4297F48D25}"/>
    <cellStyle name="60% - Accent4 2 3 2 4 3" xfId="21436" xr:uid="{8AD537C0-0BF3-46DE-A947-39030BF80B7C}"/>
    <cellStyle name="60% - Accent4 2 3 2 4 4" xfId="9494" xr:uid="{4EDC60FD-0168-42A0-90E3-10BD7FEA1A51}"/>
    <cellStyle name="60% - Accent4 2 3 2 4 5" xfId="27421" xr:uid="{343C80C6-CAC3-4A75-A83F-D96359CCC94E}"/>
    <cellStyle name="60% - Accent4 2 3 2 4 6" xfId="39366" xr:uid="{650D6FEC-35B3-4EF1-B74C-F6FC77027595}"/>
    <cellStyle name="60% - Accent4 2 3 2 4 7" xfId="51331" xr:uid="{BE04B057-EAB9-4BD2-96DD-B83A499B5C37}"/>
    <cellStyle name="60% - Accent4 2 3 2 5" xfId="12507" xr:uid="{660A9588-F9DB-44E5-A28A-41B1DC0B538D}"/>
    <cellStyle name="60% - Accent4 2 3 2 5 2" xfId="30434" xr:uid="{BE7A059E-9E92-4FEC-A7D5-37E8330678F0}"/>
    <cellStyle name="60% - Accent4 2 3 2 5 3" xfId="42379" xr:uid="{59D1C196-4EAA-446C-B427-5D28E21CC49A}"/>
    <cellStyle name="60% - Accent4 2 3 2 5 4" xfId="54344" xr:uid="{347AFBAD-1365-48DE-AAED-962022B3F7DC}"/>
    <cellStyle name="60% - Accent4 2 3 2 6" xfId="18466" xr:uid="{830A0E3C-3688-421D-B7EA-82702835B76C}"/>
    <cellStyle name="60% - Accent4 2 3 2 7" xfId="6524" xr:uid="{AC4CDA59-5592-4D0B-972D-20431ABBDB36}"/>
    <cellStyle name="60% - Accent4 2 3 2 8" xfId="24451" xr:uid="{5776143D-468F-4E22-9344-95719E57F101}"/>
    <cellStyle name="60% - Accent4 2 3 2 9" xfId="36396" xr:uid="{8C0E39ED-C3CF-4FFE-BB88-8D294CDD8E05}"/>
    <cellStyle name="60% - Accent4 2 3 3" xfId="918" xr:uid="{00000000-0005-0000-0000-000052000000}"/>
    <cellStyle name="60% - Accent4 2 3 3 2" xfId="2362" xr:uid="{00000000-0005-0000-0000-000052000000}"/>
    <cellStyle name="60% - Accent4 2 3 3 2 2" xfId="5332" xr:uid="{06AA0118-A94A-4733-ABB9-F998868B8AEA}"/>
    <cellStyle name="60% - Accent4 2 3 3 2 2 2" xfId="17295" xr:uid="{E391995A-A568-4AE6-BC86-3174E503B533}"/>
    <cellStyle name="60% - Accent4 2 3 3 2 2 2 2" xfId="35222" xr:uid="{0730D66D-1320-4238-9BD3-142CFF0B4707}"/>
    <cellStyle name="60% - Accent4 2 3 3 2 2 2 3" xfId="47167" xr:uid="{964C901E-D692-4FCF-AE41-EBB22484942B}"/>
    <cellStyle name="60% - Accent4 2 3 3 2 2 2 4" xfId="59132" xr:uid="{5A76D894-CB0A-4854-A022-9DC55689490A}"/>
    <cellStyle name="60% - Accent4 2 3 3 2 2 3" xfId="23254" xr:uid="{A07F1E40-4745-4090-A0C5-A025E52610C1}"/>
    <cellStyle name="60% - Accent4 2 3 3 2 2 4" xfId="11312" xr:uid="{57E395E1-DE13-41A3-A114-49C748D6F4A2}"/>
    <cellStyle name="60% - Accent4 2 3 3 2 2 5" xfId="29239" xr:uid="{14956114-C951-44CD-A7DB-7ACEB06E07B8}"/>
    <cellStyle name="60% - Accent4 2 3 3 2 2 6" xfId="41184" xr:uid="{EE851E89-4594-47CE-8B84-D71974FDF6DC}"/>
    <cellStyle name="60% - Accent4 2 3 3 2 2 7" xfId="53149" xr:uid="{7E01E7EF-9D5D-46E8-81A0-BB544C60BF1C}"/>
    <cellStyle name="60% - Accent4 2 3 3 2 3" xfId="14325" xr:uid="{C35B83D8-320D-4B69-A55F-CC76DC3A6F2D}"/>
    <cellStyle name="60% - Accent4 2 3 3 2 3 2" xfId="32252" xr:uid="{AD1444C2-0F95-43F1-9DB6-68EF42BEA63A}"/>
    <cellStyle name="60% - Accent4 2 3 3 2 3 3" xfId="44197" xr:uid="{E4D22199-F3D7-4568-9484-B91803E7725E}"/>
    <cellStyle name="60% - Accent4 2 3 3 2 3 4" xfId="56162" xr:uid="{497A56EF-CE9A-496F-A365-CBD949E8CBCA}"/>
    <cellStyle name="60% - Accent4 2 3 3 2 4" xfId="20284" xr:uid="{5E5F3FFE-A71D-4ABD-98EA-1F5DA9D2A4A2}"/>
    <cellStyle name="60% - Accent4 2 3 3 2 5" xfId="8342" xr:uid="{C47AE340-AB25-4254-B144-1C8100FC9A4A}"/>
    <cellStyle name="60% - Accent4 2 3 3 2 6" xfId="26269" xr:uid="{F46B4AA6-EC6D-4B02-BA4A-CCA3E8B57DC6}"/>
    <cellStyle name="60% - Accent4 2 3 3 2 7" xfId="38214" xr:uid="{17DE93BE-454D-404C-A71A-8D8381CDE066}"/>
    <cellStyle name="60% - Accent4 2 3 3 2 8" xfId="50179" xr:uid="{316D7264-D564-4586-A39D-F55D6B85D7C4}"/>
    <cellStyle name="60% - Accent4 2 3 3 3" xfId="3888" xr:uid="{F67D6B8F-AE79-405F-BDE2-07449C5BFA06}"/>
    <cellStyle name="60% - Accent4 2 3 3 3 2" xfId="15851" xr:uid="{649B71B6-7CFA-4187-8DAA-CB6546D837ED}"/>
    <cellStyle name="60% - Accent4 2 3 3 3 2 2" xfId="33778" xr:uid="{A853CD6C-3967-4373-AB06-EEBBD03C22D8}"/>
    <cellStyle name="60% - Accent4 2 3 3 3 2 3" xfId="45723" xr:uid="{1C8F8B7C-5FCD-4E49-856C-00352D74EC03}"/>
    <cellStyle name="60% - Accent4 2 3 3 3 2 4" xfId="57688" xr:uid="{130766E3-64BC-461B-87F4-67D3490AB203}"/>
    <cellStyle name="60% - Accent4 2 3 3 3 3" xfId="21810" xr:uid="{880AA2DB-F9FB-45D9-87C7-82B7E95730B3}"/>
    <cellStyle name="60% - Accent4 2 3 3 3 4" xfId="9868" xr:uid="{C346B8A7-B4AB-4525-AB88-7DDB7C9BE937}"/>
    <cellStyle name="60% - Accent4 2 3 3 3 5" xfId="27795" xr:uid="{691E010F-0FCD-4A90-9087-F2C5EAE64550}"/>
    <cellStyle name="60% - Accent4 2 3 3 3 6" xfId="39740" xr:uid="{0345B7CC-8A8E-46B8-9528-C2B0A3EE8889}"/>
    <cellStyle name="60% - Accent4 2 3 3 3 7" xfId="51705" xr:uid="{B0C2DCBB-6130-4294-BB1B-814DA8CEA060}"/>
    <cellStyle name="60% - Accent4 2 3 3 4" xfId="12881" xr:uid="{65CF4C84-2F87-445F-94B2-F5D2DDB602EF}"/>
    <cellStyle name="60% - Accent4 2 3 3 4 2" xfId="30808" xr:uid="{960287AC-5769-429A-B43A-9FDC33FEDE3B}"/>
    <cellStyle name="60% - Accent4 2 3 3 4 3" xfId="42753" xr:uid="{4E429674-A5E9-439D-8581-8F552A29B8B9}"/>
    <cellStyle name="60% - Accent4 2 3 3 4 4" xfId="54718" xr:uid="{9AE28E5C-43E6-4181-A11C-C37ED904CE71}"/>
    <cellStyle name="60% - Accent4 2 3 3 5" xfId="18840" xr:uid="{0419FF7C-FCB1-4F5C-A09B-955DE6C27A12}"/>
    <cellStyle name="60% - Accent4 2 3 3 6" xfId="6898" xr:uid="{13D3C365-AD26-476B-BACF-361B46CAA361}"/>
    <cellStyle name="60% - Accent4 2 3 3 7" xfId="24825" xr:uid="{28ED68FF-9934-41D4-826A-01854CCB35FD}"/>
    <cellStyle name="60% - Accent4 2 3 3 8" xfId="36770" xr:uid="{C16D3422-F255-4909-8495-CF783F6CAD03}"/>
    <cellStyle name="60% - Accent4 2 3 3 9" xfId="48735" xr:uid="{9FB6210E-2821-4523-A891-420106E78B65}"/>
    <cellStyle name="60% - Accent4 2 3 4" xfId="1640" xr:uid="{00000000-0005-0000-0000-000052000000}"/>
    <cellStyle name="60% - Accent4 2 3 4 2" xfId="4610" xr:uid="{2DBB649E-158A-45FE-9663-9F2F5013C931}"/>
    <cellStyle name="60% - Accent4 2 3 4 2 2" xfId="16573" xr:uid="{2E1DE54D-2A75-4E6C-9A1A-EF2237B7185E}"/>
    <cellStyle name="60% - Accent4 2 3 4 2 2 2" xfId="34500" xr:uid="{66EED2BD-86B0-41FA-A095-7E7E411036EE}"/>
    <cellStyle name="60% - Accent4 2 3 4 2 2 3" xfId="46445" xr:uid="{FC7056BB-4149-4E54-80AE-5E4EAAA8595A}"/>
    <cellStyle name="60% - Accent4 2 3 4 2 2 4" xfId="58410" xr:uid="{2FB34849-06A1-43B8-82DE-4659D0BF3616}"/>
    <cellStyle name="60% - Accent4 2 3 4 2 3" xfId="22532" xr:uid="{67365DB7-E16A-463D-9EEF-DBE7DABCCD8A}"/>
    <cellStyle name="60% - Accent4 2 3 4 2 4" xfId="10590" xr:uid="{22902CF9-2B14-467E-8E94-06D5774DA938}"/>
    <cellStyle name="60% - Accent4 2 3 4 2 5" xfId="28517" xr:uid="{1289C561-9712-49D1-8F25-6C648441C255}"/>
    <cellStyle name="60% - Accent4 2 3 4 2 6" xfId="40462" xr:uid="{2E635FE0-2253-44E0-A9D9-7CA81D59F212}"/>
    <cellStyle name="60% - Accent4 2 3 4 2 7" xfId="52427" xr:uid="{831C9038-9094-483B-BBBD-357D6F296A67}"/>
    <cellStyle name="60% - Accent4 2 3 4 3" xfId="13603" xr:uid="{426A4F32-594D-4599-AA19-59B51FFBD0D5}"/>
    <cellStyle name="60% - Accent4 2 3 4 3 2" xfId="31530" xr:uid="{9F64BBBA-BAA0-4CD0-A045-BE257CC3CFAC}"/>
    <cellStyle name="60% - Accent4 2 3 4 3 3" xfId="43475" xr:uid="{7D036CFA-F521-4484-8D03-AB6833F85C02}"/>
    <cellStyle name="60% - Accent4 2 3 4 3 4" xfId="55440" xr:uid="{A5BA6D7D-91F0-4AD4-9BC8-71A5B7112FE8}"/>
    <cellStyle name="60% - Accent4 2 3 4 4" xfId="19562" xr:uid="{FD48BA29-245E-40B9-B082-95CBA01572AF}"/>
    <cellStyle name="60% - Accent4 2 3 4 5" xfId="7620" xr:uid="{F9860908-0820-4352-B3DA-48AE5275443A}"/>
    <cellStyle name="60% - Accent4 2 3 4 6" xfId="25547" xr:uid="{3AE6A10E-05B6-47C3-B6A8-31F0FDF1FBCF}"/>
    <cellStyle name="60% - Accent4 2 3 4 7" xfId="37492" xr:uid="{D84079A0-194D-4C53-80DD-842C5FF30BEF}"/>
    <cellStyle name="60% - Accent4 2 3 4 8" xfId="49457" xr:uid="{A04FC225-4712-44B1-92DC-EB4C53B5ED25}"/>
    <cellStyle name="60% - Accent4 2 3 5" xfId="3166" xr:uid="{F5557C77-2579-4C0B-9F3D-2F5DB23C85FC}"/>
    <cellStyle name="60% - Accent4 2 3 5 2" xfId="15129" xr:uid="{E9B29444-0A13-45D8-9C8C-69839A29D80A}"/>
    <cellStyle name="60% - Accent4 2 3 5 2 2" xfId="33056" xr:uid="{E54AF7DA-031C-47CB-8C89-3977E291B491}"/>
    <cellStyle name="60% - Accent4 2 3 5 2 3" xfId="45001" xr:uid="{5E785D1D-1397-4F45-9002-8765ABE96FE5}"/>
    <cellStyle name="60% - Accent4 2 3 5 2 4" xfId="56966" xr:uid="{3333F6F9-4AB1-48BE-A366-4E497DA72C40}"/>
    <cellStyle name="60% - Accent4 2 3 5 3" xfId="21088" xr:uid="{38DBA529-C059-4D3B-8D92-AF186ECC26AE}"/>
    <cellStyle name="60% - Accent4 2 3 5 4" xfId="9146" xr:uid="{45089180-5E2F-4576-8F72-A1EC20B1E4A7}"/>
    <cellStyle name="60% - Accent4 2 3 5 5" xfId="27073" xr:uid="{391A072E-B1B6-428B-A42F-954C346CCE2A}"/>
    <cellStyle name="60% - Accent4 2 3 5 6" xfId="39018" xr:uid="{2CEAF354-D2F3-4316-A0DA-48AED6F8A5CF}"/>
    <cellStyle name="60% - Accent4 2 3 5 7" xfId="50983" xr:uid="{AC6A928A-85B6-494F-ACDC-CCD5C5D2C27C}"/>
    <cellStyle name="60% - Accent4 2 3 6" xfId="12159" xr:uid="{59B2B9C9-C157-4B2A-8D3D-8C48E34D81AA}"/>
    <cellStyle name="60% - Accent4 2 3 6 2" xfId="30086" xr:uid="{8F7B4082-2880-433E-B028-C4A4ED94DE2C}"/>
    <cellStyle name="60% - Accent4 2 3 6 3" xfId="42031" xr:uid="{3B83BE93-5E42-4D0D-BC8F-4C93F138D718}"/>
    <cellStyle name="60% - Accent4 2 3 6 4" xfId="53996" xr:uid="{1E12F899-015E-4DD8-9534-0817984A9724}"/>
    <cellStyle name="60% - Accent4 2 3 7" xfId="18118" xr:uid="{3D95E273-935B-4193-B6E2-060C5671E0D4}"/>
    <cellStyle name="60% - Accent4 2 3 8" xfId="6176" xr:uid="{9511AB20-E1F7-42AA-AD63-C83320678BE5}"/>
    <cellStyle name="60% - Accent4 2 3 9" xfId="24103" xr:uid="{973B1ADE-C51F-4CD5-BDB4-08AB163EF7E6}"/>
    <cellStyle name="60% - Accent4 2 4" xfId="312" xr:uid="{00000000-0005-0000-0000-000052000000}"/>
    <cellStyle name="60% - Accent4 2 4 10" xfId="36164" xr:uid="{20B6FD35-2103-4928-BE5A-F292C69DD656}"/>
    <cellStyle name="60% - Accent4 2 4 11" xfId="48129" xr:uid="{44263AA9-59C5-4134-AD92-2280934DE296}"/>
    <cellStyle name="60% - Accent4 2 4 2" xfId="660" xr:uid="{00000000-0005-0000-0000-000052000000}"/>
    <cellStyle name="60% - Accent4 2 4 2 10" xfId="48477" xr:uid="{B5F7E0A7-BEF3-4F52-BDC3-6B1F57666FB6}"/>
    <cellStyle name="60% - Accent4 2 4 2 2" xfId="1382" xr:uid="{00000000-0005-0000-0000-000052000000}"/>
    <cellStyle name="60% - Accent4 2 4 2 2 2" xfId="2826" xr:uid="{00000000-0005-0000-0000-000052000000}"/>
    <cellStyle name="60% - Accent4 2 4 2 2 2 2" xfId="5796" xr:uid="{6F4980F4-901A-464C-BF46-B469B966D589}"/>
    <cellStyle name="60% - Accent4 2 4 2 2 2 2 2" xfId="17759" xr:uid="{BF602AC9-ABB8-4FA6-BFDC-F33C0430D9AB}"/>
    <cellStyle name="60% - Accent4 2 4 2 2 2 2 2 2" xfId="35686" xr:uid="{2A1E3BC8-0264-4075-AFD6-A3B8D6313359}"/>
    <cellStyle name="60% - Accent4 2 4 2 2 2 2 2 3" xfId="47631" xr:uid="{F5DA3BE6-16DF-4DDF-A176-92F0B55BE257}"/>
    <cellStyle name="60% - Accent4 2 4 2 2 2 2 2 4" xfId="59596" xr:uid="{34E7AE16-C7AC-4397-8004-05CDC25D8D4D}"/>
    <cellStyle name="60% - Accent4 2 4 2 2 2 2 3" xfId="23718" xr:uid="{F6B563FA-DD3B-4D60-A54B-29B7F155AD63}"/>
    <cellStyle name="60% - Accent4 2 4 2 2 2 2 4" xfId="11776" xr:uid="{DBBEBE1A-82D1-4335-A23B-3A0AEC1C22B9}"/>
    <cellStyle name="60% - Accent4 2 4 2 2 2 2 5" xfId="29703" xr:uid="{0D3248D3-D32F-482B-9CA0-4BE74B7B7406}"/>
    <cellStyle name="60% - Accent4 2 4 2 2 2 2 6" xfId="41648" xr:uid="{4B5C922A-3118-41B3-85DC-4D96D9B86108}"/>
    <cellStyle name="60% - Accent4 2 4 2 2 2 2 7" xfId="53613" xr:uid="{E927DD0D-54FB-4B2D-9CC1-78393CE2DD43}"/>
    <cellStyle name="60% - Accent4 2 4 2 2 2 3" xfId="14789" xr:uid="{BCD5DBCF-D2C6-4144-B491-3235127A9586}"/>
    <cellStyle name="60% - Accent4 2 4 2 2 2 3 2" xfId="32716" xr:uid="{EE469ED3-7C6C-4380-A0D4-3F705543F338}"/>
    <cellStyle name="60% - Accent4 2 4 2 2 2 3 3" xfId="44661" xr:uid="{F3137DDC-D506-4C89-BB22-446F214E3523}"/>
    <cellStyle name="60% - Accent4 2 4 2 2 2 3 4" xfId="56626" xr:uid="{21155774-F39F-4405-A4B4-D0821B2C28EE}"/>
    <cellStyle name="60% - Accent4 2 4 2 2 2 4" xfId="20748" xr:uid="{582074E3-BE2A-492A-878A-F640152594B8}"/>
    <cellStyle name="60% - Accent4 2 4 2 2 2 5" xfId="8806" xr:uid="{F420E1AC-44D7-4EDD-BC3F-E8C8CAB0ABFF}"/>
    <cellStyle name="60% - Accent4 2 4 2 2 2 6" xfId="26733" xr:uid="{FEF6BB1E-FACE-4336-A912-3E5D3A6B8B32}"/>
    <cellStyle name="60% - Accent4 2 4 2 2 2 7" xfId="38678" xr:uid="{849AAEA8-DB8C-4183-977B-DD08AD3EBC93}"/>
    <cellStyle name="60% - Accent4 2 4 2 2 2 8" xfId="50643" xr:uid="{E5A4BF84-5A0D-4C5B-8895-8FAC0D4B2B56}"/>
    <cellStyle name="60% - Accent4 2 4 2 2 3" xfId="4352" xr:uid="{F89AA2EF-F8C5-444B-AC75-B587E303BC45}"/>
    <cellStyle name="60% - Accent4 2 4 2 2 3 2" xfId="16315" xr:uid="{99538F3F-3665-4B71-9061-000F8C048E37}"/>
    <cellStyle name="60% - Accent4 2 4 2 2 3 2 2" xfId="34242" xr:uid="{0242CE19-1171-4B62-8AC8-881903B52BF5}"/>
    <cellStyle name="60% - Accent4 2 4 2 2 3 2 3" xfId="46187" xr:uid="{C82A37EF-8379-4163-A27C-FAD6B0DA130B}"/>
    <cellStyle name="60% - Accent4 2 4 2 2 3 2 4" xfId="58152" xr:uid="{DFF5F997-25D6-428F-BD30-D5873EA864E0}"/>
    <cellStyle name="60% - Accent4 2 4 2 2 3 3" xfId="22274" xr:uid="{98C34B4F-78C8-4101-820E-32276EC2F17F}"/>
    <cellStyle name="60% - Accent4 2 4 2 2 3 4" xfId="10332" xr:uid="{D2067D0B-6BD2-44C1-8E59-F2A49926B959}"/>
    <cellStyle name="60% - Accent4 2 4 2 2 3 5" xfId="28259" xr:uid="{77E950A0-24ED-4A65-8962-43F4EAC2927C}"/>
    <cellStyle name="60% - Accent4 2 4 2 2 3 6" xfId="40204" xr:uid="{6B42AF14-3395-4BFF-8ED7-70FA169E0DF5}"/>
    <cellStyle name="60% - Accent4 2 4 2 2 3 7" xfId="52169" xr:uid="{36EC1A8E-6D4A-4B3A-97EF-032859090349}"/>
    <cellStyle name="60% - Accent4 2 4 2 2 4" xfId="13345" xr:uid="{7B29E817-6C24-4A20-9346-502EB9571EB2}"/>
    <cellStyle name="60% - Accent4 2 4 2 2 4 2" xfId="31272" xr:uid="{CBA6FFBA-D1B7-42C3-B1AA-73AB03A7D1FB}"/>
    <cellStyle name="60% - Accent4 2 4 2 2 4 3" xfId="43217" xr:uid="{55D61D1E-3811-4FEA-9C6E-0045C13D21D3}"/>
    <cellStyle name="60% - Accent4 2 4 2 2 4 4" xfId="55182" xr:uid="{5DBC0361-B6B5-4B43-B5C8-45853180226A}"/>
    <cellStyle name="60% - Accent4 2 4 2 2 5" xfId="19304" xr:uid="{5BB50683-FFEA-4D6A-A61E-63311F5919C6}"/>
    <cellStyle name="60% - Accent4 2 4 2 2 6" xfId="7362" xr:uid="{97075CD4-405C-4426-A79C-3E4428B0F7A6}"/>
    <cellStyle name="60% - Accent4 2 4 2 2 7" xfId="25289" xr:uid="{DDBBF2C7-818F-4CDB-A6FD-20DF49B80D80}"/>
    <cellStyle name="60% - Accent4 2 4 2 2 8" xfId="37234" xr:uid="{B51D92EE-CA62-45C5-A598-AC52AC06064E}"/>
    <cellStyle name="60% - Accent4 2 4 2 2 9" xfId="49199" xr:uid="{908A5E2B-37DA-4663-A866-D4F97C13B234}"/>
    <cellStyle name="60% - Accent4 2 4 2 3" xfId="2104" xr:uid="{00000000-0005-0000-0000-000052000000}"/>
    <cellStyle name="60% - Accent4 2 4 2 3 2" xfId="5074" xr:uid="{2851B35C-97A4-4DA2-9E62-ADF07F3C5B61}"/>
    <cellStyle name="60% - Accent4 2 4 2 3 2 2" xfId="17037" xr:uid="{3A05D1FC-57CE-458D-BD32-F780552668A3}"/>
    <cellStyle name="60% - Accent4 2 4 2 3 2 2 2" xfId="34964" xr:uid="{689C2E14-E6FA-440C-94A9-7C03097C4747}"/>
    <cellStyle name="60% - Accent4 2 4 2 3 2 2 3" xfId="46909" xr:uid="{515326C9-0EC6-4CB3-9199-534C55C034A6}"/>
    <cellStyle name="60% - Accent4 2 4 2 3 2 2 4" xfId="58874" xr:uid="{B084DD4F-7BDE-4A42-9F8A-3D6D1920A5A1}"/>
    <cellStyle name="60% - Accent4 2 4 2 3 2 3" xfId="22996" xr:uid="{3395523C-4D09-434E-91DE-06F8CCD916B7}"/>
    <cellStyle name="60% - Accent4 2 4 2 3 2 4" xfId="11054" xr:uid="{988B54D4-D2AE-4818-934E-697E64F4B62F}"/>
    <cellStyle name="60% - Accent4 2 4 2 3 2 5" xfId="28981" xr:uid="{B2C2EE9B-A31F-4BB6-9FC0-214F8A13F736}"/>
    <cellStyle name="60% - Accent4 2 4 2 3 2 6" xfId="40926" xr:uid="{3AE7E72C-16A3-4BCF-BBF0-B649F8E03D0A}"/>
    <cellStyle name="60% - Accent4 2 4 2 3 2 7" xfId="52891" xr:uid="{56E95D2D-2285-4FC0-8B30-C0D48AAA008E}"/>
    <cellStyle name="60% - Accent4 2 4 2 3 3" xfId="14067" xr:uid="{8415EF69-D32C-4B5E-A0CD-327392D8798B}"/>
    <cellStyle name="60% - Accent4 2 4 2 3 3 2" xfId="31994" xr:uid="{B1929750-23FF-4979-A0E9-25B0C5098C5F}"/>
    <cellStyle name="60% - Accent4 2 4 2 3 3 3" xfId="43939" xr:uid="{ABDCE0A9-CC14-4DDB-B059-61B814DA552F}"/>
    <cellStyle name="60% - Accent4 2 4 2 3 3 4" xfId="55904" xr:uid="{8DE4DC64-0B73-4B2E-A256-37211EAE61DB}"/>
    <cellStyle name="60% - Accent4 2 4 2 3 4" xfId="20026" xr:uid="{82D0FAC9-1AEE-4E6D-8160-EABFF7D3C092}"/>
    <cellStyle name="60% - Accent4 2 4 2 3 5" xfId="8084" xr:uid="{FA50386F-406E-475E-830F-570E53993A80}"/>
    <cellStyle name="60% - Accent4 2 4 2 3 6" xfId="26011" xr:uid="{254CA07B-390C-4201-AF83-E89D9577D21B}"/>
    <cellStyle name="60% - Accent4 2 4 2 3 7" xfId="37956" xr:uid="{F4A0DE5E-B337-475B-A046-9A5D039A9659}"/>
    <cellStyle name="60% - Accent4 2 4 2 3 8" xfId="49921" xr:uid="{53977D4F-0FBC-45B2-9997-94EED36D2A32}"/>
    <cellStyle name="60% - Accent4 2 4 2 4" xfId="3630" xr:uid="{94568AA3-CF19-4AEA-8001-07424753C3EF}"/>
    <cellStyle name="60% - Accent4 2 4 2 4 2" xfId="15593" xr:uid="{A77ED119-B091-46A4-A81E-AA86F116628E}"/>
    <cellStyle name="60% - Accent4 2 4 2 4 2 2" xfId="33520" xr:uid="{4E7D9607-E886-4B79-BE30-0754DDA6E668}"/>
    <cellStyle name="60% - Accent4 2 4 2 4 2 3" xfId="45465" xr:uid="{B2210F2D-F069-4DD4-8A55-87C76BF29DE6}"/>
    <cellStyle name="60% - Accent4 2 4 2 4 2 4" xfId="57430" xr:uid="{C61ED370-6D5F-4F1D-AE1C-63F7ECAFE068}"/>
    <cellStyle name="60% - Accent4 2 4 2 4 3" xfId="21552" xr:uid="{408AA083-8D2F-45E3-93FE-0BE4820E4D56}"/>
    <cellStyle name="60% - Accent4 2 4 2 4 4" xfId="9610" xr:uid="{99553416-6C60-4CE6-8D89-D770700E23BE}"/>
    <cellStyle name="60% - Accent4 2 4 2 4 5" xfId="27537" xr:uid="{EAB5F475-9CF8-43FA-8558-9CED32911466}"/>
    <cellStyle name="60% - Accent4 2 4 2 4 6" xfId="39482" xr:uid="{C95140CD-9CE5-4131-BA13-8B8D11C74327}"/>
    <cellStyle name="60% - Accent4 2 4 2 4 7" xfId="51447" xr:uid="{FDD0FD9B-2BA7-4CC8-ADAC-18544EDA4E82}"/>
    <cellStyle name="60% - Accent4 2 4 2 5" xfId="12623" xr:uid="{8EB45440-E788-432E-B27D-6CF6C49B7B0E}"/>
    <cellStyle name="60% - Accent4 2 4 2 5 2" xfId="30550" xr:uid="{636EF20A-1D00-4145-A2B0-F8EB1585FAFA}"/>
    <cellStyle name="60% - Accent4 2 4 2 5 3" xfId="42495" xr:uid="{EB4C5BA3-5761-46FE-813E-6598B622622C}"/>
    <cellStyle name="60% - Accent4 2 4 2 5 4" xfId="54460" xr:uid="{07793059-5A9C-4EA4-B8D1-56958A1E25F1}"/>
    <cellStyle name="60% - Accent4 2 4 2 6" xfId="18582" xr:uid="{339AD9F8-BB65-43A9-A63E-EDBB6DA41A05}"/>
    <cellStyle name="60% - Accent4 2 4 2 7" xfId="6640" xr:uid="{974D7578-9452-4897-BE9D-FE60E2BC0780}"/>
    <cellStyle name="60% - Accent4 2 4 2 8" xfId="24567" xr:uid="{4C0C6940-539C-4A50-B0F0-9F073565D41E}"/>
    <cellStyle name="60% - Accent4 2 4 2 9" xfId="36512" xr:uid="{4018DA26-B372-4956-8435-E0115942246A}"/>
    <cellStyle name="60% - Accent4 2 4 3" xfId="1034" xr:uid="{00000000-0005-0000-0000-000052000000}"/>
    <cellStyle name="60% - Accent4 2 4 3 2" xfId="2478" xr:uid="{00000000-0005-0000-0000-000052000000}"/>
    <cellStyle name="60% - Accent4 2 4 3 2 2" xfId="5448" xr:uid="{69551373-5271-4CFB-9BA7-6DC2DF3AF6E1}"/>
    <cellStyle name="60% - Accent4 2 4 3 2 2 2" xfId="17411" xr:uid="{7D3B7A7F-AA08-41EC-B00B-76F90F707E2E}"/>
    <cellStyle name="60% - Accent4 2 4 3 2 2 2 2" xfId="35338" xr:uid="{65D997D2-5B05-45FF-AD22-E2735A801586}"/>
    <cellStyle name="60% - Accent4 2 4 3 2 2 2 3" xfId="47283" xr:uid="{54AC0822-9156-46CE-BC55-1E090F95E3DC}"/>
    <cellStyle name="60% - Accent4 2 4 3 2 2 2 4" xfId="59248" xr:uid="{2218F048-0A36-4BC6-B8BE-F7F357E3E1D4}"/>
    <cellStyle name="60% - Accent4 2 4 3 2 2 3" xfId="23370" xr:uid="{3249F420-A971-45B6-BACA-929C1D78F978}"/>
    <cellStyle name="60% - Accent4 2 4 3 2 2 4" xfId="11428" xr:uid="{533515DE-4DEB-425B-8811-27B6C0F38F41}"/>
    <cellStyle name="60% - Accent4 2 4 3 2 2 5" xfId="29355" xr:uid="{62DB9BAF-8462-4456-9856-6EBE0AB860E6}"/>
    <cellStyle name="60% - Accent4 2 4 3 2 2 6" xfId="41300" xr:uid="{B621D163-25BA-40B1-8217-112A76DCB90A}"/>
    <cellStyle name="60% - Accent4 2 4 3 2 2 7" xfId="53265" xr:uid="{A46EF1BD-2074-4ABC-8DAC-F1CB03D8922B}"/>
    <cellStyle name="60% - Accent4 2 4 3 2 3" xfId="14441" xr:uid="{3B3946D9-4396-457B-840C-EDEE5CA59AB4}"/>
    <cellStyle name="60% - Accent4 2 4 3 2 3 2" xfId="32368" xr:uid="{19E84B9D-68B9-4A53-AF14-866844056A6A}"/>
    <cellStyle name="60% - Accent4 2 4 3 2 3 3" xfId="44313" xr:uid="{5985EB00-81F1-40C4-8764-A345FFAA1045}"/>
    <cellStyle name="60% - Accent4 2 4 3 2 3 4" xfId="56278" xr:uid="{47E81221-3AAB-4301-91D2-D09C13AD1F6A}"/>
    <cellStyle name="60% - Accent4 2 4 3 2 4" xfId="20400" xr:uid="{17A12973-10C8-402A-9E02-5330F6ED5424}"/>
    <cellStyle name="60% - Accent4 2 4 3 2 5" xfId="8458" xr:uid="{C2BE2EBF-65D8-428D-9CC7-1736242C6478}"/>
    <cellStyle name="60% - Accent4 2 4 3 2 6" xfId="26385" xr:uid="{2B16D0A1-7503-4F66-8FFC-B17B2DB73FD5}"/>
    <cellStyle name="60% - Accent4 2 4 3 2 7" xfId="38330" xr:uid="{B20E5C04-BB31-408A-B4CA-9FBAE5A6370F}"/>
    <cellStyle name="60% - Accent4 2 4 3 2 8" xfId="50295" xr:uid="{90885C30-3694-435F-B28C-CC39C15B32B4}"/>
    <cellStyle name="60% - Accent4 2 4 3 3" xfId="4004" xr:uid="{D012D143-F345-426A-8ECE-9F816FB0D587}"/>
    <cellStyle name="60% - Accent4 2 4 3 3 2" xfId="15967" xr:uid="{46E38E36-7C4B-4DB7-ACFD-E3BC461A8FA4}"/>
    <cellStyle name="60% - Accent4 2 4 3 3 2 2" xfId="33894" xr:uid="{9327E1C0-5F49-473F-9D0C-A2EAF40E9A47}"/>
    <cellStyle name="60% - Accent4 2 4 3 3 2 3" xfId="45839" xr:uid="{EE158E9E-1F77-477C-A5DE-DABB6C755AA8}"/>
    <cellStyle name="60% - Accent4 2 4 3 3 2 4" xfId="57804" xr:uid="{0119FED7-92CE-4630-8599-38AB54A83A52}"/>
    <cellStyle name="60% - Accent4 2 4 3 3 3" xfId="21926" xr:uid="{08CD3AD4-2F19-4540-8E56-8005E3053DBC}"/>
    <cellStyle name="60% - Accent4 2 4 3 3 4" xfId="9984" xr:uid="{DE7056EF-B1E0-4127-9306-C177BD7B7CD7}"/>
    <cellStyle name="60% - Accent4 2 4 3 3 5" xfId="27911" xr:uid="{1D6D4C45-BECA-4E2D-899D-6631E13CF9B4}"/>
    <cellStyle name="60% - Accent4 2 4 3 3 6" xfId="39856" xr:uid="{DC459D26-FF01-4088-AF43-BD6726FC5208}"/>
    <cellStyle name="60% - Accent4 2 4 3 3 7" xfId="51821" xr:uid="{06E719A0-CAA3-4CAD-A113-C39C8567F172}"/>
    <cellStyle name="60% - Accent4 2 4 3 4" xfId="12997" xr:uid="{BCA68191-BEF5-47D0-8712-92DCD22B2179}"/>
    <cellStyle name="60% - Accent4 2 4 3 4 2" xfId="30924" xr:uid="{8B0D72EB-2653-4BB8-B896-AD3278A6072C}"/>
    <cellStyle name="60% - Accent4 2 4 3 4 3" xfId="42869" xr:uid="{21DC71A0-9DD7-4005-BE91-B7EF4490FE42}"/>
    <cellStyle name="60% - Accent4 2 4 3 4 4" xfId="54834" xr:uid="{9E2232C8-F4EF-4719-8494-7FB0814024E8}"/>
    <cellStyle name="60% - Accent4 2 4 3 5" xfId="18956" xr:uid="{C0FB3102-1492-495C-A615-89CCDAE69DC7}"/>
    <cellStyle name="60% - Accent4 2 4 3 6" xfId="7014" xr:uid="{50DCE319-4097-46D6-AE4E-2EE048DC6B61}"/>
    <cellStyle name="60% - Accent4 2 4 3 7" xfId="24941" xr:uid="{DBFC4309-39C0-44AB-8CCA-B9603F1ECB4D}"/>
    <cellStyle name="60% - Accent4 2 4 3 8" xfId="36886" xr:uid="{128CE54F-ED4A-48C2-A76A-288391926F98}"/>
    <cellStyle name="60% - Accent4 2 4 3 9" xfId="48851" xr:uid="{E2BFBA7B-005C-4CE7-B390-5404E29BA46E}"/>
    <cellStyle name="60% - Accent4 2 4 4" xfId="1756" xr:uid="{00000000-0005-0000-0000-000052000000}"/>
    <cellStyle name="60% - Accent4 2 4 4 2" xfId="4726" xr:uid="{C24776D7-6D08-4A15-B0D3-415DACC41EFC}"/>
    <cellStyle name="60% - Accent4 2 4 4 2 2" xfId="16689" xr:uid="{90538E94-AD73-4C76-AB1B-2C6A319476A9}"/>
    <cellStyle name="60% - Accent4 2 4 4 2 2 2" xfId="34616" xr:uid="{F032F7CC-2AB7-43B1-ABFC-B12840269E00}"/>
    <cellStyle name="60% - Accent4 2 4 4 2 2 3" xfId="46561" xr:uid="{A379D6EC-17C6-4ACC-9AE9-84A7BBE94DFF}"/>
    <cellStyle name="60% - Accent4 2 4 4 2 2 4" xfId="58526" xr:uid="{AB0DE39E-3D23-4EE4-B127-7535AFCED7EE}"/>
    <cellStyle name="60% - Accent4 2 4 4 2 3" xfId="22648" xr:uid="{DE544C6E-D889-4A49-9D76-A9EE830B117E}"/>
    <cellStyle name="60% - Accent4 2 4 4 2 4" xfId="10706" xr:uid="{70943040-4E95-463C-8DAD-ED3296331FCF}"/>
    <cellStyle name="60% - Accent4 2 4 4 2 5" xfId="28633" xr:uid="{467A93D1-F4CC-45C5-B368-3FAD79886D34}"/>
    <cellStyle name="60% - Accent4 2 4 4 2 6" xfId="40578" xr:uid="{DFBF9D37-3A7B-4F18-9332-78E764901AD5}"/>
    <cellStyle name="60% - Accent4 2 4 4 2 7" xfId="52543" xr:uid="{635299DE-023B-436D-BD65-4CB9DD7764CA}"/>
    <cellStyle name="60% - Accent4 2 4 4 3" xfId="13719" xr:uid="{1E682849-C97C-43D5-B4D0-B7F1ECA23E26}"/>
    <cellStyle name="60% - Accent4 2 4 4 3 2" xfId="31646" xr:uid="{E6270B9B-1B07-4004-BE49-58644C18C7DC}"/>
    <cellStyle name="60% - Accent4 2 4 4 3 3" xfId="43591" xr:uid="{B79EEDBF-86B5-42DC-A8D9-0E696CEAB173}"/>
    <cellStyle name="60% - Accent4 2 4 4 3 4" xfId="55556" xr:uid="{E1DA3DEC-6193-497A-865D-3372B03A758A}"/>
    <cellStyle name="60% - Accent4 2 4 4 4" xfId="19678" xr:uid="{3EE03221-3834-44B7-A5CD-B383B5C21368}"/>
    <cellStyle name="60% - Accent4 2 4 4 5" xfId="7736" xr:uid="{033830F8-A869-4A01-A760-84A7B3A96DA7}"/>
    <cellStyle name="60% - Accent4 2 4 4 6" xfId="25663" xr:uid="{AD4709A4-9C1F-4F11-ACE2-C2281FAB16C9}"/>
    <cellStyle name="60% - Accent4 2 4 4 7" xfId="37608" xr:uid="{AE28544E-510A-4EAD-8521-363B0709A954}"/>
    <cellStyle name="60% - Accent4 2 4 4 8" xfId="49573" xr:uid="{445527FF-2160-4205-975C-FE3CD069E46B}"/>
    <cellStyle name="60% - Accent4 2 4 5" xfId="3282" xr:uid="{8A95F684-8864-4F7F-9A05-1CD3A59A22DD}"/>
    <cellStyle name="60% - Accent4 2 4 5 2" xfId="15245" xr:uid="{0DC070FB-7604-4650-8E0C-3171414512BE}"/>
    <cellStyle name="60% - Accent4 2 4 5 2 2" xfId="33172" xr:uid="{5D58FEC0-6DF1-4458-B3E2-35FD1CE81590}"/>
    <cellStyle name="60% - Accent4 2 4 5 2 3" xfId="45117" xr:uid="{11B057B0-5690-4E2C-B4AD-3C826F00F2B1}"/>
    <cellStyle name="60% - Accent4 2 4 5 2 4" xfId="57082" xr:uid="{698DE814-3F66-4C72-8207-B7215A95B1F3}"/>
    <cellStyle name="60% - Accent4 2 4 5 3" xfId="21204" xr:uid="{447622A3-8B3D-462F-9765-01697D6809A1}"/>
    <cellStyle name="60% - Accent4 2 4 5 4" xfId="9262" xr:uid="{C0854074-74A0-4EB9-BCAD-55F24B34C19F}"/>
    <cellStyle name="60% - Accent4 2 4 5 5" xfId="27189" xr:uid="{A26DE367-C2BC-4DE8-8F4D-1D17CC7B8A3F}"/>
    <cellStyle name="60% - Accent4 2 4 5 6" xfId="39134" xr:uid="{0CF1DD80-160D-4783-B44A-56FAEC5B32F0}"/>
    <cellStyle name="60% - Accent4 2 4 5 7" xfId="51099" xr:uid="{B7888779-C7C5-4009-A0EA-493745658E25}"/>
    <cellStyle name="60% - Accent4 2 4 6" xfId="12275" xr:uid="{3A76C20D-F88A-42F5-ADED-A452C09B726A}"/>
    <cellStyle name="60% - Accent4 2 4 6 2" xfId="30202" xr:uid="{4A5A868D-0325-4C99-B342-FBFA11E88FA1}"/>
    <cellStyle name="60% - Accent4 2 4 6 3" xfId="42147" xr:uid="{7C215198-80E2-46F3-865A-41FAB8FD111A}"/>
    <cellStyle name="60% - Accent4 2 4 6 4" xfId="54112" xr:uid="{5129B660-ACDB-467F-B401-E1E85F1D74F2}"/>
    <cellStyle name="60% - Accent4 2 4 7" xfId="18234" xr:uid="{B5FF4F83-2457-4BBA-B06F-D7AEFAF9CDCF}"/>
    <cellStyle name="60% - Accent4 2 4 8" xfId="6292" xr:uid="{07026594-53E9-450A-91D4-9D1490330129}"/>
    <cellStyle name="60% - Accent4 2 4 9" xfId="24219" xr:uid="{35E4FB2A-A733-4A3E-9C8A-3665A71D5424}"/>
    <cellStyle name="60% - Accent4 2 5" xfId="428" xr:uid="{00000000-0005-0000-0000-000052000000}"/>
    <cellStyle name="60% - Accent4 2 5 10" xfId="48245" xr:uid="{5C1E8EA3-C0D9-4FE0-BB59-AEEF278A4230}"/>
    <cellStyle name="60% - Accent4 2 5 2" xfId="1150" xr:uid="{00000000-0005-0000-0000-000052000000}"/>
    <cellStyle name="60% - Accent4 2 5 2 2" xfId="2594" xr:uid="{00000000-0005-0000-0000-000052000000}"/>
    <cellStyle name="60% - Accent4 2 5 2 2 2" xfId="5564" xr:uid="{56A00539-F1CF-432A-BFF2-7B558FA68EF1}"/>
    <cellStyle name="60% - Accent4 2 5 2 2 2 2" xfId="17527" xr:uid="{17EF2B5B-EE54-4086-BC4C-0BB1F678B592}"/>
    <cellStyle name="60% - Accent4 2 5 2 2 2 2 2" xfId="35454" xr:uid="{E0562E18-B24B-46D5-A8AA-9650446CBB5B}"/>
    <cellStyle name="60% - Accent4 2 5 2 2 2 2 3" xfId="47399" xr:uid="{51563927-20CB-4B46-85AE-EC4ABB1D8094}"/>
    <cellStyle name="60% - Accent4 2 5 2 2 2 2 4" xfId="59364" xr:uid="{5550CCBD-EF15-42BC-827B-C520F86F17A9}"/>
    <cellStyle name="60% - Accent4 2 5 2 2 2 3" xfId="23486" xr:uid="{64178D6F-D84B-4CC7-AE87-1D0C8A4B97E7}"/>
    <cellStyle name="60% - Accent4 2 5 2 2 2 4" xfId="11544" xr:uid="{8562B362-EE57-45CA-BA8D-FCBEE9D1D235}"/>
    <cellStyle name="60% - Accent4 2 5 2 2 2 5" xfId="29471" xr:uid="{6FBD01AD-957C-40ED-B900-2F3886831C82}"/>
    <cellStyle name="60% - Accent4 2 5 2 2 2 6" xfId="41416" xr:uid="{C39067A2-A22C-48C2-9FBF-6955174BAB14}"/>
    <cellStyle name="60% - Accent4 2 5 2 2 2 7" xfId="53381" xr:uid="{334A1B44-0AD3-413F-8610-FAB5B1EED56D}"/>
    <cellStyle name="60% - Accent4 2 5 2 2 3" xfId="14557" xr:uid="{68C7E145-64DF-46AB-9D50-71E70ED73C7A}"/>
    <cellStyle name="60% - Accent4 2 5 2 2 3 2" xfId="32484" xr:uid="{5DD3AECE-41D7-4A70-A591-FDFFA5D5323A}"/>
    <cellStyle name="60% - Accent4 2 5 2 2 3 3" xfId="44429" xr:uid="{8BE3B1A7-EBD8-44E4-8B4A-15869FCFC1ED}"/>
    <cellStyle name="60% - Accent4 2 5 2 2 3 4" xfId="56394" xr:uid="{8D7EAF8E-A17E-4072-AEEB-4E446ABF2632}"/>
    <cellStyle name="60% - Accent4 2 5 2 2 4" xfId="20516" xr:uid="{3CFD23EE-BD34-4F6A-8233-929C8A64F63F}"/>
    <cellStyle name="60% - Accent4 2 5 2 2 5" xfId="8574" xr:uid="{43F34FF9-235F-4797-9A7A-B89ED61AA476}"/>
    <cellStyle name="60% - Accent4 2 5 2 2 6" xfId="26501" xr:uid="{73E9047A-E683-4A12-A2C6-578AE1516FA9}"/>
    <cellStyle name="60% - Accent4 2 5 2 2 7" xfId="38446" xr:uid="{7DA71491-84FF-4EB0-9E7C-E7CF4BA8E177}"/>
    <cellStyle name="60% - Accent4 2 5 2 2 8" xfId="50411" xr:uid="{B1045E6F-8877-4D5B-A77C-9339D59D4D09}"/>
    <cellStyle name="60% - Accent4 2 5 2 3" xfId="4120" xr:uid="{43C68697-FC2B-4C71-9746-93B82CBE77AE}"/>
    <cellStyle name="60% - Accent4 2 5 2 3 2" xfId="16083" xr:uid="{67248B17-D2CE-4A13-B66B-8C81B361F9D6}"/>
    <cellStyle name="60% - Accent4 2 5 2 3 2 2" xfId="34010" xr:uid="{F99E2228-FFD6-4A1F-B10D-6A53261523FB}"/>
    <cellStyle name="60% - Accent4 2 5 2 3 2 3" xfId="45955" xr:uid="{B8E8E789-222E-4FDA-8039-9F937B20D9F4}"/>
    <cellStyle name="60% - Accent4 2 5 2 3 2 4" xfId="57920" xr:uid="{5B77DFD7-89F7-4C05-94B5-F1548F76A9A9}"/>
    <cellStyle name="60% - Accent4 2 5 2 3 3" xfId="22042" xr:uid="{5056F72A-8F85-41F7-BFB8-60E2BA508664}"/>
    <cellStyle name="60% - Accent4 2 5 2 3 4" xfId="10100" xr:uid="{228EFA30-B244-425E-A3F8-34488B449AC4}"/>
    <cellStyle name="60% - Accent4 2 5 2 3 5" xfId="28027" xr:uid="{91473EB2-F6A8-4295-9330-7686C9564F52}"/>
    <cellStyle name="60% - Accent4 2 5 2 3 6" xfId="39972" xr:uid="{5BD6CC18-AE2B-44CD-B37D-89560F5F3F78}"/>
    <cellStyle name="60% - Accent4 2 5 2 3 7" xfId="51937" xr:uid="{10490716-E3FA-4851-A73F-38A4440E5EE6}"/>
    <cellStyle name="60% - Accent4 2 5 2 4" xfId="13113" xr:uid="{2E6E1925-10A4-4560-972B-CA87EB99A89C}"/>
    <cellStyle name="60% - Accent4 2 5 2 4 2" xfId="31040" xr:uid="{1FF2E572-1547-4CFE-A3C0-4901BAB2EB01}"/>
    <cellStyle name="60% - Accent4 2 5 2 4 3" xfId="42985" xr:uid="{4D6C9254-DBF8-41F6-87A6-16129C982833}"/>
    <cellStyle name="60% - Accent4 2 5 2 4 4" xfId="54950" xr:uid="{634B73BD-20A2-47D7-9C86-9929996974AF}"/>
    <cellStyle name="60% - Accent4 2 5 2 5" xfId="19072" xr:uid="{EC007E29-558C-455C-986E-35A07349609B}"/>
    <cellStyle name="60% - Accent4 2 5 2 6" xfId="7130" xr:uid="{A88D73C6-9BBC-408C-AEEB-0F277BC12931}"/>
    <cellStyle name="60% - Accent4 2 5 2 7" xfId="25057" xr:uid="{D0ECF285-A8B4-4C94-8828-3A38C3A96404}"/>
    <cellStyle name="60% - Accent4 2 5 2 8" xfId="37002" xr:uid="{1E599AB2-172C-473B-A914-6885C8D3E864}"/>
    <cellStyle name="60% - Accent4 2 5 2 9" xfId="48967" xr:uid="{11058248-2170-4412-965B-326BF60F2541}"/>
    <cellStyle name="60% - Accent4 2 5 3" xfId="1872" xr:uid="{00000000-0005-0000-0000-000052000000}"/>
    <cellStyle name="60% - Accent4 2 5 3 2" xfId="4842" xr:uid="{2C3797DB-DEDC-4332-A80E-BFA9415D2D72}"/>
    <cellStyle name="60% - Accent4 2 5 3 2 2" xfId="16805" xr:uid="{5566CBBC-1F60-4971-832B-D2475EEB47EA}"/>
    <cellStyle name="60% - Accent4 2 5 3 2 2 2" xfId="34732" xr:uid="{7B894E58-9870-4376-8796-AA037C1A4C40}"/>
    <cellStyle name="60% - Accent4 2 5 3 2 2 3" xfId="46677" xr:uid="{CA694071-003C-44E5-8B26-9A278E06546F}"/>
    <cellStyle name="60% - Accent4 2 5 3 2 2 4" xfId="58642" xr:uid="{FC8F53E4-B6D1-4CFF-9053-205C39713952}"/>
    <cellStyle name="60% - Accent4 2 5 3 2 3" xfId="22764" xr:uid="{4D18D4AE-E6C9-4561-96B5-D73CC1AAADA3}"/>
    <cellStyle name="60% - Accent4 2 5 3 2 4" xfId="10822" xr:uid="{FE888F3E-BF26-4553-B879-DE8A1A4E4E98}"/>
    <cellStyle name="60% - Accent4 2 5 3 2 5" xfId="28749" xr:uid="{9AEC1AF6-844F-4AB7-8553-884A63D67833}"/>
    <cellStyle name="60% - Accent4 2 5 3 2 6" xfId="40694" xr:uid="{30D5825E-7173-4906-AA3C-FB49F6F9A998}"/>
    <cellStyle name="60% - Accent4 2 5 3 2 7" xfId="52659" xr:uid="{6F1EECE6-C6BE-4762-AC33-DF3F6340DB4C}"/>
    <cellStyle name="60% - Accent4 2 5 3 3" xfId="13835" xr:uid="{E97DA234-45B5-4F68-9C55-71607C605F81}"/>
    <cellStyle name="60% - Accent4 2 5 3 3 2" xfId="31762" xr:uid="{915950C7-3D4F-4401-A404-69BB2E2BFD36}"/>
    <cellStyle name="60% - Accent4 2 5 3 3 3" xfId="43707" xr:uid="{4EEDD13A-A13E-41BB-81A8-E8A941878D3D}"/>
    <cellStyle name="60% - Accent4 2 5 3 3 4" xfId="55672" xr:uid="{81F8A5C0-BABA-4AB3-9AFF-87788B2C5E51}"/>
    <cellStyle name="60% - Accent4 2 5 3 4" xfId="19794" xr:uid="{CD58F2C8-2F0E-4433-A3DB-9C85F30D1C98}"/>
    <cellStyle name="60% - Accent4 2 5 3 5" xfId="7852" xr:uid="{DCD2A652-04B6-47A9-A51B-3B62A13AEB78}"/>
    <cellStyle name="60% - Accent4 2 5 3 6" xfId="25779" xr:uid="{FB9D84D8-6D50-4745-9FFF-A7A552749697}"/>
    <cellStyle name="60% - Accent4 2 5 3 7" xfId="37724" xr:uid="{031DE22C-5460-47E9-A34A-F1E1D71F6B59}"/>
    <cellStyle name="60% - Accent4 2 5 3 8" xfId="49689" xr:uid="{DDB7E78A-9F38-4223-B10B-FB86ED359AB0}"/>
    <cellStyle name="60% - Accent4 2 5 4" xfId="3398" xr:uid="{33F72062-9F38-481F-A315-BF6DC73411C9}"/>
    <cellStyle name="60% - Accent4 2 5 4 2" xfId="15361" xr:uid="{A8A02DD9-7FF7-4952-A9F8-BB8EDFF183B5}"/>
    <cellStyle name="60% - Accent4 2 5 4 2 2" xfId="33288" xr:uid="{4A3D86A4-36D3-4BB3-AE24-570CD71CCD61}"/>
    <cellStyle name="60% - Accent4 2 5 4 2 3" xfId="45233" xr:uid="{FA1F4CCB-7C74-4287-B4B3-8E8F5DA2212E}"/>
    <cellStyle name="60% - Accent4 2 5 4 2 4" xfId="57198" xr:uid="{EC3FE6A5-BC46-4D28-9147-424C50772E28}"/>
    <cellStyle name="60% - Accent4 2 5 4 3" xfId="21320" xr:uid="{1E4246ED-4350-424B-9370-6D8952F8E866}"/>
    <cellStyle name="60% - Accent4 2 5 4 4" xfId="9378" xr:uid="{E31A12EC-9037-4BB7-AE6A-6300A37032E8}"/>
    <cellStyle name="60% - Accent4 2 5 4 5" xfId="27305" xr:uid="{BF029086-0853-4F81-97E3-2669FBAC3147}"/>
    <cellStyle name="60% - Accent4 2 5 4 6" xfId="39250" xr:uid="{68D15654-6281-4D0E-B9F5-007BF9F5434D}"/>
    <cellStyle name="60% - Accent4 2 5 4 7" xfId="51215" xr:uid="{F758D1BB-CAA3-41E6-B35D-3E39BD9A3F35}"/>
    <cellStyle name="60% - Accent4 2 5 5" xfId="12391" xr:uid="{CD0E5D29-3DBD-4694-B6E6-00D0F1266DE3}"/>
    <cellStyle name="60% - Accent4 2 5 5 2" xfId="30318" xr:uid="{359DA87E-0023-4385-834F-70DCAD111A3B}"/>
    <cellStyle name="60% - Accent4 2 5 5 3" xfId="42263" xr:uid="{581B04EC-0B95-4863-ACA7-9821A5FAFC98}"/>
    <cellStyle name="60% - Accent4 2 5 5 4" xfId="54228" xr:uid="{DCC4BF6D-6294-459D-B93C-CEAAC5D4CCDD}"/>
    <cellStyle name="60% - Accent4 2 5 6" xfId="18350" xr:uid="{23B7596F-9C1C-4673-AF44-1D684DA15D7D}"/>
    <cellStyle name="60% - Accent4 2 5 7" xfId="6408" xr:uid="{BF992B34-5588-418D-8F7D-3381C5FF8DFF}"/>
    <cellStyle name="60% - Accent4 2 5 8" xfId="24335" xr:uid="{86A00095-CCE6-4177-8663-DDDE57A9F2BB}"/>
    <cellStyle name="60% - Accent4 2 5 9" xfId="36280" xr:uid="{1BD1F309-5796-469E-8E4C-EA9EF11BA563}"/>
    <cellStyle name="60% - Accent4 2 6" xfId="802" xr:uid="{00000000-0005-0000-0000-000052000000}"/>
    <cellStyle name="60% - Accent4 2 6 2" xfId="2246" xr:uid="{00000000-0005-0000-0000-000052000000}"/>
    <cellStyle name="60% - Accent4 2 6 2 2" xfId="5216" xr:uid="{D89E5A5E-C34C-4E19-BC49-1A934BFE8405}"/>
    <cellStyle name="60% - Accent4 2 6 2 2 2" xfId="17179" xr:uid="{DCEBC04A-6250-4EC0-9F02-9F1EACF89250}"/>
    <cellStyle name="60% - Accent4 2 6 2 2 2 2" xfId="35106" xr:uid="{D72C7896-E910-41E3-B653-4A6FD57D27A5}"/>
    <cellStyle name="60% - Accent4 2 6 2 2 2 3" xfId="47051" xr:uid="{1119A32B-0A88-4925-BE76-CC8BEF62F37E}"/>
    <cellStyle name="60% - Accent4 2 6 2 2 2 4" xfId="59016" xr:uid="{CD2B45B5-9FC3-48E5-9674-8EC41E90A56D}"/>
    <cellStyle name="60% - Accent4 2 6 2 2 3" xfId="23138" xr:uid="{256BF2E6-7408-430A-A970-E003150C1DF1}"/>
    <cellStyle name="60% - Accent4 2 6 2 2 4" xfId="11196" xr:uid="{0547228C-AA71-4D9E-8EDB-1C508E2A30FF}"/>
    <cellStyle name="60% - Accent4 2 6 2 2 5" xfId="29123" xr:uid="{60564CF1-C334-4DC1-AE5A-D9769DB0F985}"/>
    <cellStyle name="60% - Accent4 2 6 2 2 6" xfId="41068" xr:uid="{5B413C79-8003-47C1-884D-5A8C2B34CA6D}"/>
    <cellStyle name="60% - Accent4 2 6 2 2 7" xfId="53033" xr:uid="{AD4EC0C0-A4CF-4206-9542-4F5E986602C7}"/>
    <cellStyle name="60% - Accent4 2 6 2 3" xfId="14209" xr:uid="{B9DBE0EF-BFC6-478F-95C8-6B61472C7602}"/>
    <cellStyle name="60% - Accent4 2 6 2 3 2" xfId="32136" xr:uid="{C9956CC1-13D2-459F-B115-8871EF734CDC}"/>
    <cellStyle name="60% - Accent4 2 6 2 3 3" xfId="44081" xr:uid="{BA5506CB-3944-4D6D-8644-8140E50F986D}"/>
    <cellStyle name="60% - Accent4 2 6 2 3 4" xfId="56046" xr:uid="{248CC95C-43ED-488A-97D9-0A269A5EB79C}"/>
    <cellStyle name="60% - Accent4 2 6 2 4" xfId="20168" xr:uid="{33E114E1-9B53-4F7D-9BB2-9722B3360073}"/>
    <cellStyle name="60% - Accent4 2 6 2 5" xfId="8226" xr:uid="{2E79A36A-A772-4D06-9991-0A0F93EB7E02}"/>
    <cellStyle name="60% - Accent4 2 6 2 6" xfId="26153" xr:uid="{678BC85A-7F1E-4BDC-BE63-95ABD11BDD27}"/>
    <cellStyle name="60% - Accent4 2 6 2 7" xfId="38098" xr:uid="{2A46966F-286A-44D0-954D-E71429CB7CB3}"/>
    <cellStyle name="60% - Accent4 2 6 2 8" xfId="50063" xr:uid="{77CE99D4-C9F7-420D-B986-2DD18DC7A1BD}"/>
    <cellStyle name="60% - Accent4 2 6 3" xfId="3772" xr:uid="{74250BBE-EB91-4DE7-8967-FB5BFF8D5161}"/>
    <cellStyle name="60% - Accent4 2 6 3 2" xfId="15735" xr:uid="{08901BE9-EE04-4C8F-9410-EF2F9D7C7045}"/>
    <cellStyle name="60% - Accent4 2 6 3 2 2" xfId="33662" xr:uid="{6946F8CE-9E19-48A9-A39E-13C3CE8560C8}"/>
    <cellStyle name="60% - Accent4 2 6 3 2 3" xfId="45607" xr:uid="{9BA613E9-7819-443F-9615-582E8BD1C572}"/>
    <cellStyle name="60% - Accent4 2 6 3 2 4" xfId="57572" xr:uid="{6CA66817-3FCF-4C5D-B963-80CEE6C410E6}"/>
    <cellStyle name="60% - Accent4 2 6 3 3" xfId="21694" xr:uid="{77ED7FAA-23AF-4BD2-8751-3201C637ECC4}"/>
    <cellStyle name="60% - Accent4 2 6 3 4" xfId="9752" xr:uid="{607AB59B-0FE8-4140-B865-D0BE8B23F219}"/>
    <cellStyle name="60% - Accent4 2 6 3 5" xfId="27679" xr:uid="{FA959755-7764-4D92-8571-C5853E6DDEB1}"/>
    <cellStyle name="60% - Accent4 2 6 3 6" xfId="39624" xr:uid="{FF972129-2569-4216-8AB7-7B20532CD779}"/>
    <cellStyle name="60% - Accent4 2 6 3 7" xfId="51589" xr:uid="{9378F04B-038B-4EDF-9A39-64520A47493C}"/>
    <cellStyle name="60% - Accent4 2 6 4" xfId="12765" xr:uid="{7CDCAA8B-9D80-4E67-9E1C-6064FE9F0CB4}"/>
    <cellStyle name="60% - Accent4 2 6 4 2" xfId="30692" xr:uid="{63362EFC-A61A-4290-8FF4-C9F2797E7D07}"/>
    <cellStyle name="60% - Accent4 2 6 4 3" xfId="42637" xr:uid="{50377F3E-BEEA-4244-A2C5-E30331D72B69}"/>
    <cellStyle name="60% - Accent4 2 6 4 4" xfId="54602" xr:uid="{2343C14A-2AFE-462F-965F-9AA0C3632592}"/>
    <cellStyle name="60% - Accent4 2 6 5" xfId="18724" xr:uid="{5970E79E-3909-4FA2-869E-F8169098CADF}"/>
    <cellStyle name="60% - Accent4 2 6 6" xfId="6782" xr:uid="{51D1DD26-9244-4D5B-B16F-F743A8037F0C}"/>
    <cellStyle name="60% - Accent4 2 6 7" xfId="24709" xr:uid="{59225D17-C29F-4162-AB5E-DE2C0E25A225}"/>
    <cellStyle name="60% - Accent4 2 6 8" xfId="36654" xr:uid="{7BE7AAA9-27C0-4C50-BFF5-86675519C284}"/>
    <cellStyle name="60% - Accent4 2 6 9" xfId="48619" xr:uid="{26960625-05CE-4162-9FBF-7CCEB7F6B31F}"/>
    <cellStyle name="60% - Accent4 2 7" xfId="1524" xr:uid="{00000000-0005-0000-0000-000052000000}"/>
    <cellStyle name="60% - Accent4 2 7 2" xfId="4494" xr:uid="{D833B238-3507-42E2-B6F3-F3C08C6D9F9D}"/>
    <cellStyle name="60% - Accent4 2 7 2 2" xfId="16457" xr:uid="{4734C029-DABC-4322-A64E-0DD3EBD039A8}"/>
    <cellStyle name="60% - Accent4 2 7 2 2 2" xfId="34384" xr:uid="{8B54ED79-A78E-485A-93BD-37C50D30B648}"/>
    <cellStyle name="60% - Accent4 2 7 2 2 3" xfId="46329" xr:uid="{F09EDCE8-84A4-4D59-80B5-65368818D3F4}"/>
    <cellStyle name="60% - Accent4 2 7 2 2 4" xfId="58294" xr:uid="{F6E6947F-D41F-46D6-9E58-9030A0E2E140}"/>
    <cellStyle name="60% - Accent4 2 7 2 3" xfId="22416" xr:uid="{EE7E4D4D-3DE0-4497-83B4-3E005E759A8B}"/>
    <cellStyle name="60% - Accent4 2 7 2 4" xfId="10474" xr:uid="{F79C409B-1C4D-44DB-B899-7EBEFDD9704E}"/>
    <cellStyle name="60% - Accent4 2 7 2 5" xfId="28401" xr:uid="{5276304B-AE4A-42A2-A0B3-C5AFA5863672}"/>
    <cellStyle name="60% - Accent4 2 7 2 6" xfId="40346" xr:uid="{09D807A1-FD0D-4037-9004-46F82F7848E8}"/>
    <cellStyle name="60% - Accent4 2 7 2 7" xfId="52311" xr:uid="{21857F20-EF20-41EF-9202-475C772BC847}"/>
    <cellStyle name="60% - Accent4 2 7 3" xfId="13487" xr:uid="{1C480C1D-83EE-4D24-B161-4D75F4B1B772}"/>
    <cellStyle name="60% - Accent4 2 7 3 2" xfId="31414" xr:uid="{05D2EF25-CBC0-40FE-BFA5-04F6B95CAD52}"/>
    <cellStyle name="60% - Accent4 2 7 3 3" xfId="43359" xr:uid="{AFD6E308-F43B-4A7C-9936-AC5094F1BB0B}"/>
    <cellStyle name="60% - Accent4 2 7 3 4" xfId="55324" xr:uid="{A8502C7A-D947-4110-9B1F-7D209CA4E220}"/>
    <cellStyle name="60% - Accent4 2 7 4" xfId="19446" xr:uid="{CA2104D5-3D35-4185-B19E-9338428DAA10}"/>
    <cellStyle name="60% - Accent4 2 7 5" xfId="7504" xr:uid="{E61B2AAE-C4CF-4256-BF86-73949F4F3972}"/>
    <cellStyle name="60% - Accent4 2 7 6" xfId="25431" xr:uid="{865FBCB8-BA23-4ADF-B29D-8DB3F944754C}"/>
    <cellStyle name="60% - Accent4 2 7 7" xfId="37376" xr:uid="{E21D58FD-1FC3-436C-AEA3-0C546EF942DB}"/>
    <cellStyle name="60% - Accent4 2 7 8" xfId="49341" xr:uid="{834410D1-35F5-407E-88E8-F377178695F9}"/>
    <cellStyle name="60% - Accent4 2 8" xfId="3050" xr:uid="{AB7BEAB6-2BC4-40BB-87E9-2E006A8605DF}"/>
    <cellStyle name="60% - Accent4 2 8 2" xfId="15013" xr:uid="{1B59057F-4466-4027-A482-D30C98CFA543}"/>
    <cellStyle name="60% - Accent4 2 8 2 2" xfId="32940" xr:uid="{1549DEB5-13B3-41B8-BEB2-F4F8AB123105}"/>
    <cellStyle name="60% - Accent4 2 8 2 3" xfId="44885" xr:uid="{B56AB22F-1F4F-4CF8-B230-37A5EFCFE078}"/>
    <cellStyle name="60% - Accent4 2 8 2 4" xfId="56850" xr:uid="{E4EFA786-5D61-43F8-BC6B-F92641BD960E}"/>
    <cellStyle name="60% - Accent4 2 8 3" xfId="20972" xr:uid="{3F459EDC-C04D-444E-BEA4-8D57D18CB7A5}"/>
    <cellStyle name="60% - Accent4 2 8 4" xfId="9030" xr:uid="{58D3C4EC-E597-4A01-B24F-3C6B07BD3125}"/>
    <cellStyle name="60% - Accent4 2 8 5" xfId="26957" xr:uid="{6549A393-B53B-4638-BE54-FF28D3AEF103}"/>
    <cellStyle name="60% - Accent4 2 8 6" xfId="38902" xr:uid="{929E0029-06D0-4F7F-A461-5FCB33640802}"/>
    <cellStyle name="60% - Accent4 2 8 7" xfId="50867" xr:uid="{78FF09A4-9343-4172-9FD2-28D83ED4163C}"/>
    <cellStyle name="60% - Accent4 2 9" xfId="12043" xr:uid="{642821A8-ADBA-4398-AF34-ECB638D657E2}"/>
    <cellStyle name="60% - Accent4 2 9 2" xfId="29970" xr:uid="{5A5EDE87-6E63-423D-BF30-4C6B06FAF4D4}"/>
    <cellStyle name="60% - Accent4 2 9 3" xfId="41915" xr:uid="{BE722B03-B7DA-4D87-BE1E-ACBF9E74A7F6}"/>
    <cellStyle name="60% - Accent4 2 9 4" xfId="53880" xr:uid="{4BA1E6FF-3750-40DE-BF1B-A4FAAF81AE68}"/>
    <cellStyle name="60% - Accent4 20" xfId="23947" xr:uid="{7BCF5A26-E356-45AE-BA76-36B20461ABED}"/>
    <cellStyle name="60% - Accent4 21" xfId="35895" xr:uid="{FD8258A1-AB72-4831-960C-F57DDEEA1E12}"/>
    <cellStyle name="60% - Accent4 22" xfId="47839" xr:uid="{8D1F3996-B755-440F-B2CF-DC008D6F3518}"/>
    <cellStyle name="60% - Accent4 23" xfId="47860" xr:uid="{4A9CC605-D457-4043-943F-C0B4D2DAB335}"/>
    <cellStyle name="60% - Accent4 24" xfId="59805" xr:uid="{CA5879AB-D6A7-410B-B799-4F8D9D76ED73}"/>
    <cellStyle name="60% - Accent4 3" xfId="107" xr:uid="{00000000-0005-0000-0000-00007C000000}"/>
    <cellStyle name="60% - Accent4 3 10" xfId="6087" xr:uid="{63998292-C53C-4064-AD5A-0E271CE06A0A}"/>
    <cellStyle name="60% - Accent4 3 11" xfId="24014" xr:uid="{A96307F2-00DF-467A-B87F-39C85DFAC20A}"/>
    <cellStyle name="60% - Accent4 3 12" xfId="35959" xr:uid="{3996E1C9-F363-418E-ACF9-7CF318BF3570}"/>
    <cellStyle name="60% - Accent4 3 13" xfId="47924" xr:uid="{487BB55E-72D8-4DF1-9868-EEB9A3693917}"/>
    <cellStyle name="60% - Accent4 3 2" xfId="223" xr:uid="{00000000-0005-0000-0000-00007C000000}"/>
    <cellStyle name="60% - Accent4 3 2 10" xfId="36075" xr:uid="{50821D41-5EE1-47FA-BAE4-064DCC5E98BA}"/>
    <cellStyle name="60% - Accent4 3 2 11" xfId="48040" xr:uid="{CD393658-E203-4105-8770-A4476D2D5D19}"/>
    <cellStyle name="60% - Accent4 3 2 2" xfId="571" xr:uid="{00000000-0005-0000-0000-00007C000000}"/>
    <cellStyle name="60% - Accent4 3 2 2 10" xfId="48388" xr:uid="{CB149BD5-FA88-433E-B068-B207B18343A1}"/>
    <cellStyle name="60% - Accent4 3 2 2 2" xfId="1293" xr:uid="{00000000-0005-0000-0000-00007C000000}"/>
    <cellStyle name="60% - Accent4 3 2 2 2 2" xfId="2737" xr:uid="{00000000-0005-0000-0000-00007C000000}"/>
    <cellStyle name="60% - Accent4 3 2 2 2 2 2" xfId="5707" xr:uid="{778A95EB-8EAA-430A-AE6B-A69E4C158E39}"/>
    <cellStyle name="60% - Accent4 3 2 2 2 2 2 2" xfId="17670" xr:uid="{132EEE19-17CA-4BE0-A40B-3897BF6C8631}"/>
    <cellStyle name="60% - Accent4 3 2 2 2 2 2 2 2" xfId="35597" xr:uid="{A779D7B9-6042-444F-9628-698046235404}"/>
    <cellStyle name="60% - Accent4 3 2 2 2 2 2 2 3" xfId="47542" xr:uid="{4E776383-0FE6-473B-BBFE-B7697D4B5123}"/>
    <cellStyle name="60% - Accent4 3 2 2 2 2 2 2 4" xfId="59507" xr:uid="{4E16A75E-967F-423E-83EE-D47E90DDAC6B}"/>
    <cellStyle name="60% - Accent4 3 2 2 2 2 2 3" xfId="23629" xr:uid="{F83504A7-CA60-44B0-B379-FF7BDB75B03F}"/>
    <cellStyle name="60% - Accent4 3 2 2 2 2 2 4" xfId="11687" xr:uid="{6496579B-26F9-4C87-83F2-083540D04938}"/>
    <cellStyle name="60% - Accent4 3 2 2 2 2 2 5" xfId="29614" xr:uid="{32493C9E-D0C4-437B-B05C-F25EC325A372}"/>
    <cellStyle name="60% - Accent4 3 2 2 2 2 2 6" xfId="41559" xr:uid="{66346D15-D4C4-4D26-AAF4-F9BD6818A184}"/>
    <cellStyle name="60% - Accent4 3 2 2 2 2 2 7" xfId="53524" xr:uid="{0D733B4A-B893-43D7-BF4A-80CA582F48D1}"/>
    <cellStyle name="60% - Accent4 3 2 2 2 2 3" xfId="14700" xr:uid="{9A33DF7B-082D-407D-B0F5-CCDEFCDE2DFF}"/>
    <cellStyle name="60% - Accent4 3 2 2 2 2 3 2" xfId="32627" xr:uid="{E247742F-A015-468D-A0F9-D6C1CCBCB9F4}"/>
    <cellStyle name="60% - Accent4 3 2 2 2 2 3 3" xfId="44572" xr:uid="{527B3B82-2531-4BB3-A32B-B1E423B3A6B5}"/>
    <cellStyle name="60% - Accent4 3 2 2 2 2 3 4" xfId="56537" xr:uid="{1628720B-E3B5-4F5B-9546-B0122D96E307}"/>
    <cellStyle name="60% - Accent4 3 2 2 2 2 4" xfId="20659" xr:uid="{9326EDB5-45FB-45A8-BC2A-84C498B71021}"/>
    <cellStyle name="60% - Accent4 3 2 2 2 2 5" xfId="8717" xr:uid="{89074AFD-3B98-411C-A569-10653666D73F}"/>
    <cellStyle name="60% - Accent4 3 2 2 2 2 6" xfId="26644" xr:uid="{1A29A872-4D2F-452F-BB5B-F8934234EB3B}"/>
    <cellStyle name="60% - Accent4 3 2 2 2 2 7" xfId="38589" xr:uid="{6EF18332-6E3F-47A8-BFDB-B616FA803CA3}"/>
    <cellStyle name="60% - Accent4 3 2 2 2 2 8" xfId="50554" xr:uid="{362D8ED4-C78E-4899-BE4B-FDE434792F43}"/>
    <cellStyle name="60% - Accent4 3 2 2 2 3" xfId="4263" xr:uid="{9038E65F-ECD8-4894-B58E-DF0C01A5D39B}"/>
    <cellStyle name="60% - Accent4 3 2 2 2 3 2" xfId="16226" xr:uid="{79485A3A-AB2A-4365-AF29-734EF3881408}"/>
    <cellStyle name="60% - Accent4 3 2 2 2 3 2 2" xfId="34153" xr:uid="{62C3CD19-6B8E-4CCC-B580-2F5EA08F7586}"/>
    <cellStyle name="60% - Accent4 3 2 2 2 3 2 3" xfId="46098" xr:uid="{F59C6DB6-8CE6-4EF1-936D-BA7781AFCADF}"/>
    <cellStyle name="60% - Accent4 3 2 2 2 3 2 4" xfId="58063" xr:uid="{9FB56F47-F1B5-46BF-9764-3FABE6FAB332}"/>
    <cellStyle name="60% - Accent4 3 2 2 2 3 3" xfId="22185" xr:uid="{CB071A91-96F4-4681-B5B7-EECC73D1CE67}"/>
    <cellStyle name="60% - Accent4 3 2 2 2 3 4" xfId="10243" xr:uid="{A696AA88-2B3B-4E40-8F36-47475CE8C87D}"/>
    <cellStyle name="60% - Accent4 3 2 2 2 3 5" xfId="28170" xr:uid="{2D42660A-28AF-4FAE-A553-063B964FAAA1}"/>
    <cellStyle name="60% - Accent4 3 2 2 2 3 6" xfId="40115" xr:uid="{3B42EF2A-6F41-4036-8236-AD76C82FF86C}"/>
    <cellStyle name="60% - Accent4 3 2 2 2 3 7" xfId="52080" xr:uid="{8BF0A423-4875-4AEA-8D53-F0E1581D598D}"/>
    <cellStyle name="60% - Accent4 3 2 2 2 4" xfId="13256" xr:uid="{6FE89413-076E-447C-8BEA-61C2294E82E8}"/>
    <cellStyle name="60% - Accent4 3 2 2 2 4 2" xfId="31183" xr:uid="{88060B6E-00EF-486D-AE58-3F65335616FC}"/>
    <cellStyle name="60% - Accent4 3 2 2 2 4 3" xfId="43128" xr:uid="{656A715B-291D-4E93-9C18-14ED19353439}"/>
    <cellStyle name="60% - Accent4 3 2 2 2 4 4" xfId="55093" xr:uid="{3D5445D7-D29A-4265-BC9B-9E6C8904CA63}"/>
    <cellStyle name="60% - Accent4 3 2 2 2 5" xfId="19215" xr:uid="{76980E64-CD13-4258-80A8-690CF33BD40C}"/>
    <cellStyle name="60% - Accent4 3 2 2 2 6" xfId="7273" xr:uid="{28453F1A-B9E7-4F08-8C79-02E61C825336}"/>
    <cellStyle name="60% - Accent4 3 2 2 2 7" xfId="25200" xr:uid="{518484FE-7B2B-4D3D-836A-FD47325F15CF}"/>
    <cellStyle name="60% - Accent4 3 2 2 2 8" xfId="37145" xr:uid="{77AD35F5-00E3-460F-8C53-6131D27EF3F2}"/>
    <cellStyle name="60% - Accent4 3 2 2 2 9" xfId="49110" xr:uid="{C268DFE1-7158-4962-8A7D-3B1E0C0B7A84}"/>
    <cellStyle name="60% - Accent4 3 2 2 3" xfId="2015" xr:uid="{00000000-0005-0000-0000-00007C000000}"/>
    <cellStyle name="60% - Accent4 3 2 2 3 2" xfId="4985" xr:uid="{7C624081-70DA-4237-AE19-ACBD787623AC}"/>
    <cellStyle name="60% - Accent4 3 2 2 3 2 2" xfId="16948" xr:uid="{129FA172-BD2A-4174-942B-1D3F39377551}"/>
    <cellStyle name="60% - Accent4 3 2 2 3 2 2 2" xfId="34875" xr:uid="{0B2F4A55-6334-4BBE-B1C9-5F8F3B6DCDCC}"/>
    <cellStyle name="60% - Accent4 3 2 2 3 2 2 3" xfId="46820" xr:uid="{A01646D9-BFF6-449A-9A17-1EB150080546}"/>
    <cellStyle name="60% - Accent4 3 2 2 3 2 2 4" xfId="58785" xr:uid="{66050991-EE8E-4C94-8F0B-A4F041E457F4}"/>
    <cellStyle name="60% - Accent4 3 2 2 3 2 3" xfId="22907" xr:uid="{27E12E97-BBAB-420F-8143-617A4FCE9324}"/>
    <cellStyle name="60% - Accent4 3 2 2 3 2 4" xfId="10965" xr:uid="{4C4C4AD8-1EDF-48ED-AD0B-3B296E9E3E7C}"/>
    <cellStyle name="60% - Accent4 3 2 2 3 2 5" xfId="28892" xr:uid="{B0043458-42B4-4D83-8CB7-AF5392E568EE}"/>
    <cellStyle name="60% - Accent4 3 2 2 3 2 6" xfId="40837" xr:uid="{50B2D67B-06DA-4F83-97E3-9D4AEC6CF405}"/>
    <cellStyle name="60% - Accent4 3 2 2 3 2 7" xfId="52802" xr:uid="{77BF7DF9-3DC5-42A7-B112-E96BB05C91CC}"/>
    <cellStyle name="60% - Accent4 3 2 2 3 3" xfId="13978" xr:uid="{C8D37898-E705-4454-A61B-E5BCF3AA728F}"/>
    <cellStyle name="60% - Accent4 3 2 2 3 3 2" xfId="31905" xr:uid="{27284A79-A839-444A-9D7D-6F9BA8418952}"/>
    <cellStyle name="60% - Accent4 3 2 2 3 3 3" xfId="43850" xr:uid="{AF1C180A-6D75-428F-981B-CD454A88A3E1}"/>
    <cellStyle name="60% - Accent4 3 2 2 3 3 4" xfId="55815" xr:uid="{871B459D-D1FA-4841-A804-C80F56E3D976}"/>
    <cellStyle name="60% - Accent4 3 2 2 3 4" xfId="19937" xr:uid="{BE61A5AE-EBFF-42A6-851A-62F4ED4ECC57}"/>
    <cellStyle name="60% - Accent4 3 2 2 3 5" xfId="7995" xr:uid="{CBC03A1B-6838-435D-9351-333B836788B6}"/>
    <cellStyle name="60% - Accent4 3 2 2 3 6" xfId="25922" xr:uid="{7940F722-90D3-42A5-9D35-BA0612145AE5}"/>
    <cellStyle name="60% - Accent4 3 2 2 3 7" xfId="37867" xr:uid="{FCD66AA6-DBE4-42A0-A07E-90D3DCC02E1B}"/>
    <cellStyle name="60% - Accent4 3 2 2 3 8" xfId="49832" xr:uid="{B2286A8F-B56E-440D-8C8A-C88C0070671B}"/>
    <cellStyle name="60% - Accent4 3 2 2 4" xfId="3541" xr:uid="{A86FDC31-200A-4C8C-AAD1-C2B285BD9413}"/>
    <cellStyle name="60% - Accent4 3 2 2 4 2" xfId="15504" xr:uid="{81121DCB-2278-491B-B2A6-B3B2408A0DA9}"/>
    <cellStyle name="60% - Accent4 3 2 2 4 2 2" xfId="33431" xr:uid="{9DC6A2FB-C1B9-4117-8AC3-F5663ECEEB57}"/>
    <cellStyle name="60% - Accent4 3 2 2 4 2 3" xfId="45376" xr:uid="{633840FA-451C-40A9-B8F4-8D1FD4550B62}"/>
    <cellStyle name="60% - Accent4 3 2 2 4 2 4" xfId="57341" xr:uid="{34C902FE-4719-4FEA-B931-6C54D93495FB}"/>
    <cellStyle name="60% - Accent4 3 2 2 4 3" xfId="21463" xr:uid="{96ACD118-AB9A-456F-B4C8-F0B94684FD42}"/>
    <cellStyle name="60% - Accent4 3 2 2 4 4" xfId="9521" xr:uid="{51CAA915-0185-484C-ABE9-7A3E7C0D44EE}"/>
    <cellStyle name="60% - Accent4 3 2 2 4 5" xfId="27448" xr:uid="{78C0BFA8-D53B-430E-B4B7-0F4D41BE03B0}"/>
    <cellStyle name="60% - Accent4 3 2 2 4 6" xfId="39393" xr:uid="{EEFAC313-4B5D-4D65-9CFA-B1AED7FB7057}"/>
    <cellStyle name="60% - Accent4 3 2 2 4 7" xfId="51358" xr:uid="{4864604A-6BC3-4033-ACCC-1646CC2AD92D}"/>
    <cellStyle name="60% - Accent4 3 2 2 5" xfId="12534" xr:uid="{D8E4F889-A848-401D-B698-DB27A9ACE8A3}"/>
    <cellStyle name="60% - Accent4 3 2 2 5 2" xfId="30461" xr:uid="{2049D228-52F8-4AD3-BBE1-DC6E8372B92A}"/>
    <cellStyle name="60% - Accent4 3 2 2 5 3" xfId="42406" xr:uid="{059444B2-91F4-43AD-AEDE-65A36880C699}"/>
    <cellStyle name="60% - Accent4 3 2 2 5 4" xfId="54371" xr:uid="{3695CB15-316E-4B5D-A892-1DCAE3E990C5}"/>
    <cellStyle name="60% - Accent4 3 2 2 6" xfId="18493" xr:uid="{382EE657-5978-4ECB-BC3B-8760FEAD14C0}"/>
    <cellStyle name="60% - Accent4 3 2 2 7" xfId="6551" xr:uid="{D953A3AC-78FD-4ED5-87C8-7953D1FDE933}"/>
    <cellStyle name="60% - Accent4 3 2 2 8" xfId="24478" xr:uid="{AD1C7EBD-469C-4039-8F4A-09EA7FC5DFC9}"/>
    <cellStyle name="60% - Accent4 3 2 2 9" xfId="36423" xr:uid="{8CD29A06-DBC7-42B1-80C0-2F22FD2F98A8}"/>
    <cellStyle name="60% - Accent4 3 2 3" xfId="945" xr:uid="{00000000-0005-0000-0000-00007C000000}"/>
    <cellStyle name="60% - Accent4 3 2 3 2" xfId="2389" xr:uid="{00000000-0005-0000-0000-00007C000000}"/>
    <cellStyle name="60% - Accent4 3 2 3 2 2" xfId="5359" xr:uid="{D69EDA53-5BF0-4C24-9BD8-0D02E8966141}"/>
    <cellStyle name="60% - Accent4 3 2 3 2 2 2" xfId="17322" xr:uid="{B51927B2-6791-47B5-92AD-8A3E058AFC4D}"/>
    <cellStyle name="60% - Accent4 3 2 3 2 2 2 2" xfId="35249" xr:uid="{6637F3B0-3997-4745-B921-BAFE8BB6B2F6}"/>
    <cellStyle name="60% - Accent4 3 2 3 2 2 2 3" xfId="47194" xr:uid="{00AF4D64-5D73-4E5D-AB63-FB902792AEA7}"/>
    <cellStyle name="60% - Accent4 3 2 3 2 2 2 4" xfId="59159" xr:uid="{F36CA311-53F9-4219-A552-199E60EE0D40}"/>
    <cellStyle name="60% - Accent4 3 2 3 2 2 3" xfId="23281" xr:uid="{02B8F68C-ED0E-44A8-B887-DA2BA2B984B0}"/>
    <cellStyle name="60% - Accent4 3 2 3 2 2 4" xfId="11339" xr:uid="{B309460E-1306-4A0A-BCE1-64DE937F6F0B}"/>
    <cellStyle name="60% - Accent4 3 2 3 2 2 5" xfId="29266" xr:uid="{18B9A214-F581-4DF0-8B6C-D5230F235359}"/>
    <cellStyle name="60% - Accent4 3 2 3 2 2 6" xfId="41211" xr:uid="{2FC23EC6-BC59-4D7D-81F8-C022E2340365}"/>
    <cellStyle name="60% - Accent4 3 2 3 2 2 7" xfId="53176" xr:uid="{0757D258-26DD-4EAD-9504-1A62F368683F}"/>
    <cellStyle name="60% - Accent4 3 2 3 2 3" xfId="14352" xr:uid="{18D3E107-AB85-41D8-9471-10A8E86AEFBF}"/>
    <cellStyle name="60% - Accent4 3 2 3 2 3 2" xfId="32279" xr:uid="{BCE2A81F-A899-49AC-9793-42877674A05E}"/>
    <cellStyle name="60% - Accent4 3 2 3 2 3 3" xfId="44224" xr:uid="{33804F06-C8D5-4410-B1C3-9B41F20A58BC}"/>
    <cellStyle name="60% - Accent4 3 2 3 2 3 4" xfId="56189" xr:uid="{60886B5A-9695-44A8-B1AA-42B12513478C}"/>
    <cellStyle name="60% - Accent4 3 2 3 2 4" xfId="20311" xr:uid="{5978DAD2-ED95-4046-B56D-257635109A47}"/>
    <cellStyle name="60% - Accent4 3 2 3 2 5" xfId="8369" xr:uid="{00A95E5F-8FBE-43D3-9CDA-F5FBEFDA12B7}"/>
    <cellStyle name="60% - Accent4 3 2 3 2 6" xfId="26296" xr:uid="{A1D269EC-671C-4D31-8696-D8599C650072}"/>
    <cellStyle name="60% - Accent4 3 2 3 2 7" xfId="38241" xr:uid="{2CA384A5-B465-45E7-89FB-CDE94E0630DF}"/>
    <cellStyle name="60% - Accent4 3 2 3 2 8" xfId="50206" xr:uid="{E7CC38B0-2EAC-47F8-9A0E-ECF079CD010E}"/>
    <cellStyle name="60% - Accent4 3 2 3 3" xfId="3915" xr:uid="{B712975A-224E-4188-8689-88B0533F32F3}"/>
    <cellStyle name="60% - Accent4 3 2 3 3 2" xfId="15878" xr:uid="{9EA5AC7E-855E-416F-991B-2D417DC46CCB}"/>
    <cellStyle name="60% - Accent4 3 2 3 3 2 2" xfId="33805" xr:uid="{223882D9-4C17-4689-ADA0-2DE37B27F70C}"/>
    <cellStyle name="60% - Accent4 3 2 3 3 2 3" xfId="45750" xr:uid="{AB8A8B93-4D06-4BAB-9771-620BD9BF6776}"/>
    <cellStyle name="60% - Accent4 3 2 3 3 2 4" xfId="57715" xr:uid="{B556AD4D-5052-474E-960A-AA380B464C52}"/>
    <cellStyle name="60% - Accent4 3 2 3 3 3" xfId="21837" xr:uid="{ED68A365-E639-4A5D-B9CC-9E171921E654}"/>
    <cellStyle name="60% - Accent4 3 2 3 3 4" xfId="9895" xr:uid="{394A74E0-8A87-4D82-9F01-73829B746A58}"/>
    <cellStyle name="60% - Accent4 3 2 3 3 5" xfId="27822" xr:uid="{8C294FF5-7029-4F09-9108-DA3EEAD1DC00}"/>
    <cellStyle name="60% - Accent4 3 2 3 3 6" xfId="39767" xr:uid="{270C84CA-F136-4BD1-85D0-803893223693}"/>
    <cellStyle name="60% - Accent4 3 2 3 3 7" xfId="51732" xr:uid="{94A13E1E-46BE-480B-9B6F-058B01B94462}"/>
    <cellStyle name="60% - Accent4 3 2 3 4" xfId="12908" xr:uid="{8375A24B-E9F6-4C64-BC62-4DB3B4213DB0}"/>
    <cellStyle name="60% - Accent4 3 2 3 4 2" xfId="30835" xr:uid="{5199234B-306A-4CEA-A0D2-ED4597871056}"/>
    <cellStyle name="60% - Accent4 3 2 3 4 3" xfId="42780" xr:uid="{E8DAE53E-0093-4F51-A2EB-2E3419BFDE43}"/>
    <cellStyle name="60% - Accent4 3 2 3 4 4" xfId="54745" xr:uid="{6C1ED314-3078-4FF3-A59F-1A66028899D2}"/>
    <cellStyle name="60% - Accent4 3 2 3 5" xfId="18867" xr:uid="{E8956D63-5C43-4C1E-8BEC-FE7378EFF921}"/>
    <cellStyle name="60% - Accent4 3 2 3 6" xfId="6925" xr:uid="{C9BCF7C1-528B-4ED9-96C2-817579BEDF1E}"/>
    <cellStyle name="60% - Accent4 3 2 3 7" xfId="24852" xr:uid="{292505A7-1AAF-4149-8BB3-0C1CEFA87AF4}"/>
    <cellStyle name="60% - Accent4 3 2 3 8" xfId="36797" xr:uid="{912E0454-2817-40DB-BE9A-C5C5E284E232}"/>
    <cellStyle name="60% - Accent4 3 2 3 9" xfId="48762" xr:uid="{BA9D4B1F-C033-4DF7-8071-6329D1A1DBCF}"/>
    <cellStyle name="60% - Accent4 3 2 4" xfId="1667" xr:uid="{00000000-0005-0000-0000-00007C000000}"/>
    <cellStyle name="60% - Accent4 3 2 4 2" xfId="4637" xr:uid="{A184614C-E867-4896-8DA8-49402007D2CD}"/>
    <cellStyle name="60% - Accent4 3 2 4 2 2" xfId="16600" xr:uid="{419A8062-481E-4A65-AF74-215A6B249CA6}"/>
    <cellStyle name="60% - Accent4 3 2 4 2 2 2" xfId="34527" xr:uid="{6BED0415-A542-4A56-AA91-6740631479E4}"/>
    <cellStyle name="60% - Accent4 3 2 4 2 2 3" xfId="46472" xr:uid="{C6A58E7C-517E-4B5F-8FDD-141CA096D602}"/>
    <cellStyle name="60% - Accent4 3 2 4 2 2 4" xfId="58437" xr:uid="{B8FCC917-EA63-4976-B485-A256DC473609}"/>
    <cellStyle name="60% - Accent4 3 2 4 2 3" xfId="22559" xr:uid="{BB358C6D-DBD8-4C52-A0C8-65B0EE22727A}"/>
    <cellStyle name="60% - Accent4 3 2 4 2 4" xfId="10617" xr:uid="{81091013-A268-40A2-8F98-970502A1C3BE}"/>
    <cellStyle name="60% - Accent4 3 2 4 2 5" xfId="28544" xr:uid="{31060847-C70F-4EB7-95EF-193EE7D9FCBE}"/>
    <cellStyle name="60% - Accent4 3 2 4 2 6" xfId="40489" xr:uid="{4128A208-EAAD-436F-96B3-65615D218725}"/>
    <cellStyle name="60% - Accent4 3 2 4 2 7" xfId="52454" xr:uid="{EEB18422-9F15-4E70-AB68-7B41D8DF49A2}"/>
    <cellStyle name="60% - Accent4 3 2 4 3" xfId="13630" xr:uid="{DF582D38-A072-4592-8660-860573B4AEE2}"/>
    <cellStyle name="60% - Accent4 3 2 4 3 2" xfId="31557" xr:uid="{A472C007-B57D-4BA6-AFF3-BA9A6DD3DC41}"/>
    <cellStyle name="60% - Accent4 3 2 4 3 3" xfId="43502" xr:uid="{258300FB-8476-4FCB-AE59-EBF5B6C4EB47}"/>
    <cellStyle name="60% - Accent4 3 2 4 3 4" xfId="55467" xr:uid="{69C0ED09-CAF7-4D9C-8594-DC273565A894}"/>
    <cellStyle name="60% - Accent4 3 2 4 4" xfId="19589" xr:uid="{7F3C0116-6CBF-4B89-A4A8-CDA707615AB1}"/>
    <cellStyle name="60% - Accent4 3 2 4 5" xfId="7647" xr:uid="{FFAA80E9-4717-4D40-B834-52EED031D5B6}"/>
    <cellStyle name="60% - Accent4 3 2 4 6" xfId="25574" xr:uid="{680684B3-80C4-420C-A8BA-3DA90FD1A789}"/>
    <cellStyle name="60% - Accent4 3 2 4 7" xfId="37519" xr:uid="{08A48E04-2360-419F-9CA4-E7C0A123C6E9}"/>
    <cellStyle name="60% - Accent4 3 2 4 8" xfId="49484" xr:uid="{C47B4757-E6BA-4A89-92B8-AD764A28AAB0}"/>
    <cellStyle name="60% - Accent4 3 2 5" xfId="3193" xr:uid="{FB50ED0A-0D3F-416F-A816-FAC6C6BEBC02}"/>
    <cellStyle name="60% - Accent4 3 2 5 2" xfId="15156" xr:uid="{F4AC733D-3D68-4980-BE0B-7550D3B9D649}"/>
    <cellStyle name="60% - Accent4 3 2 5 2 2" xfId="33083" xr:uid="{D0B70938-56EE-47B1-A1AB-9269B8E51522}"/>
    <cellStyle name="60% - Accent4 3 2 5 2 3" xfId="45028" xr:uid="{13A6C913-2993-4C92-99FD-F59ABC70E582}"/>
    <cellStyle name="60% - Accent4 3 2 5 2 4" xfId="56993" xr:uid="{F8638021-B10A-414D-B7A8-E52DD0EC911D}"/>
    <cellStyle name="60% - Accent4 3 2 5 3" xfId="21115" xr:uid="{2D0C4AE8-6BC4-4F22-ACF6-A893001A2AC3}"/>
    <cellStyle name="60% - Accent4 3 2 5 4" xfId="9173" xr:uid="{0BA7213A-F9CD-4AA1-98A7-764020F04CED}"/>
    <cellStyle name="60% - Accent4 3 2 5 5" xfId="27100" xr:uid="{CD47923D-60C5-4E5B-B0A1-0632004DF2C9}"/>
    <cellStyle name="60% - Accent4 3 2 5 6" xfId="39045" xr:uid="{8758E1E3-B1DB-46A9-B2C5-86A1EE486FF2}"/>
    <cellStyle name="60% - Accent4 3 2 5 7" xfId="51010" xr:uid="{4011F8C5-4D1A-40D8-A142-77FDA2F197A9}"/>
    <cellStyle name="60% - Accent4 3 2 6" xfId="12186" xr:uid="{627F29C1-5C62-48D5-8C90-8897C738ACF1}"/>
    <cellStyle name="60% - Accent4 3 2 6 2" xfId="30113" xr:uid="{AB9DB6FB-D457-4910-9523-545A2B632042}"/>
    <cellStyle name="60% - Accent4 3 2 6 3" xfId="42058" xr:uid="{7CCB04D1-0937-4827-BFC3-0AD46FC3F23E}"/>
    <cellStyle name="60% - Accent4 3 2 6 4" xfId="54023" xr:uid="{ED450911-AE02-4A8A-9997-5B82514B3F00}"/>
    <cellStyle name="60% - Accent4 3 2 7" xfId="18145" xr:uid="{F89DE651-B785-404C-9D88-02702E5DD937}"/>
    <cellStyle name="60% - Accent4 3 2 8" xfId="6203" xr:uid="{4D33BA18-B5D4-459A-AE59-122CF1AA50A8}"/>
    <cellStyle name="60% - Accent4 3 2 9" xfId="24130" xr:uid="{73A6B1DF-0CE2-4866-BDFF-313D9968202A}"/>
    <cellStyle name="60% - Accent4 3 3" xfId="339" xr:uid="{00000000-0005-0000-0000-00007C000000}"/>
    <cellStyle name="60% - Accent4 3 3 10" xfId="36191" xr:uid="{B401313D-3A37-434C-9014-86D61DAE83D0}"/>
    <cellStyle name="60% - Accent4 3 3 11" xfId="48156" xr:uid="{EB2D96F5-87C5-4C53-8B47-24F1A0E753AE}"/>
    <cellStyle name="60% - Accent4 3 3 2" xfId="687" xr:uid="{00000000-0005-0000-0000-00007C000000}"/>
    <cellStyle name="60% - Accent4 3 3 2 10" xfId="48504" xr:uid="{11FAD4E0-6EBB-48DF-B08E-4EFF0CFBCFEF}"/>
    <cellStyle name="60% - Accent4 3 3 2 2" xfId="1409" xr:uid="{00000000-0005-0000-0000-00007C000000}"/>
    <cellStyle name="60% - Accent4 3 3 2 2 2" xfId="2853" xr:uid="{00000000-0005-0000-0000-00007C000000}"/>
    <cellStyle name="60% - Accent4 3 3 2 2 2 2" xfId="5823" xr:uid="{924A1EA0-040F-44C2-B303-EBA8E4108E15}"/>
    <cellStyle name="60% - Accent4 3 3 2 2 2 2 2" xfId="17786" xr:uid="{C19F50C8-2EE9-41AC-B4F9-F42284B7AEB3}"/>
    <cellStyle name="60% - Accent4 3 3 2 2 2 2 2 2" xfId="35713" xr:uid="{D1C78897-4B30-418E-809D-5C926234CB26}"/>
    <cellStyle name="60% - Accent4 3 3 2 2 2 2 2 3" xfId="47658" xr:uid="{E85F802E-717B-42A9-8A1F-ADEE09517E9B}"/>
    <cellStyle name="60% - Accent4 3 3 2 2 2 2 2 4" xfId="59623" xr:uid="{1DD1F8C8-1175-4994-9EBD-BE5C4A2B7624}"/>
    <cellStyle name="60% - Accent4 3 3 2 2 2 2 3" xfId="23745" xr:uid="{51B06BB3-C115-4E69-BF39-01BE3833A5A8}"/>
    <cellStyle name="60% - Accent4 3 3 2 2 2 2 4" xfId="11803" xr:uid="{E963F0AC-A615-4736-9081-BB53419FC158}"/>
    <cellStyle name="60% - Accent4 3 3 2 2 2 2 5" xfId="29730" xr:uid="{5CB873B0-8DC6-4AE1-8018-97171296FCD8}"/>
    <cellStyle name="60% - Accent4 3 3 2 2 2 2 6" xfId="41675" xr:uid="{2F13DC66-6A9B-43D1-ADA0-16088BFD90F9}"/>
    <cellStyle name="60% - Accent4 3 3 2 2 2 2 7" xfId="53640" xr:uid="{D6ED6371-6DFF-44AA-B88E-061595CA3CB5}"/>
    <cellStyle name="60% - Accent4 3 3 2 2 2 3" xfId="14816" xr:uid="{BECD4FD9-5F93-4ABB-ADF0-32E960A57682}"/>
    <cellStyle name="60% - Accent4 3 3 2 2 2 3 2" xfId="32743" xr:uid="{D6A11E30-B1CD-42F6-B9F6-1FE3C0C79067}"/>
    <cellStyle name="60% - Accent4 3 3 2 2 2 3 3" xfId="44688" xr:uid="{F7E5AE35-D9B4-4BAC-A8A0-21D88C49CAC6}"/>
    <cellStyle name="60% - Accent4 3 3 2 2 2 3 4" xfId="56653" xr:uid="{1D290F05-3F35-4075-8263-E91943975F57}"/>
    <cellStyle name="60% - Accent4 3 3 2 2 2 4" xfId="20775" xr:uid="{60730460-BE6B-4785-BBD8-4A14032C616D}"/>
    <cellStyle name="60% - Accent4 3 3 2 2 2 5" xfId="8833" xr:uid="{CD316F2E-C172-4894-B94A-BC64B1737909}"/>
    <cellStyle name="60% - Accent4 3 3 2 2 2 6" xfId="26760" xr:uid="{14A82ABA-18C3-4396-922C-B0D4C6EB4706}"/>
    <cellStyle name="60% - Accent4 3 3 2 2 2 7" xfId="38705" xr:uid="{3B2396AA-744B-4A49-B4C9-F3F820F91BA8}"/>
    <cellStyle name="60% - Accent4 3 3 2 2 2 8" xfId="50670" xr:uid="{D6F15A2F-967B-4356-884D-8EC05C88BC95}"/>
    <cellStyle name="60% - Accent4 3 3 2 2 3" xfId="4379" xr:uid="{AE14C030-D628-4834-9D17-A33F17D477C3}"/>
    <cellStyle name="60% - Accent4 3 3 2 2 3 2" xfId="16342" xr:uid="{14E6D5C3-679A-43CB-A687-A6E5ED277FF6}"/>
    <cellStyle name="60% - Accent4 3 3 2 2 3 2 2" xfId="34269" xr:uid="{108AF9BA-2A64-4D3F-879F-1926A69C781D}"/>
    <cellStyle name="60% - Accent4 3 3 2 2 3 2 3" xfId="46214" xr:uid="{EA731D9E-3C47-4D1A-83D4-6A5175D0A9DE}"/>
    <cellStyle name="60% - Accent4 3 3 2 2 3 2 4" xfId="58179" xr:uid="{4A158503-FA54-41C9-8E7D-717BF7BC783D}"/>
    <cellStyle name="60% - Accent4 3 3 2 2 3 3" xfId="22301" xr:uid="{479D2394-E2B6-4049-931C-8CB76DC60C1E}"/>
    <cellStyle name="60% - Accent4 3 3 2 2 3 4" xfId="10359" xr:uid="{CA1E5BB4-E2AF-4CFE-9572-EAFEC328C522}"/>
    <cellStyle name="60% - Accent4 3 3 2 2 3 5" xfId="28286" xr:uid="{EDEFCBB9-76BF-4A98-AB3B-D183B71B2C8E}"/>
    <cellStyle name="60% - Accent4 3 3 2 2 3 6" xfId="40231" xr:uid="{D4178EBF-D0FD-4269-BE9B-5DB1AAA5D415}"/>
    <cellStyle name="60% - Accent4 3 3 2 2 3 7" xfId="52196" xr:uid="{C20FA193-CB7A-47A3-900A-8E52A31581FC}"/>
    <cellStyle name="60% - Accent4 3 3 2 2 4" xfId="13372" xr:uid="{4560447D-AD4F-4C13-926A-162D24A21858}"/>
    <cellStyle name="60% - Accent4 3 3 2 2 4 2" xfId="31299" xr:uid="{83D9BAA8-EE01-4D78-8F56-F81A98E74540}"/>
    <cellStyle name="60% - Accent4 3 3 2 2 4 3" xfId="43244" xr:uid="{2FB6AFFA-1BE1-4019-A8DE-88A37985EF27}"/>
    <cellStyle name="60% - Accent4 3 3 2 2 4 4" xfId="55209" xr:uid="{408661E8-6ABF-4559-9540-FD2AD67B5376}"/>
    <cellStyle name="60% - Accent4 3 3 2 2 5" xfId="19331" xr:uid="{F07E7E7D-9AE3-44E9-8C25-BEBB289BA55E}"/>
    <cellStyle name="60% - Accent4 3 3 2 2 6" xfId="7389" xr:uid="{63C98E2E-23A0-4A00-A0AC-4A26368A3AF5}"/>
    <cellStyle name="60% - Accent4 3 3 2 2 7" xfId="25316" xr:uid="{AD375C5D-EA82-4BC7-8477-7C4B3A265C48}"/>
    <cellStyle name="60% - Accent4 3 3 2 2 8" xfId="37261" xr:uid="{E56388A5-AF66-4159-BBB1-D699FDE6A8AB}"/>
    <cellStyle name="60% - Accent4 3 3 2 2 9" xfId="49226" xr:uid="{1D3BDF46-3E65-4409-B541-DC2D4A730C48}"/>
    <cellStyle name="60% - Accent4 3 3 2 3" xfId="2131" xr:uid="{00000000-0005-0000-0000-00007C000000}"/>
    <cellStyle name="60% - Accent4 3 3 2 3 2" xfId="5101" xr:uid="{06CA266B-D3E3-45A7-B24C-E0F3C75CA37E}"/>
    <cellStyle name="60% - Accent4 3 3 2 3 2 2" xfId="17064" xr:uid="{CB6FB1E3-35F4-4D17-AF63-43056A046380}"/>
    <cellStyle name="60% - Accent4 3 3 2 3 2 2 2" xfId="34991" xr:uid="{F976EFCE-31F1-47D2-B61D-6015759024AD}"/>
    <cellStyle name="60% - Accent4 3 3 2 3 2 2 3" xfId="46936" xr:uid="{0F790334-1652-43F8-BF0A-9785972DB7AF}"/>
    <cellStyle name="60% - Accent4 3 3 2 3 2 2 4" xfId="58901" xr:uid="{C2F0B8EF-5F9E-4266-8EAD-528F33883DD6}"/>
    <cellStyle name="60% - Accent4 3 3 2 3 2 3" xfId="23023" xr:uid="{262C8239-5A65-4EB0-8927-39F170159BD3}"/>
    <cellStyle name="60% - Accent4 3 3 2 3 2 4" xfId="11081" xr:uid="{1BC476CC-951D-4814-A0E0-837C07346E12}"/>
    <cellStyle name="60% - Accent4 3 3 2 3 2 5" xfId="29008" xr:uid="{5C10CD05-1DA8-4C3A-9E99-A74B71C498B4}"/>
    <cellStyle name="60% - Accent4 3 3 2 3 2 6" xfId="40953" xr:uid="{4543F89D-D3C3-40D8-87F7-F04B46AA681C}"/>
    <cellStyle name="60% - Accent4 3 3 2 3 2 7" xfId="52918" xr:uid="{9E16F2F3-D675-4A55-A90B-66C83BB1E2FC}"/>
    <cellStyle name="60% - Accent4 3 3 2 3 3" xfId="14094" xr:uid="{74FC5139-68BC-42B0-B484-1FDD5B640F59}"/>
    <cellStyle name="60% - Accent4 3 3 2 3 3 2" xfId="32021" xr:uid="{1F4E4D26-A5C1-4C63-A2A8-970B7FC1393C}"/>
    <cellStyle name="60% - Accent4 3 3 2 3 3 3" xfId="43966" xr:uid="{2D61C1E2-0178-422F-A3FB-51BF40FCD2A4}"/>
    <cellStyle name="60% - Accent4 3 3 2 3 3 4" xfId="55931" xr:uid="{7B8F43F9-4786-4984-A341-26173E9C3726}"/>
    <cellStyle name="60% - Accent4 3 3 2 3 4" xfId="20053" xr:uid="{03FF47F5-0FEE-4899-AB11-A0BEEF011B74}"/>
    <cellStyle name="60% - Accent4 3 3 2 3 5" xfId="8111" xr:uid="{E0B4798A-E7AC-4008-BAA2-33FE190BF8FC}"/>
    <cellStyle name="60% - Accent4 3 3 2 3 6" xfId="26038" xr:uid="{92A8710C-4ACF-4FD1-866E-3FAAAB547FA8}"/>
    <cellStyle name="60% - Accent4 3 3 2 3 7" xfId="37983" xr:uid="{B7D0F621-6967-40F7-A0E7-5898DE96845B}"/>
    <cellStyle name="60% - Accent4 3 3 2 3 8" xfId="49948" xr:uid="{8733F944-AE4D-4D7B-9041-C40CC1255A19}"/>
    <cellStyle name="60% - Accent4 3 3 2 4" xfId="3657" xr:uid="{C3284FD8-E6FF-48DE-A03F-7A9C254EC127}"/>
    <cellStyle name="60% - Accent4 3 3 2 4 2" xfId="15620" xr:uid="{EDB45800-7B8D-4EDA-8801-57DA9C235246}"/>
    <cellStyle name="60% - Accent4 3 3 2 4 2 2" xfId="33547" xr:uid="{9994B8DA-1632-4EB1-9081-F7D4D9C52830}"/>
    <cellStyle name="60% - Accent4 3 3 2 4 2 3" xfId="45492" xr:uid="{DA6B4AFB-41AB-46E7-B753-399E46E9A723}"/>
    <cellStyle name="60% - Accent4 3 3 2 4 2 4" xfId="57457" xr:uid="{DFBEAC9C-7612-4C22-A5F7-92BB78B46A32}"/>
    <cellStyle name="60% - Accent4 3 3 2 4 3" xfId="21579" xr:uid="{4B87EC9D-2747-47CC-B8D1-648BF39EFB47}"/>
    <cellStyle name="60% - Accent4 3 3 2 4 4" xfId="9637" xr:uid="{B087BE5E-EC77-4CC4-AA27-5FFC71074277}"/>
    <cellStyle name="60% - Accent4 3 3 2 4 5" xfId="27564" xr:uid="{315B7360-FBAB-41B8-AB8A-6319F3DFDDE2}"/>
    <cellStyle name="60% - Accent4 3 3 2 4 6" xfId="39509" xr:uid="{8BD2C502-E50D-4ABF-A3A6-ECEE76FE6388}"/>
    <cellStyle name="60% - Accent4 3 3 2 4 7" xfId="51474" xr:uid="{D17F1508-A1A5-4DA9-977A-03397AEDDEEE}"/>
    <cellStyle name="60% - Accent4 3 3 2 5" xfId="12650" xr:uid="{750BF36D-5598-4A48-ACA4-98A9CC649EED}"/>
    <cellStyle name="60% - Accent4 3 3 2 5 2" xfId="30577" xr:uid="{2B9533D7-0209-48C6-A1FF-F4E87B8AF891}"/>
    <cellStyle name="60% - Accent4 3 3 2 5 3" xfId="42522" xr:uid="{0CB7A747-7842-4211-A966-622C22732581}"/>
    <cellStyle name="60% - Accent4 3 3 2 5 4" xfId="54487" xr:uid="{C0EC51DA-5375-45F3-96B7-74DDCA0E928E}"/>
    <cellStyle name="60% - Accent4 3 3 2 6" xfId="18609" xr:uid="{24F79F77-B982-4D5C-B3A8-6D2C558B79DC}"/>
    <cellStyle name="60% - Accent4 3 3 2 7" xfId="6667" xr:uid="{38624D03-A72A-4D41-8009-84F0E09C68F3}"/>
    <cellStyle name="60% - Accent4 3 3 2 8" xfId="24594" xr:uid="{23A84874-D294-4D07-8956-479142A27346}"/>
    <cellStyle name="60% - Accent4 3 3 2 9" xfId="36539" xr:uid="{9906D794-4389-4679-923A-B58D5164FBD2}"/>
    <cellStyle name="60% - Accent4 3 3 3" xfId="1061" xr:uid="{00000000-0005-0000-0000-00007C000000}"/>
    <cellStyle name="60% - Accent4 3 3 3 2" xfId="2505" xr:uid="{00000000-0005-0000-0000-00007C000000}"/>
    <cellStyle name="60% - Accent4 3 3 3 2 2" xfId="5475" xr:uid="{9F54282B-9CA2-4BDE-AED7-887F0CCA7761}"/>
    <cellStyle name="60% - Accent4 3 3 3 2 2 2" xfId="17438" xr:uid="{C1708795-A956-459D-931D-F52DC6A70147}"/>
    <cellStyle name="60% - Accent4 3 3 3 2 2 2 2" xfId="35365" xr:uid="{4A9C77AC-827B-4BE8-AE78-D767147A2316}"/>
    <cellStyle name="60% - Accent4 3 3 3 2 2 2 3" xfId="47310" xr:uid="{CE046A4C-3528-4710-B8C6-32DF96A6D1F2}"/>
    <cellStyle name="60% - Accent4 3 3 3 2 2 2 4" xfId="59275" xr:uid="{CF68EAA6-4D51-47CA-BDE2-3B7BC1A10F56}"/>
    <cellStyle name="60% - Accent4 3 3 3 2 2 3" xfId="23397" xr:uid="{9A16DBF0-B221-4BDB-924A-EB6287F981D0}"/>
    <cellStyle name="60% - Accent4 3 3 3 2 2 4" xfId="11455" xr:uid="{5ADD07F5-96A4-4951-BD3A-7942BB42A862}"/>
    <cellStyle name="60% - Accent4 3 3 3 2 2 5" xfId="29382" xr:uid="{42DB49DD-C0C6-4AED-B75F-1BA8673203FE}"/>
    <cellStyle name="60% - Accent4 3 3 3 2 2 6" xfId="41327" xr:uid="{50F11036-3C83-4315-8094-EA7C09562649}"/>
    <cellStyle name="60% - Accent4 3 3 3 2 2 7" xfId="53292" xr:uid="{C839BB12-7B00-4A01-AA21-A7DDBD8721C0}"/>
    <cellStyle name="60% - Accent4 3 3 3 2 3" xfId="14468" xr:uid="{7D01D93C-AABB-4DC0-8286-5F93AA84116E}"/>
    <cellStyle name="60% - Accent4 3 3 3 2 3 2" xfId="32395" xr:uid="{9809E6AE-4A91-4417-8BB7-146A26585D35}"/>
    <cellStyle name="60% - Accent4 3 3 3 2 3 3" xfId="44340" xr:uid="{5F3CCC44-3568-4398-9CBA-7650E0F836D1}"/>
    <cellStyle name="60% - Accent4 3 3 3 2 3 4" xfId="56305" xr:uid="{9C4D592A-0697-47DC-87C2-F86D1C5E89B1}"/>
    <cellStyle name="60% - Accent4 3 3 3 2 4" xfId="20427" xr:uid="{9D52F498-041B-4D31-928F-482096CF10A9}"/>
    <cellStyle name="60% - Accent4 3 3 3 2 5" xfId="8485" xr:uid="{4CFC092E-B619-4B4F-BF56-B4929604ADB4}"/>
    <cellStyle name="60% - Accent4 3 3 3 2 6" xfId="26412" xr:uid="{9E598626-C18D-4AB2-9678-6D81276AFC92}"/>
    <cellStyle name="60% - Accent4 3 3 3 2 7" xfId="38357" xr:uid="{35763250-E628-4D01-9F55-03C5377D3743}"/>
    <cellStyle name="60% - Accent4 3 3 3 2 8" xfId="50322" xr:uid="{EAC34A81-E9E3-4B51-BB89-34ADBE3FCFFE}"/>
    <cellStyle name="60% - Accent4 3 3 3 3" xfId="4031" xr:uid="{D9EA6765-B8C8-4358-9FD2-5F8975EE4836}"/>
    <cellStyle name="60% - Accent4 3 3 3 3 2" xfId="15994" xr:uid="{BB51547A-2808-4850-9E21-5EDC9AF6B919}"/>
    <cellStyle name="60% - Accent4 3 3 3 3 2 2" xfId="33921" xr:uid="{4335CC2B-2EE3-466E-A727-61DA15AF818B}"/>
    <cellStyle name="60% - Accent4 3 3 3 3 2 3" xfId="45866" xr:uid="{A18041BB-6BB1-495B-917E-AB26D7BF9B38}"/>
    <cellStyle name="60% - Accent4 3 3 3 3 2 4" xfId="57831" xr:uid="{ACAC285A-DD5D-49BC-AE6D-0C98748D9CEF}"/>
    <cellStyle name="60% - Accent4 3 3 3 3 3" xfId="21953" xr:uid="{9E2F6A4C-D171-453A-B263-AEC305F77054}"/>
    <cellStyle name="60% - Accent4 3 3 3 3 4" xfId="10011" xr:uid="{DB6B87AF-C8A5-4523-B3E9-A0EAF15B9529}"/>
    <cellStyle name="60% - Accent4 3 3 3 3 5" xfId="27938" xr:uid="{DD9362C6-60F3-4AED-B09C-7ED89725E55B}"/>
    <cellStyle name="60% - Accent4 3 3 3 3 6" xfId="39883" xr:uid="{7C4D113F-6FEC-4A56-8D36-EEF7B564AD7F}"/>
    <cellStyle name="60% - Accent4 3 3 3 3 7" xfId="51848" xr:uid="{8AB1704F-BE79-4B96-B236-A8C601024878}"/>
    <cellStyle name="60% - Accent4 3 3 3 4" xfId="13024" xr:uid="{0E521CA8-298B-49EA-9423-B1CDDA9ED0BC}"/>
    <cellStyle name="60% - Accent4 3 3 3 4 2" xfId="30951" xr:uid="{E54E6A3E-DC4A-406E-96D5-04FD6EFD04C8}"/>
    <cellStyle name="60% - Accent4 3 3 3 4 3" xfId="42896" xr:uid="{47A69875-1017-4E29-998E-7F5111CDF1A4}"/>
    <cellStyle name="60% - Accent4 3 3 3 4 4" xfId="54861" xr:uid="{AD170EAC-1262-4181-8376-CD8BE71E6FB3}"/>
    <cellStyle name="60% - Accent4 3 3 3 5" xfId="18983" xr:uid="{F7919315-20D1-45F2-BEAF-512761EED797}"/>
    <cellStyle name="60% - Accent4 3 3 3 6" xfId="7041" xr:uid="{36D3DCAA-BFA8-4C86-8681-4144C324D345}"/>
    <cellStyle name="60% - Accent4 3 3 3 7" xfId="24968" xr:uid="{68992A09-2A43-4556-BD39-9C44C1CEA49E}"/>
    <cellStyle name="60% - Accent4 3 3 3 8" xfId="36913" xr:uid="{17439187-86D0-48CD-B627-E5A5AD16C570}"/>
    <cellStyle name="60% - Accent4 3 3 3 9" xfId="48878" xr:uid="{2BCE9CF1-8245-4C66-9E36-DE485F3447BD}"/>
    <cellStyle name="60% - Accent4 3 3 4" xfId="1783" xr:uid="{00000000-0005-0000-0000-00007C000000}"/>
    <cellStyle name="60% - Accent4 3 3 4 2" xfId="4753" xr:uid="{D8271A81-ED7E-4EB7-BF35-3F697084C7DB}"/>
    <cellStyle name="60% - Accent4 3 3 4 2 2" xfId="16716" xr:uid="{C2074476-7BB6-472F-A7F8-7415C6ED084F}"/>
    <cellStyle name="60% - Accent4 3 3 4 2 2 2" xfId="34643" xr:uid="{7F14BEFF-0365-4CAF-BD64-A6C9372ACBB7}"/>
    <cellStyle name="60% - Accent4 3 3 4 2 2 3" xfId="46588" xr:uid="{87F323D7-77BA-4CE9-8766-4789030C64B1}"/>
    <cellStyle name="60% - Accent4 3 3 4 2 2 4" xfId="58553" xr:uid="{CABF46F5-24AB-4B5B-8993-45E079D0A874}"/>
    <cellStyle name="60% - Accent4 3 3 4 2 3" xfId="22675" xr:uid="{C7778A0D-B850-43E7-9062-5470AE0E07CE}"/>
    <cellStyle name="60% - Accent4 3 3 4 2 4" xfId="10733" xr:uid="{38D24F0C-E764-42DE-AF17-3A005D4E7773}"/>
    <cellStyle name="60% - Accent4 3 3 4 2 5" xfId="28660" xr:uid="{785A4C10-C926-4210-9548-BA60539B7418}"/>
    <cellStyle name="60% - Accent4 3 3 4 2 6" xfId="40605" xr:uid="{FDBF94CB-51F7-44FC-AA3E-9F6D203D8511}"/>
    <cellStyle name="60% - Accent4 3 3 4 2 7" xfId="52570" xr:uid="{7434730F-2E0C-4686-8816-80868FEF9DC6}"/>
    <cellStyle name="60% - Accent4 3 3 4 3" xfId="13746" xr:uid="{B8810B4B-A51D-4E25-AD3E-8BB466C2AC0C}"/>
    <cellStyle name="60% - Accent4 3 3 4 3 2" xfId="31673" xr:uid="{CAFE0E2A-384F-4E7B-A4E3-5DBC1636011A}"/>
    <cellStyle name="60% - Accent4 3 3 4 3 3" xfId="43618" xr:uid="{35D50618-F9E6-4D6F-B258-1B658FD976AF}"/>
    <cellStyle name="60% - Accent4 3 3 4 3 4" xfId="55583" xr:uid="{59CF1DE4-8D54-4E7F-877A-9C93652C1989}"/>
    <cellStyle name="60% - Accent4 3 3 4 4" xfId="19705" xr:uid="{7C45F00B-E312-41D8-A6C9-1FAD0190D499}"/>
    <cellStyle name="60% - Accent4 3 3 4 5" xfId="7763" xr:uid="{BD435FDD-4509-4788-BB07-55A91C461A38}"/>
    <cellStyle name="60% - Accent4 3 3 4 6" xfId="25690" xr:uid="{2F1A31DE-0644-4279-B5DD-654BB4BCDC3E}"/>
    <cellStyle name="60% - Accent4 3 3 4 7" xfId="37635" xr:uid="{3D7582F4-C2CB-4AFB-A9CC-53B62A0C0E7E}"/>
    <cellStyle name="60% - Accent4 3 3 4 8" xfId="49600" xr:uid="{5B85296B-CDE9-4B32-BDD2-4416A525E3FC}"/>
    <cellStyle name="60% - Accent4 3 3 5" xfId="3309" xr:uid="{7A3689A3-25FB-4589-A4BD-EEA37C758AE4}"/>
    <cellStyle name="60% - Accent4 3 3 5 2" xfId="15272" xr:uid="{E9A766CF-8D1B-4198-9CBF-30D8F4238CE4}"/>
    <cellStyle name="60% - Accent4 3 3 5 2 2" xfId="33199" xr:uid="{DE497304-63A2-467F-B01E-B73718BACE64}"/>
    <cellStyle name="60% - Accent4 3 3 5 2 3" xfId="45144" xr:uid="{704CB0DD-A538-47D4-8FFD-32C0A27FC99C}"/>
    <cellStyle name="60% - Accent4 3 3 5 2 4" xfId="57109" xr:uid="{B60B5091-4462-4F20-9434-FE7DD2A548A5}"/>
    <cellStyle name="60% - Accent4 3 3 5 3" xfId="21231" xr:uid="{3BCEFF2B-748A-4B67-8240-E790D84E7B00}"/>
    <cellStyle name="60% - Accent4 3 3 5 4" xfId="9289" xr:uid="{AFA7F868-B5B3-471F-B8EE-2E45D6EE29EC}"/>
    <cellStyle name="60% - Accent4 3 3 5 5" xfId="27216" xr:uid="{5F86CA01-07A3-4994-AA5D-7642A082D979}"/>
    <cellStyle name="60% - Accent4 3 3 5 6" xfId="39161" xr:uid="{F6812F65-6376-40F8-9A3F-B5EDD905C515}"/>
    <cellStyle name="60% - Accent4 3 3 5 7" xfId="51126" xr:uid="{6F643498-8DD0-4860-BF88-4044E4530782}"/>
    <cellStyle name="60% - Accent4 3 3 6" xfId="12302" xr:uid="{3E8A4EE1-21F0-4342-9529-1A6817E82191}"/>
    <cellStyle name="60% - Accent4 3 3 6 2" xfId="30229" xr:uid="{71CD3AFD-4266-45AA-A1F1-3B16813611E9}"/>
    <cellStyle name="60% - Accent4 3 3 6 3" xfId="42174" xr:uid="{C6FC8E88-4798-49FF-9073-622DC92C0F6E}"/>
    <cellStyle name="60% - Accent4 3 3 6 4" xfId="54139" xr:uid="{1D737683-0875-412C-991B-245CA93C3BC0}"/>
    <cellStyle name="60% - Accent4 3 3 7" xfId="18261" xr:uid="{C4F09762-D2F0-40AD-B60D-E45C037705D4}"/>
    <cellStyle name="60% - Accent4 3 3 8" xfId="6319" xr:uid="{1FFD0520-0556-4712-B187-DF47EC82D0F7}"/>
    <cellStyle name="60% - Accent4 3 3 9" xfId="24246" xr:uid="{39EF66CE-9DE8-4BBC-986A-B0847DB317E8}"/>
    <cellStyle name="60% - Accent4 3 4" xfId="455" xr:uid="{00000000-0005-0000-0000-00007C000000}"/>
    <cellStyle name="60% - Accent4 3 4 10" xfId="48272" xr:uid="{52303EB1-C3CF-4267-BCAD-01AD1030AD1F}"/>
    <cellStyle name="60% - Accent4 3 4 2" xfId="1177" xr:uid="{00000000-0005-0000-0000-00007C000000}"/>
    <cellStyle name="60% - Accent4 3 4 2 2" xfId="2621" xr:uid="{00000000-0005-0000-0000-00007C000000}"/>
    <cellStyle name="60% - Accent4 3 4 2 2 2" xfId="5591" xr:uid="{7007AFE0-C5A7-463B-A4B7-A2579FA18765}"/>
    <cellStyle name="60% - Accent4 3 4 2 2 2 2" xfId="17554" xr:uid="{45732C60-A54D-4459-9E70-EA005B1CF7BF}"/>
    <cellStyle name="60% - Accent4 3 4 2 2 2 2 2" xfId="35481" xr:uid="{F37AE2F7-C035-4674-B03B-B01C519EE2AF}"/>
    <cellStyle name="60% - Accent4 3 4 2 2 2 2 3" xfId="47426" xr:uid="{08EB26C5-DE8E-4F85-807D-02607549B536}"/>
    <cellStyle name="60% - Accent4 3 4 2 2 2 2 4" xfId="59391" xr:uid="{8964CB4A-BBE2-4287-9AB8-612DA55B1439}"/>
    <cellStyle name="60% - Accent4 3 4 2 2 2 3" xfId="23513" xr:uid="{17682F7E-48D0-461D-B022-9E3C19286FE0}"/>
    <cellStyle name="60% - Accent4 3 4 2 2 2 4" xfId="11571" xr:uid="{7C01FC17-A694-4C78-975A-0CA71039C427}"/>
    <cellStyle name="60% - Accent4 3 4 2 2 2 5" xfId="29498" xr:uid="{8E298813-5F1A-45D2-824B-90D23CF97B7D}"/>
    <cellStyle name="60% - Accent4 3 4 2 2 2 6" xfId="41443" xr:uid="{B733269C-97CF-4D21-9907-10C60FB7FCD0}"/>
    <cellStyle name="60% - Accent4 3 4 2 2 2 7" xfId="53408" xr:uid="{A1B60A9F-D391-499D-880A-CD295371FC85}"/>
    <cellStyle name="60% - Accent4 3 4 2 2 3" xfId="14584" xr:uid="{A49000CB-A2A4-4C36-A185-7956A932BED8}"/>
    <cellStyle name="60% - Accent4 3 4 2 2 3 2" xfId="32511" xr:uid="{2C0E8A46-A404-437E-A61B-CEB8FE7A9CD5}"/>
    <cellStyle name="60% - Accent4 3 4 2 2 3 3" xfId="44456" xr:uid="{D4D6B63E-1A94-44E3-B77E-FC0909AFB8AF}"/>
    <cellStyle name="60% - Accent4 3 4 2 2 3 4" xfId="56421" xr:uid="{8F08330A-20F6-475F-BC08-280100482381}"/>
    <cellStyle name="60% - Accent4 3 4 2 2 4" xfId="20543" xr:uid="{F57FE51B-535F-4F99-8AFA-6B91DBD427B9}"/>
    <cellStyle name="60% - Accent4 3 4 2 2 5" xfId="8601" xr:uid="{D7ECB95F-98A5-413E-890B-3546917C2B25}"/>
    <cellStyle name="60% - Accent4 3 4 2 2 6" xfId="26528" xr:uid="{D7F6C777-850E-4AFB-A2B9-9D4A6DF149D1}"/>
    <cellStyle name="60% - Accent4 3 4 2 2 7" xfId="38473" xr:uid="{0646DCBF-8CE6-4FF1-8585-3EE109F59423}"/>
    <cellStyle name="60% - Accent4 3 4 2 2 8" xfId="50438" xr:uid="{0245E8D1-9767-4AF8-884D-6711837256EB}"/>
    <cellStyle name="60% - Accent4 3 4 2 3" xfId="4147" xr:uid="{3E087D77-53DB-430D-A329-3F1F095FDCB9}"/>
    <cellStyle name="60% - Accent4 3 4 2 3 2" xfId="16110" xr:uid="{493AE4C1-01C9-4267-AE85-7B97CD15897C}"/>
    <cellStyle name="60% - Accent4 3 4 2 3 2 2" xfId="34037" xr:uid="{8F7541A3-34AC-4C2B-931D-80841AC31A54}"/>
    <cellStyle name="60% - Accent4 3 4 2 3 2 3" xfId="45982" xr:uid="{2BF3E950-BB0F-4AE6-B997-0F8F824FFAA2}"/>
    <cellStyle name="60% - Accent4 3 4 2 3 2 4" xfId="57947" xr:uid="{437EBCF5-8F4F-48B1-97D4-CCD229F76142}"/>
    <cellStyle name="60% - Accent4 3 4 2 3 3" xfId="22069" xr:uid="{C3A42328-7047-4967-BC98-093B11DC6F5F}"/>
    <cellStyle name="60% - Accent4 3 4 2 3 4" xfId="10127" xr:uid="{E217A57C-9852-4D61-843C-5E55769B67D0}"/>
    <cellStyle name="60% - Accent4 3 4 2 3 5" xfId="28054" xr:uid="{985BC17C-21D0-4ED0-83CB-B776E59503D6}"/>
    <cellStyle name="60% - Accent4 3 4 2 3 6" xfId="39999" xr:uid="{8B058201-7992-4627-AA9B-BD2A46340F74}"/>
    <cellStyle name="60% - Accent4 3 4 2 3 7" xfId="51964" xr:uid="{14BBB58E-046F-4F31-AF66-A19A92E1F53B}"/>
    <cellStyle name="60% - Accent4 3 4 2 4" xfId="13140" xr:uid="{B19023B3-8B3D-432C-9D02-BAC66EE3E0FB}"/>
    <cellStyle name="60% - Accent4 3 4 2 4 2" xfId="31067" xr:uid="{B7CA08D8-5E4F-4537-BB50-5DEF3112B11B}"/>
    <cellStyle name="60% - Accent4 3 4 2 4 3" xfId="43012" xr:uid="{F210D4FF-0DF9-4190-91F5-D0F3DE01034A}"/>
    <cellStyle name="60% - Accent4 3 4 2 4 4" xfId="54977" xr:uid="{3ABEA852-F758-4A98-B005-DA34A13F49B9}"/>
    <cellStyle name="60% - Accent4 3 4 2 5" xfId="19099" xr:uid="{E226EFE9-D814-4C6B-A42C-9B20F3605279}"/>
    <cellStyle name="60% - Accent4 3 4 2 6" xfId="7157" xr:uid="{B1383E08-A1BB-4A8A-8FE1-169018E957D4}"/>
    <cellStyle name="60% - Accent4 3 4 2 7" xfId="25084" xr:uid="{18B3AAA0-65AB-422C-BB99-E59B98BADDE1}"/>
    <cellStyle name="60% - Accent4 3 4 2 8" xfId="37029" xr:uid="{D5CD00FD-8AFC-4AA9-ACD4-E0A7586E28CF}"/>
    <cellStyle name="60% - Accent4 3 4 2 9" xfId="48994" xr:uid="{5B296457-3A63-4E68-9578-B4131CC3689B}"/>
    <cellStyle name="60% - Accent4 3 4 3" xfId="1899" xr:uid="{00000000-0005-0000-0000-00007C000000}"/>
    <cellStyle name="60% - Accent4 3 4 3 2" xfId="4869" xr:uid="{88BB02D1-2F2D-4B14-96DD-E2395235C58D}"/>
    <cellStyle name="60% - Accent4 3 4 3 2 2" xfId="16832" xr:uid="{7C6FACF4-7F7A-43C6-BD12-2370873A87BC}"/>
    <cellStyle name="60% - Accent4 3 4 3 2 2 2" xfId="34759" xr:uid="{6E69A19C-F811-4162-83B9-124F9BCF3FAC}"/>
    <cellStyle name="60% - Accent4 3 4 3 2 2 3" xfId="46704" xr:uid="{3A4F2889-45A2-458E-96C1-EC105FE594DA}"/>
    <cellStyle name="60% - Accent4 3 4 3 2 2 4" xfId="58669" xr:uid="{D7168938-449D-4F04-9BCB-E2A9186AD948}"/>
    <cellStyle name="60% - Accent4 3 4 3 2 3" xfId="22791" xr:uid="{C6D0D842-A66B-4626-B5EC-B1C61A3FCC91}"/>
    <cellStyle name="60% - Accent4 3 4 3 2 4" xfId="10849" xr:uid="{98F3890F-7A89-4971-9EE8-3BD69D35ADF6}"/>
    <cellStyle name="60% - Accent4 3 4 3 2 5" xfId="28776" xr:uid="{38928BA0-A8FD-49D6-AE7B-B60B17DE7A98}"/>
    <cellStyle name="60% - Accent4 3 4 3 2 6" xfId="40721" xr:uid="{E00BC97D-8786-468C-817A-4B0025DE3760}"/>
    <cellStyle name="60% - Accent4 3 4 3 2 7" xfId="52686" xr:uid="{C3575162-EE44-40BE-BDD7-E8028FD9AC64}"/>
    <cellStyle name="60% - Accent4 3 4 3 3" xfId="13862" xr:uid="{D4DEF2C3-E8F1-4A1C-892B-0E4D0D3092D3}"/>
    <cellStyle name="60% - Accent4 3 4 3 3 2" xfId="31789" xr:uid="{67217320-E39B-4FF2-A422-78C19E72E2DE}"/>
    <cellStyle name="60% - Accent4 3 4 3 3 3" xfId="43734" xr:uid="{83E1B6C3-2A33-462B-85D2-9686C4AB41E3}"/>
    <cellStyle name="60% - Accent4 3 4 3 3 4" xfId="55699" xr:uid="{ED3CB31D-980E-483B-8665-79A5269610E7}"/>
    <cellStyle name="60% - Accent4 3 4 3 4" xfId="19821" xr:uid="{7E0CBE9C-E533-490E-B3F9-4A5E3245CB8C}"/>
    <cellStyle name="60% - Accent4 3 4 3 5" xfId="7879" xr:uid="{3AFAF700-37DD-4B4F-B8F9-DDED6053609B}"/>
    <cellStyle name="60% - Accent4 3 4 3 6" xfId="25806" xr:uid="{C27C39C2-74A6-4B1C-9B7E-9F88307719FC}"/>
    <cellStyle name="60% - Accent4 3 4 3 7" xfId="37751" xr:uid="{C357959D-6C60-490B-9BD0-35B4F5082C96}"/>
    <cellStyle name="60% - Accent4 3 4 3 8" xfId="49716" xr:uid="{54A1E23B-1AD5-4557-B2C9-199B19B4C136}"/>
    <cellStyle name="60% - Accent4 3 4 4" xfId="3425" xr:uid="{7BCA0D44-47C0-4C91-BB72-FE7468D094E2}"/>
    <cellStyle name="60% - Accent4 3 4 4 2" xfId="15388" xr:uid="{35130E0E-CBAF-4080-9D08-A402E6AFD215}"/>
    <cellStyle name="60% - Accent4 3 4 4 2 2" xfId="33315" xr:uid="{638BD328-2D76-4892-B94C-231C29DE29B0}"/>
    <cellStyle name="60% - Accent4 3 4 4 2 3" xfId="45260" xr:uid="{E1A2642C-E590-4AF2-B6AD-CC5635B1AE3E}"/>
    <cellStyle name="60% - Accent4 3 4 4 2 4" xfId="57225" xr:uid="{50DA7E66-6B38-44C3-B5DE-36BBD534BFBF}"/>
    <cellStyle name="60% - Accent4 3 4 4 3" xfId="21347" xr:uid="{E4AB2B0A-0818-458E-8681-EB0DB2904D16}"/>
    <cellStyle name="60% - Accent4 3 4 4 4" xfId="9405" xr:uid="{C1D5BC6F-A194-4AD6-AAF8-87A8F0F76546}"/>
    <cellStyle name="60% - Accent4 3 4 4 5" xfId="27332" xr:uid="{BDC878C1-C9FB-4854-9700-0D8BF5A93722}"/>
    <cellStyle name="60% - Accent4 3 4 4 6" xfId="39277" xr:uid="{44FB382F-3665-4CA9-9F9B-C25EB6FD266B}"/>
    <cellStyle name="60% - Accent4 3 4 4 7" xfId="51242" xr:uid="{FCEDAF1B-89FE-432E-A154-96BE0A426FFF}"/>
    <cellStyle name="60% - Accent4 3 4 5" xfId="12418" xr:uid="{6DA87D1E-98D9-4AE5-8DE5-AB14EAF234E7}"/>
    <cellStyle name="60% - Accent4 3 4 5 2" xfId="30345" xr:uid="{E4998FA0-688F-45BC-ACF0-143DC3907230}"/>
    <cellStyle name="60% - Accent4 3 4 5 3" xfId="42290" xr:uid="{738EE0E9-3B4F-4B86-9A00-3B4E72424150}"/>
    <cellStyle name="60% - Accent4 3 4 5 4" xfId="54255" xr:uid="{D9A948A5-871E-402E-B69B-11C346C9E33B}"/>
    <cellStyle name="60% - Accent4 3 4 6" xfId="18377" xr:uid="{24BFF966-B816-49C7-9777-0F8C0D9F45C0}"/>
    <cellStyle name="60% - Accent4 3 4 7" xfId="6435" xr:uid="{F735DB87-86A6-4D9D-B4FC-8A34D4919D73}"/>
    <cellStyle name="60% - Accent4 3 4 8" xfId="24362" xr:uid="{16F56F6E-4F10-4148-95B2-E22CF0077172}"/>
    <cellStyle name="60% - Accent4 3 4 9" xfId="36307" xr:uid="{085E02EC-C504-4232-960C-21CBF71EECD7}"/>
    <cellStyle name="60% - Accent4 3 5" xfId="829" xr:uid="{00000000-0005-0000-0000-00007C000000}"/>
    <cellStyle name="60% - Accent4 3 5 2" xfId="2273" xr:uid="{00000000-0005-0000-0000-00007C000000}"/>
    <cellStyle name="60% - Accent4 3 5 2 2" xfId="5243" xr:uid="{F018A0F2-D300-452B-A9CC-A6994373A014}"/>
    <cellStyle name="60% - Accent4 3 5 2 2 2" xfId="17206" xr:uid="{5A0C3186-EBFE-45B3-ACEA-2F4A3098325E}"/>
    <cellStyle name="60% - Accent4 3 5 2 2 2 2" xfId="35133" xr:uid="{2FDA8C56-5EE1-4E62-B530-50986537C2F0}"/>
    <cellStyle name="60% - Accent4 3 5 2 2 2 3" xfId="47078" xr:uid="{56FCA5E3-E80B-4FE8-8579-EEB3B7C0DE24}"/>
    <cellStyle name="60% - Accent4 3 5 2 2 2 4" xfId="59043" xr:uid="{1AABF751-10AF-4385-A049-7BB7808F4CA4}"/>
    <cellStyle name="60% - Accent4 3 5 2 2 3" xfId="23165" xr:uid="{459C1AC1-7C57-466B-BA7F-AA277FA4C1AF}"/>
    <cellStyle name="60% - Accent4 3 5 2 2 4" xfId="11223" xr:uid="{F42D8E4C-50F8-4E3F-8C4D-2CA1D7608712}"/>
    <cellStyle name="60% - Accent4 3 5 2 2 5" xfId="29150" xr:uid="{D063836B-BFE0-4344-B99D-E9EB34C95E59}"/>
    <cellStyle name="60% - Accent4 3 5 2 2 6" xfId="41095" xr:uid="{213F0A3E-AD87-4AA4-AD62-97B281954AED}"/>
    <cellStyle name="60% - Accent4 3 5 2 2 7" xfId="53060" xr:uid="{C263F14C-6117-4C1C-9789-3FF64D19F691}"/>
    <cellStyle name="60% - Accent4 3 5 2 3" xfId="14236" xr:uid="{8F992702-F6D0-4F2D-9747-D1C429086111}"/>
    <cellStyle name="60% - Accent4 3 5 2 3 2" xfId="32163" xr:uid="{7DA94979-108C-4C70-AA18-05B8F3F8DB29}"/>
    <cellStyle name="60% - Accent4 3 5 2 3 3" xfId="44108" xr:uid="{72CA5630-3B48-46AC-BFDD-1C3A3A45AE4E}"/>
    <cellStyle name="60% - Accent4 3 5 2 3 4" xfId="56073" xr:uid="{DAC5F34B-AA47-4ED2-B3B3-AE5D7ACF454C}"/>
    <cellStyle name="60% - Accent4 3 5 2 4" xfId="20195" xr:uid="{7DC9C9B1-736A-4E21-8B4A-AB4C6A1FE79C}"/>
    <cellStyle name="60% - Accent4 3 5 2 5" xfId="8253" xr:uid="{03245990-6DE6-478E-9975-F4166A783744}"/>
    <cellStyle name="60% - Accent4 3 5 2 6" xfId="26180" xr:uid="{8C3F42DC-4C5D-4D56-B70B-DA4FE10575B9}"/>
    <cellStyle name="60% - Accent4 3 5 2 7" xfId="38125" xr:uid="{94580A26-96FB-4D66-A599-527897D13B33}"/>
    <cellStyle name="60% - Accent4 3 5 2 8" xfId="50090" xr:uid="{17060F6F-CDC8-4FCF-8615-9406F153ED03}"/>
    <cellStyle name="60% - Accent4 3 5 3" xfId="3799" xr:uid="{35D5C80B-FA45-4DCC-A52A-0F5E17679438}"/>
    <cellStyle name="60% - Accent4 3 5 3 2" xfId="15762" xr:uid="{CA7D4C85-2728-4F1F-ABD4-1E0FE318497D}"/>
    <cellStyle name="60% - Accent4 3 5 3 2 2" xfId="33689" xr:uid="{D7E2FD08-CB2C-403C-89A7-D8A134C0B4F2}"/>
    <cellStyle name="60% - Accent4 3 5 3 2 3" xfId="45634" xr:uid="{ACF3BB05-E1D6-46BE-89F3-9428E885B3D8}"/>
    <cellStyle name="60% - Accent4 3 5 3 2 4" xfId="57599" xr:uid="{24A3A96B-A343-4606-BC0A-5F47D9EEF89D}"/>
    <cellStyle name="60% - Accent4 3 5 3 3" xfId="21721" xr:uid="{83D6B454-ED00-44C0-ACEE-924CB83B5813}"/>
    <cellStyle name="60% - Accent4 3 5 3 4" xfId="9779" xr:uid="{A8F1E0D3-6A2D-470E-81EF-F383DBD06AFC}"/>
    <cellStyle name="60% - Accent4 3 5 3 5" xfId="27706" xr:uid="{74C962DB-BAA1-4C87-AD49-50D1248605F7}"/>
    <cellStyle name="60% - Accent4 3 5 3 6" xfId="39651" xr:uid="{5F7133FE-8E0C-4694-81F0-F02F5914488E}"/>
    <cellStyle name="60% - Accent4 3 5 3 7" xfId="51616" xr:uid="{3CA99E5D-7680-4EB5-8332-F6BA9F1BF64D}"/>
    <cellStyle name="60% - Accent4 3 5 4" xfId="12792" xr:uid="{B58F3022-B5A7-461C-944E-4F179204E3F6}"/>
    <cellStyle name="60% - Accent4 3 5 4 2" xfId="30719" xr:uid="{23E7BDAB-999C-44B6-A39E-3B34436604C3}"/>
    <cellStyle name="60% - Accent4 3 5 4 3" xfId="42664" xr:uid="{435CAD87-3D77-4CFF-9A1A-FDDAB748F29F}"/>
    <cellStyle name="60% - Accent4 3 5 4 4" xfId="54629" xr:uid="{53B25213-21D0-4E61-968E-F3390F73B2FA}"/>
    <cellStyle name="60% - Accent4 3 5 5" xfId="18751" xr:uid="{0AB2F2F2-A2AB-42A3-843B-409E3B3A6F92}"/>
    <cellStyle name="60% - Accent4 3 5 6" xfId="6809" xr:uid="{2A6FA9A1-DD56-499D-968D-C0C7F2033E22}"/>
    <cellStyle name="60% - Accent4 3 5 7" xfId="24736" xr:uid="{86CD9608-CB2E-4D96-93CB-5B551864F42E}"/>
    <cellStyle name="60% - Accent4 3 5 8" xfId="36681" xr:uid="{3D9D461C-B025-40D3-BF48-460A26BE5B25}"/>
    <cellStyle name="60% - Accent4 3 5 9" xfId="48646" xr:uid="{AC807A64-BA14-4EE4-8A9B-4534FEDA4F3F}"/>
    <cellStyle name="60% - Accent4 3 6" xfId="1551" xr:uid="{00000000-0005-0000-0000-00007C000000}"/>
    <cellStyle name="60% - Accent4 3 6 2" xfId="4521" xr:uid="{830C4D7A-D56C-4FBB-9C6D-B8BB0BB1539E}"/>
    <cellStyle name="60% - Accent4 3 6 2 2" xfId="16484" xr:uid="{A2E5C1FB-AF4A-4A46-93D6-62BD68E5917F}"/>
    <cellStyle name="60% - Accent4 3 6 2 2 2" xfId="34411" xr:uid="{7957B542-8A47-4BA7-BEC0-2B3224269198}"/>
    <cellStyle name="60% - Accent4 3 6 2 2 3" xfId="46356" xr:uid="{9467513D-4AE7-44C9-BA50-471D3CEC7E18}"/>
    <cellStyle name="60% - Accent4 3 6 2 2 4" xfId="58321" xr:uid="{B1C318C5-95BA-4AB3-B80A-CED3F6B2BAE0}"/>
    <cellStyle name="60% - Accent4 3 6 2 3" xfId="22443" xr:uid="{99864F3D-49C9-4052-8F2F-AC50976CEA10}"/>
    <cellStyle name="60% - Accent4 3 6 2 4" xfId="10501" xr:uid="{A1B745E4-7549-4C4E-8531-312BE5AFA5C2}"/>
    <cellStyle name="60% - Accent4 3 6 2 5" xfId="28428" xr:uid="{5CFE5E02-8EC0-4890-A215-D236AF355B93}"/>
    <cellStyle name="60% - Accent4 3 6 2 6" xfId="40373" xr:uid="{FFA95834-AF06-4833-BEFE-0E68E09748B5}"/>
    <cellStyle name="60% - Accent4 3 6 2 7" xfId="52338" xr:uid="{A87B8FE6-13B9-4AEC-9C79-673CCDEF73A5}"/>
    <cellStyle name="60% - Accent4 3 6 3" xfId="13514" xr:uid="{D20A7AF1-0238-42D8-B3CF-585C62478472}"/>
    <cellStyle name="60% - Accent4 3 6 3 2" xfId="31441" xr:uid="{1DACF0FE-7CE0-4742-A500-B072C32F6028}"/>
    <cellStyle name="60% - Accent4 3 6 3 3" xfId="43386" xr:uid="{38ACC225-E2DF-496A-BF46-A5E804555860}"/>
    <cellStyle name="60% - Accent4 3 6 3 4" xfId="55351" xr:uid="{B3EAA285-9522-452D-96A1-34BDE8B87E1B}"/>
    <cellStyle name="60% - Accent4 3 6 4" xfId="19473" xr:uid="{237B0986-44EB-4845-B8EE-87F2AAFAE050}"/>
    <cellStyle name="60% - Accent4 3 6 5" xfId="7531" xr:uid="{73B6579B-6F3A-4216-BF0C-C34D3A5CD499}"/>
    <cellStyle name="60% - Accent4 3 6 6" xfId="25458" xr:uid="{721A7AE2-CE51-422F-BEA5-B6BBB9A6FBB7}"/>
    <cellStyle name="60% - Accent4 3 6 7" xfId="37403" xr:uid="{762C161F-553E-4F73-B38D-BAE6B5412842}"/>
    <cellStyle name="60% - Accent4 3 6 8" xfId="49368" xr:uid="{CDFB6153-F8BA-4759-801C-2FB645C2D0DC}"/>
    <cellStyle name="60% - Accent4 3 7" xfId="3077" xr:uid="{C2E6A072-2247-4D1E-AE5F-E4AB25550C9D}"/>
    <cellStyle name="60% - Accent4 3 7 2" xfId="15040" xr:uid="{56766F8F-39C5-4B43-BB1F-CA825020185F}"/>
    <cellStyle name="60% - Accent4 3 7 2 2" xfId="32967" xr:uid="{FBCFAA34-7261-4C79-A320-742A95B63D80}"/>
    <cellStyle name="60% - Accent4 3 7 2 3" xfId="44912" xr:uid="{487C0402-DE4A-4B42-9A3C-F3BCC3571F34}"/>
    <cellStyle name="60% - Accent4 3 7 2 4" xfId="56877" xr:uid="{0EB48C84-258D-4F65-89E3-71927DAF585B}"/>
    <cellStyle name="60% - Accent4 3 7 3" xfId="20999" xr:uid="{07905E99-E431-4C99-8AF9-8F076C8A945D}"/>
    <cellStyle name="60% - Accent4 3 7 4" xfId="9057" xr:uid="{C30FE13D-622D-4CFC-B654-FDE717EC44C7}"/>
    <cellStyle name="60% - Accent4 3 7 5" xfId="26984" xr:uid="{3A153188-DD0B-49C6-B48B-D748406676CC}"/>
    <cellStyle name="60% - Accent4 3 7 6" xfId="38929" xr:uid="{75F5C9B5-9230-4F70-90F7-EAA9FAEE19CB}"/>
    <cellStyle name="60% - Accent4 3 7 7" xfId="50894" xr:uid="{F034E7DB-99CB-40F9-824F-A0C5885867A9}"/>
    <cellStyle name="60% - Accent4 3 8" xfId="12070" xr:uid="{344CFF7D-5093-4AED-8751-3C14D7727B92}"/>
    <cellStyle name="60% - Accent4 3 8 2" xfId="29997" xr:uid="{9CDEB0E6-5B61-4D5F-AF04-54B805B1872F}"/>
    <cellStyle name="60% - Accent4 3 8 3" xfId="41942" xr:uid="{904EA0F3-B824-4243-9AED-17E9417CD871}"/>
    <cellStyle name="60% - Accent4 3 8 4" xfId="53907" xr:uid="{4575301D-1CE1-4237-9AA1-E45EB2B10EA1}"/>
    <cellStyle name="60% - Accent4 3 9" xfId="18029" xr:uid="{BF0F2FCA-3366-48B7-A68C-CBB0C1081AA3}"/>
    <cellStyle name="60% - Accent4 4" xfId="165" xr:uid="{00000000-0005-0000-0000-0000D4000000}"/>
    <cellStyle name="60% - Accent4 4 10" xfId="36017" xr:uid="{CAD60A15-9160-4766-A931-9A1F5709FFC3}"/>
    <cellStyle name="60% - Accent4 4 11" xfId="47982" xr:uid="{09C9D6E5-E478-48AE-9BF3-A7BDC76B9EA0}"/>
    <cellStyle name="60% - Accent4 4 2" xfId="513" xr:uid="{00000000-0005-0000-0000-0000D4000000}"/>
    <cellStyle name="60% - Accent4 4 2 10" xfId="48330" xr:uid="{A6509439-928D-4A33-8F03-7B372622825A}"/>
    <cellStyle name="60% - Accent4 4 2 2" xfId="1235" xr:uid="{00000000-0005-0000-0000-0000D4000000}"/>
    <cellStyle name="60% - Accent4 4 2 2 2" xfId="2679" xr:uid="{00000000-0005-0000-0000-0000D4000000}"/>
    <cellStyle name="60% - Accent4 4 2 2 2 2" xfId="5649" xr:uid="{A2FA3CBE-5542-4A04-A863-25140AA8753B}"/>
    <cellStyle name="60% - Accent4 4 2 2 2 2 2" xfId="17612" xr:uid="{0DBED2D5-DAE1-4BBF-A737-C7C777E5CC8F}"/>
    <cellStyle name="60% - Accent4 4 2 2 2 2 2 2" xfId="35539" xr:uid="{65722096-714F-4B74-BC23-4221D4B035C7}"/>
    <cellStyle name="60% - Accent4 4 2 2 2 2 2 3" xfId="47484" xr:uid="{FC495E8F-DD3F-43F4-848E-5EC22D68BB21}"/>
    <cellStyle name="60% - Accent4 4 2 2 2 2 2 4" xfId="59449" xr:uid="{47CBCEF4-35D9-49FA-99CB-D51B84E1EA0F}"/>
    <cellStyle name="60% - Accent4 4 2 2 2 2 3" xfId="23571" xr:uid="{E65B44D3-723E-4AB8-AE5A-EA7557509354}"/>
    <cellStyle name="60% - Accent4 4 2 2 2 2 4" xfId="11629" xr:uid="{1AF1A4A3-3BB6-4E75-9473-9ACDC66B1A30}"/>
    <cellStyle name="60% - Accent4 4 2 2 2 2 5" xfId="29556" xr:uid="{E8842546-BB8A-4DB3-8A05-102E1011F9E1}"/>
    <cellStyle name="60% - Accent4 4 2 2 2 2 6" xfId="41501" xr:uid="{DD27C092-4C4B-4CB6-BA7B-5651D7647EC0}"/>
    <cellStyle name="60% - Accent4 4 2 2 2 2 7" xfId="53466" xr:uid="{DA5C097C-C4FE-4729-A6E5-077CCA8AAB3F}"/>
    <cellStyle name="60% - Accent4 4 2 2 2 3" xfId="14642" xr:uid="{DFD6C96F-2BAA-4C8B-9FD2-33AD91DAC04B}"/>
    <cellStyle name="60% - Accent4 4 2 2 2 3 2" xfId="32569" xr:uid="{00E9BA9A-01AE-4841-8040-4917CD29EFD8}"/>
    <cellStyle name="60% - Accent4 4 2 2 2 3 3" xfId="44514" xr:uid="{40EF58FE-A607-47C0-BC36-AD6C43C36C9C}"/>
    <cellStyle name="60% - Accent4 4 2 2 2 3 4" xfId="56479" xr:uid="{C0A5D91E-CF6F-456E-A708-31A04C8FB569}"/>
    <cellStyle name="60% - Accent4 4 2 2 2 4" xfId="20601" xr:uid="{1DEEBC32-23A4-4B27-BAA2-F5EBF5852E3D}"/>
    <cellStyle name="60% - Accent4 4 2 2 2 5" xfId="8659" xr:uid="{A3D11FE2-4EAA-4E04-968C-569B071FFD16}"/>
    <cellStyle name="60% - Accent4 4 2 2 2 6" xfId="26586" xr:uid="{32C33E46-B2AC-4332-A1AE-55D3190CA5D3}"/>
    <cellStyle name="60% - Accent4 4 2 2 2 7" xfId="38531" xr:uid="{38206E60-BD34-4408-8674-1F101550C4C5}"/>
    <cellStyle name="60% - Accent4 4 2 2 2 8" xfId="50496" xr:uid="{35B0D945-CC58-4624-B4B2-FB3F1C16F363}"/>
    <cellStyle name="60% - Accent4 4 2 2 3" xfId="4205" xr:uid="{30FC1A81-5C58-4B5B-8B5F-6FD2BF43D36D}"/>
    <cellStyle name="60% - Accent4 4 2 2 3 2" xfId="16168" xr:uid="{85DD840E-131E-46A4-B12E-3057B86B1677}"/>
    <cellStyle name="60% - Accent4 4 2 2 3 2 2" xfId="34095" xr:uid="{CAB3B58E-AF65-484F-9B44-491848ED8FBF}"/>
    <cellStyle name="60% - Accent4 4 2 2 3 2 3" xfId="46040" xr:uid="{2A322890-A736-4648-B1DD-529047DB1E2B}"/>
    <cellStyle name="60% - Accent4 4 2 2 3 2 4" xfId="58005" xr:uid="{F9BFEB7D-5C63-4399-90E0-B1FE17A75E53}"/>
    <cellStyle name="60% - Accent4 4 2 2 3 3" xfId="22127" xr:uid="{12031FF3-6071-4DCE-B68C-C9385C8AD535}"/>
    <cellStyle name="60% - Accent4 4 2 2 3 4" xfId="10185" xr:uid="{709EBCC1-9CB1-46E3-9684-93419C551379}"/>
    <cellStyle name="60% - Accent4 4 2 2 3 5" xfId="28112" xr:uid="{1C503F60-89DF-4344-8C44-72F8B9964D67}"/>
    <cellStyle name="60% - Accent4 4 2 2 3 6" xfId="40057" xr:uid="{7F20EDC0-7DAA-4361-ABF2-3FC7BC48E840}"/>
    <cellStyle name="60% - Accent4 4 2 2 3 7" xfId="52022" xr:uid="{60BE79BD-9D69-4C37-94EF-818A33456B20}"/>
    <cellStyle name="60% - Accent4 4 2 2 4" xfId="13198" xr:uid="{402417BB-D61B-477A-AF40-0A3F07DC2639}"/>
    <cellStyle name="60% - Accent4 4 2 2 4 2" xfId="31125" xr:uid="{3E9B9DD0-643C-4784-BEC5-719060592819}"/>
    <cellStyle name="60% - Accent4 4 2 2 4 3" xfId="43070" xr:uid="{4AA2CA41-1F0D-4B5F-A116-14FACAB2D1A7}"/>
    <cellStyle name="60% - Accent4 4 2 2 4 4" xfId="55035" xr:uid="{B3144530-E491-4D9B-99F4-7443A2DCDB80}"/>
    <cellStyle name="60% - Accent4 4 2 2 5" xfId="19157" xr:uid="{0CF18290-8EE2-47D0-A4F1-3A7517064B6F}"/>
    <cellStyle name="60% - Accent4 4 2 2 6" xfId="7215" xr:uid="{77102880-DF11-4283-B279-1447E2785598}"/>
    <cellStyle name="60% - Accent4 4 2 2 7" xfId="25142" xr:uid="{5F6E8BC6-B396-492A-9FC9-8F1C73F520F0}"/>
    <cellStyle name="60% - Accent4 4 2 2 8" xfId="37087" xr:uid="{BCB7B72C-FB99-4EC0-AE14-37D32F32F715}"/>
    <cellStyle name="60% - Accent4 4 2 2 9" xfId="49052" xr:uid="{AA5EE33C-C874-4DBB-9186-8A137D4229A0}"/>
    <cellStyle name="60% - Accent4 4 2 3" xfId="1957" xr:uid="{00000000-0005-0000-0000-0000D4000000}"/>
    <cellStyle name="60% - Accent4 4 2 3 2" xfId="4927" xr:uid="{C6A4DD93-36B7-41DA-B16D-4BF63B740BBB}"/>
    <cellStyle name="60% - Accent4 4 2 3 2 2" xfId="16890" xr:uid="{A314C025-ED12-4B64-89C2-9CBB0A5AA0CE}"/>
    <cellStyle name="60% - Accent4 4 2 3 2 2 2" xfId="34817" xr:uid="{925B2ADF-2985-4335-829E-E4B9DDB1A8CD}"/>
    <cellStyle name="60% - Accent4 4 2 3 2 2 3" xfId="46762" xr:uid="{B260CE44-5E85-4C70-896A-C8CF8234152A}"/>
    <cellStyle name="60% - Accent4 4 2 3 2 2 4" xfId="58727" xr:uid="{E1072E3B-2C41-4992-86B0-B00E1EE6F418}"/>
    <cellStyle name="60% - Accent4 4 2 3 2 3" xfId="22849" xr:uid="{818433C3-AF85-4A81-A4D1-40C16E291201}"/>
    <cellStyle name="60% - Accent4 4 2 3 2 4" xfId="10907" xr:uid="{184B4592-2320-429F-8039-2869E81FC591}"/>
    <cellStyle name="60% - Accent4 4 2 3 2 5" xfId="28834" xr:uid="{D1EC8749-265C-4113-8AA6-31D1D24937B0}"/>
    <cellStyle name="60% - Accent4 4 2 3 2 6" xfId="40779" xr:uid="{9D8964AD-D6EF-4867-B12F-6D45909BF1CB}"/>
    <cellStyle name="60% - Accent4 4 2 3 2 7" xfId="52744" xr:uid="{5468D765-05D5-4165-B177-D449FFB89E0E}"/>
    <cellStyle name="60% - Accent4 4 2 3 3" xfId="13920" xr:uid="{3889045B-6BAE-4A97-939C-74BE600F351A}"/>
    <cellStyle name="60% - Accent4 4 2 3 3 2" xfId="31847" xr:uid="{73F270F3-9EA6-4C9F-8DA2-8AFC23637F2B}"/>
    <cellStyle name="60% - Accent4 4 2 3 3 3" xfId="43792" xr:uid="{177AF453-9837-4A29-B47B-F2996E47B446}"/>
    <cellStyle name="60% - Accent4 4 2 3 3 4" xfId="55757" xr:uid="{1404B6F9-F347-4852-96E2-0C0FB9250EFD}"/>
    <cellStyle name="60% - Accent4 4 2 3 4" xfId="19879" xr:uid="{422BB30B-C8A1-4309-8B86-8CD280DDA61C}"/>
    <cellStyle name="60% - Accent4 4 2 3 5" xfId="7937" xr:uid="{4CEFEAC0-1498-4814-A7BA-FD285604F44F}"/>
    <cellStyle name="60% - Accent4 4 2 3 6" xfId="25864" xr:uid="{4420BBDD-BA1D-4AB1-A914-633E3A876882}"/>
    <cellStyle name="60% - Accent4 4 2 3 7" xfId="37809" xr:uid="{D14723AD-C5B8-4ECF-9B19-D408FB099ADA}"/>
    <cellStyle name="60% - Accent4 4 2 3 8" xfId="49774" xr:uid="{8750AF5B-0C67-45EB-A9C2-CCF11A00CA1F}"/>
    <cellStyle name="60% - Accent4 4 2 4" xfId="3483" xr:uid="{7DAF106C-12BE-4705-9404-523D7C3E4567}"/>
    <cellStyle name="60% - Accent4 4 2 4 2" xfId="15446" xr:uid="{9DC850AC-0616-411F-ABB6-FC4198EBACC6}"/>
    <cellStyle name="60% - Accent4 4 2 4 2 2" xfId="33373" xr:uid="{9A95F5C2-0062-4A28-B880-25AE2A6CFDBD}"/>
    <cellStyle name="60% - Accent4 4 2 4 2 3" xfId="45318" xr:uid="{AB67D8A2-681E-43CC-AC43-B8B2A7984F0E}"/>
    <cellStyle name="60% - Accent4 4 2 4 2 4" xfId="57283" xr:uid="{DF1B8AA0-7463-49E2-9A92-C17BF423F0E1}"/>
    <cellStyle name="60% - Accent4 4 2 4 3" xfId="21405" xr:uid="{535E2CA0-4501-4A6D-A976-499092E45C27}"/>
    <cellStyle name="60% - Accent4 4 2 4 4" xfId="9463" xr:uid="{EC75A322-240E-4F81-BB1E-7A0D9E8A5824}"/>
    <cellStyle name="60% - Accent4 4 2 4 5" xfId="27390" xr:uid="{DDDB5274-19B7-4C60-A270-D572D6AEDB2E}"/>
    <cellStyle name="60% - Accent4 4 2 4 6" xfId="39335" xr:uid="{F6318BC6-0BD0-418F-80B7-96CCD73A5A26}"/>
    <cellStyle name="60% - Accent4 4 2 4 7" xfId="51300" xr:uid="{DAD3BE89-CA30-408B-BAED-D1A5D92F6191}"/>
    <cellStyle name="60% - Accent4 4 2 5" xfId="12476" xr:uid="{39D87298-A6D0-4E81-8DFC-07EB8783662D}"/>
    <cellStyle name="60% - Accent4 4 2 5 2" xfId="30403" xr:uid="{E967537F-4446-4234-B8C4-0D0813FB85BA}"/>
    <cellStyle name="60% - Accent4 4 2 5 3" xfId="42348" xr:uid="{FB39E2B8-0FAD-4B63-80C5-5FDD130709CB}"/>
    <cellStyle name="60% - Accent4 4 2 5 4" xfId="54313" xr:uid="{73D18117-D47A-4871-B7BA-418F06476CFD}"/>
    <cellStyle name="60% - Accent4 4 2 6" xfId="18435" xr:uid="{AA265A87-7A35-417A-9773-7ACA79D1E62D}"/>
    <cellStyle name="60% - Accent4 4 2 7" xfId="6493" xr:uid="{227E0252-95E6-4F28-9D83-CF964FE43C81}"/>
    <cellStyle name="60% - Accent4 4 2 8" xfId="24420" xr:uid="{0D734241-CE8F-4F88-8615-63A00ADE1546}"/>
    <cellStyle name="60% - Accent4 4 2 9" xfId="36365" xr:uid="{AD249DDB-753A-44FC-AF5E-50C942A3D2F1}"/>
    <cellStyle name="60% - Accent4 4 3" xfId="887" xr:uid="{00000000-0005-0000-0000-0000D4000000}"/>
    <cellStyle name="60% - Accent4 4 3 2" xfId="2331" xr:uid="{00000000-0005-0000-0000-0000D4000000}"/>
    <cellStyle name="60% - Accent4 4 3 2 2" xfId="5301" xr:uid="{EA03CD77-A2EA-4F70-995C-EDC3443EAE3B}"/>
    <cellStyle name="60% - Accent4 4 3 2 2 2" xfId="17264" xr:uid="{09EFE14D-F86E-4DD8-9AB3-B29B59676031}"/>
    <cellStyle name="60% - Accent4 4 3 2 2 2 2" xfId="35191" xr:uid="{4AE60760-7929-45DC-81AA-34A51E61B8E6}"/>
    <cellStyle name="60% - Accent4 4 3 2 2 2 3" xfId="47136" xr:uid="{044BF4EB-FEB1-4ECE-BD8A-6033ABAB7E23}"/>
    <cellStyle name="60% - Accent4 4 3 2 2 2 4" xfId="59101" xr:uid="{68B10F5F-663D-4072-ABB2-964493C25464}"/>
    <cellStyle name="60% - Accent4 4 3 2 2 3" xfId="23223" xr:uid="{1966A701-F042-45EE-B014-3652EBEB3BA7}"/>
    <cellStyle name="60% - Accent4 4 3 2 2 4" xfId="11281" xr:uid="{0AA789AD-1DB7-4A5D-BF0F-BED764E66C70}"/>
    <cellStyle name="60% - Accent4 4 3 2 2 5" xfId="29208" xr:uid="{0DA70E78-A258-4D95-9762-1878625F2A5A}"/>
    <cellStyle name="60% - Accent4 4 3 2 2 6" xfId="41153" xr:uid="{47ADA416-6879-4C9D-8179-DE028A0BDE2F}"/>
    <cellStyle name="60% - Accent4 4 3 2 2 7" xfId="53118" xr:uid="{098566A4-2644-4D92-BD85-C164379D1CE9}"/>
    <cellStyle name="60% - Accent4 4 3 2 3" xfId="14294" xr:uid="{958636F2-B74B-4196-AE51-25B8C4641A07}"/>
    <cellStyle name="60% - Accent4 4 3 2 3 2" xfId="32221" xr:uid="{E066D62E-3537-4153-A9AB-2B36C0D40323}"/>
    <cellStyle name="60% - Accent4 4 3 2 3 3" xfId="44166" xr:uid="{4923B836-06E4-46DC-9856-267187C3BC51}"/>
    <cellStyle name="60% - Accent4 4 3 2 3 4" xfId="56131" xr:uid="{59F65575-1F71-4A52-9A04-4C78A70FABA4}"/>
    <cellStyle name="60% - Accent4 4 3 2 4" xfId="20253" xr:uid="{4AC75526-5623-4504-81C9-3FE91D30B3E4}"/>
    <cellStyle name="60% - Accent4 4 3 2 5" xfId="8311" xr:uid="{FE28050F-2E58-417D-99DE-CA78E5C20997}"/>
    <cellStyle name="60% - Accent4 4 3 2 6" xfId="26238" xr:uid="{C5981D9A-D292-41A6-A674-5E6402AAEE66}"/>
    <cellStyle name="60% - Accent4 4 3 2 7" xfId="38183" xr:uid="{8B09A72F-7961-4B01-94CD-77610FC3F9AB}"/>
    <cellStyle name="60% - Accent4 4 3 2 8" xfId="50148" xr:uid="{0C46D002-E2E0-4936-BC1C-1DE65A22342F}"/>
    <cellStyle name="60% - Accent4 4 3 3" xfId="3857" xr:uid="{2FDD2FBF-6D5C-4A16-AAFF-95B7C060772E}"/>
    <cellStyle name="60% - Accent4 4 3 3 2" xfId="15820" xr:uid="{025D8C9B-08D2-477C-A779-4302F8EA5D6C}"/>
    <cellStyle name="60% - Accent4 4 3 3 2 2" xfId="33747" xr:uid="{004CBCC3-FA3A-447A-A67A-860411617C64}"/>
    <cellStyle name="60% - Accent4 4 3 3 2 3" xfId="45692" xr:uid="{B002C9E0-FF97-4F1B-BE75-7D2925D1DF6A}"/>
    <cellStyle name="60% - Accent4 4 3 3 2 4" xfId="57657" xr:uid="{04C867E5-8FEE-4F43-8749-1AB1ACB2B46B}"/>
    <cellStyle name="60% - Accent4 4 3 3 3" xfId="21779" xr:uid="{C94AABB8-BD23-4340-8A96-43546A13ACAB}"/>
    <cellStyle name="60% - Accent4 4 3 3 4" xfId="9837" xr:uid="{B34F41AD-89BD-4BE4-BE72-0B32762DD8E9}"/>
    <cellStyle name="60% - Accent4 4 3 3 5" xfId="27764" xr:uid="{9F7D6554-F39E-4A44-94BA-44D0A7C81873}"/>
    <cellStyle name="60% - Accent4 4 3 3 6" xfId="39709" xr:uid="{0A5C6DD7-46AE-48F8-BD43-1BF567B0976D}"/>
    <cellStyle name="60% - Accent4 4 3 3 7" xfId="51674" xr:uid="{5F75A8E5-D1F6-4CB0-B337-F9D04FD87619}"/>
    <cellStyle name="60% - Accent4 4 3 4" xfId="12850" xr:uid="{424D6B63-EDD9-4017-A58C-0DF12D4D1C19}"/>
    <cellStyle name="60% - Accent4 4 3 4 2" xfId="30777" xr:uid="{7A739ADE-9C4A-49C5-9CBD-19F9CE2DBDAD}"/>
    <cellStyle name="60% - Accent4 4 3 4 3" xfId="42722" xr:uid="{309B38FA-42AD-4FFB-80E4-B30361C7657E}"/>
    <cellStyle name="60% - Accent4 4 3 4 4" xfId="54687" xr:uid="{26276B1B-DE1E-4C9D-BB0F-FA7FA6231FDD}"/>
    <cellStyle name="60% - Accent4 4 3 5" xfId="18809" xr:uid="{9A7B73B6-6D14-4300-B6A7-C20B8882656E}"/>
    <cellStyle name="60% - Accent4 4 3 6" xfId="6867" xr:uid="{537100BB-914F-46EC-A1AB-12EE918A01F1}"/>
    <cellStyle name="60% - Accent4 4 3 7" xfId="24794" xr:uid="{1C56B2A7-AF46-42A1-ADD5-403FFED552D2}"/>
    <cellStyle name="60% - Accent4 4 3 8" xfId="36739" xr:uid="{EBB4A9AB-741D-4E39-841E-5A2CF5E42FD8}"/>
    <cellStyle name="60% - Accent4 4 3 9" xfId="48704" xr:uid="{73E7CC3B-464C-48F6-B4D9-E2BEBD0AD93C}"/>
    <cellStyle name="60% - Accent4 4 4" xfId="1609" xr:uid="{00000000-0005-0000-0000-0000D4000000}"/>
    <cellStyle name="60% - Accent4 4 4 2" xfId="4579" xr:uid="{37F0878E-5FE6-436B-BD13-C6CC4C87B7D9}"/>
    <cellStyle name="60% - Accent4 4 4 2 2" xfId="16542" xr:uid="{EF43508B-FA6C-48E6-8144-CF06CB881181}"/>
    <cellStyle name="60% - Accent4 4 4 2 2 2" xfId="34469" xr:uid="{D6EF3B6C-AA5D-452C-8DE1-601950B40F74}"/>
    <cellStyle name="60% - Accent4 4 4 2 2 3" xfId="46414" xr:uid="{DB1966A7-6DF2-4546-AD85-0931E388DF7E}"/>
    <cellStyle name="60% - Accent4 4 4 2 2 4" xfId="58379" xr:uid="{F86874A4-602C-4D67-A53C-BFE89B04AD7A}"/>
    <cellStyle name="60% - Accent4 4 4 2 3" xfId="22501" xr:uid="{DF72615C-2A72-4831-A3EC-E9873D9333D8}"/>
    <cellStyle name="60% - Accent4 4 4 2 4" xfId="10559" xr:uid="{E2E3B564-4274-4908-AFF3-69AEFD6C4940}"/>
    <cellStyle name="60% - Accent4 4 4 2 5" xfId="28486" xr:uid="{0C91D5FC-9A09-469A-8187-1A3169A819A9}"/>
    <cellStyle name="60% - Accent4 4 4 2 6" xfId="40431" xr:uid="{711078D0-439A-48EB-B2E9-FD1FCDD0C5A6}"/>
    <cellStyle name="60% - Accent4 4 4 2 7" xfId="52396" xr:uid="{324856BC-17EE-4B27-9CA3-C42D3C43F663}"/>
    <cellStyle name="60% - Accent4 4 4 3" xfId="13572" xr:uid="{94FBE004-C1FF-4CF5-B8C1-AD113215D822}"/>
    <cellStyle name="60% - Accent4 4 4 3 2" xfId="31499" xr:uid="{8B63D8F7-ED47-410C-9075-35EA2C222993}"/>
    <cellStyle name="60% - Accent4 4 4 3 3" xfId="43444" xr:uid="{F86677B8-96B9-4B8B-B15E-C15926A58F8C}"/>
    <cellStyle name="60% - Accent4 4 4 3 4" xfId="55409" xr:uid="{4C1B3C73-7FB4-4BB8-B3F4-745122F61C1C}"/>
    <cellStyle name="60% - Accent4 4 4 4" xfId="19531" xr:uid="{205D9437-B085-45CC-964C-714AD7FE1B92}"/>
    <cellStyle name="60% - Accent4 4 4 5" xfId="7589" xr:uid="{79EE5C13-D6D8-4371-B5DA-4B7D826DA89A}"/>
    <cellStyle name="60% - Accent4 4 4 6" xfId="25516" xr:uid="{38A01184-5CDC-4DA1-9FEC-612D4429DB0B}"/>
    <cellStyle name="60% - Accent4 4 4 7" xfId="37461" xr:uid="{FC58FEC3-E7E3-437F-8084-1D60E55B01A7}"/>
    <cellStyle name="60% - Accent4 4 4 8" xfId="49426" xr:uid="{3A4F5673-4751-447C-9EA4-3467B4FAD902}"/>
    <cellStyle name="60% - Accent4 4 5" xfId="3135" xr:uid="{F17E44BB-C7B1-4516-8E46-1EFDC17342E4}"/>
    <cellStyle name="60% - Accent4 4 5 2" xfId="15098" xr:uid="{B7432FC4-BF31-4F72-8FA0-A45AF69D8D88}"/>
    <cellStyle name="60% - Accent4 4 5 2 2" xfId="33025" xr:uid="{0ED013B0-1C71-4CAB-8150-A1DBC7A61625}"/>
    <cellStyle name="60% - Accent4 4 5 2 3" xfId="44970" xr:uid="{3010888A-0300-474F-9DE7-60CB79681FFB}"/>
    <cellStyle name="60% - Accent4 4 5 2 4" xfId="56935" xr:uid="{CE33A709-2158-4929-91DD-D73879F6C4FB}"/>
    <cellStyle name="60% - Accent4 4 5 3" xfId="21057" xr:uid="{887E9F54-4EA2-4474-A511-D49C889A5AF0}"/>
    <cellStyle name="60% - Accent4 4 5 4" xfId="9115" xr:uid="{478A99DA-8506-43DC-984D-277693EEB0D3}"/>
    <cellStyle name="60% - Accent4 4 5 5" xfId="27042" xr:uid="{9F9D4238-4C53-4E3A-A987-58C704CD1DD9}"/>
    <cellStyle name="60% - Accent4 4 5 6" xfId="38987" xr:uid="{CCB453ED-A753-432A-B0B8-D07A85DEC7C4}"/>
    <cellStyle name="60% - Accent4 4 5 7" xfId="50952" xr:uid="{3EF9C48D-732F-4D48-9674-28C3E670490F}"/>
    <cellStyle name="60% - Accent4 4 6" xfId="12128" xr:uid="{9EF6EA14-0788-4640-BD35-E2D60A511589}"/>
    <cellStyle name="60% - Accent4 4 6 2" xfId="30055" xr:uid="{7D7E7CB9-D005-4905-B10D-F2AC1322B748}"/>
    <cellStyle name="60% - Accent4 4 6 3" xfId="42000" xr:uid="{F33DBBB3-C8FE-4459-A488-D61501239039}"/>
    <cellStyle name="60% - Accent4 4 6 4" xfId="53965" xr:uid="{875FEF4B-7221-43EB-BD16-82E94B49D895}"/>
    <cellStyle name="60% - Accent4 4 7" xfId="18087" xr:uid="{97FFDA5A-EA60-4FAD-B514-49D1F0601C3B}"/>
    <cellStyle name="60% - Accent4 4 8" xfId="6145" xr:uid="{275D4D90-B77E-453B-A917-1FDE17CDDC71}"/>
    <cellStyle name="60% - Accent4 4 9" xfId="24072" xr:uid="{4BA5AA8D-3367-4E55-A34C-D6A929A4AC33}"/>
    <cellStyle name="60% - Accent4 5" xfId="281" xr:uid="{00000000-0005-0000-0000-000048010000}"/>
    <cellStyle name="60% - Accent4 5 10" xfId="36133" xr:uid="{4F4C777A-B745-4262-A8D5-D2DC0B993A1E}"/>
    <cellStyle name="60% - Accent4 5 11" xfId="48098" xr:uid="{892EDB76-6115-4532-913D-0FD79D358379}"/>
    <cellStyle name="60% - Accent4 5 2" xfId="629" xr:uid="{00000000-0005-0000-0000-000048010000}"/>
    <cellStyle name="60% - Accent4 5 2 10" xfId="48446" xr:uid="{F69F5FC4-6773-4F2E-9751-00887F6F3982}"/>
    <cellStyle name="60% - Accent4 5 2 2" xfId="1351" xr:uid="{00000000-0005-0000-0000-000048010000}"/>
    <cellStyle name="60% - Accent4 5 2 2 2" xfId="2795" xr:uid="{00000000-0005-0000-0000-000048010000}"/>
    <cellStyle name="60% - Accent4 5 2 2 2 2" xfId="5765" xr:uid="{79CA0B79-97E6-455C-B494-9A3094A1A467}"/>
    <cellStyle name="60% - Accent4 5 2 2 2 2 2" xfId="17728" xr:uid="{FB6CA916-0844-4B57-B7B1-D54553B115C7}"/>
    <cellStyle name="60% - Accent4 5 2 2 2 2 2 2" xfId="35655" xr:uid="{BB9CD9F3-419F-403B-A949-5038B23E38BD}"/>
    <cellStyle name="60% - Accent4 5 2 2 2 2 2 3" xfId="47600" xr:uid="{3DD6ADD0-CEED-4D9E-BC87-A8CEDF4C89DF}"/>
    <cellStyle name="60% - Accent4 5 2 2 2 2 2 4" xfId="59565" xr:uid="{967EB559-7DF8-4915-99E5-FCC58D8846A6}"/>
    <cellStyle name="60% - Accent4 5 2 2 2 2 3" xfId="23687" xr:uid="{02A4415E-7F39-41B7-813A-B98BA81604F7}"/>
    <cellStyle name="60% - Accent4 5 2 2 2 2 4" xfId="11745" xr:uid="{21C882B8-AC73-4B9D-9A48-5C94A56DA31D}"/>
    <cellStyle name="60% - Accent4 5 2 2 2 2 5" xfId="29672" xr:uid="{DF5AC268-5269-45D1-99E3-8B0150D8FC4F}"/>
    <cellStyle name="60% - Accent4 5 2 2 2 2 6" xfId="41617" xr:uid="{80C8F8E2-CC41-41A7-BC5A-0B614B83247C}"/>
    <cellStyle name="60% - Accent4 5 2 2 2 2 7" xfId="53582" xr:uid="{3818B844-CC25-49B9-8549-6433D148C6A0}"/>
    <cellStyle name="60% - Accent4 5 2 2 2 3" xfId="14758" xr:uid="{FCB8DA96-F0A7-4522-B03E-405F891F3E40}"/>
    <cellStyle name="60% - Accent4 5 2 2 2 3 2" xfId="32685" xr:uid="{85AF875B-B6CF-49AD-B03C-527931FAE2BE}"/>
    <cellStyle name="60% - Accent4 5 2 2 2 3 3" xfId="44630" xr:uid="{A3EE18C3-1D4B-4BDC-AD1B-4812093F2BD7}"/>
    <cellStyle name="60% - Accent4 5 2 2 2 3 4" xfId="56595" xr:uid="{AEC4C89C-6870-44CD-89FA-83BECACA59F5}"/>
    <cellStyle name="60% - Accent4 5 2 2 2 4" xfId="20717" xr:uid="{62C4696F-94CF-4CDA-ACA8-9CE9FCF0FA3F}"/>
    <cellStyle name="60% - Accent4 5 2 2 2 5" xfId="8775" xr:uid="{1F0E2123-0076-4B14-AC42-00EE5E842AA0}"/>
    <cellStyle name="60% - Accent4 5 2 2 2 6" xfId="26702" xr:uid="{06EE67B4-27B4-4F4F-9732-AA86CB773388}"/>
    <cellStyle name="60% - Accent4 5 2 2 2 7" xfId="38647" xr:uid="{C3018265-8E6F-4918-9E0F-69E29A953026}"/>
    <cellStyle name="60% - Accent4 5 2 2 2 8" xfId="50612" xr:uid="{E1B59780-3F50-4A88-B254-0C5CEFDEF2D5}"/>
    <cellStyle name="60% - Accent4 5 2 2 3" xfId="4321" xr:uid="{2C0E69A6-5686-440E-94A8-2BD987D03EBA}"/>
    <cellStyle name="60% - Accent4 5 2 2 3 2" xfId="16284" xr:uid="{7E299356-3548-4F7E-BC3E-E01EA4BCFA43}"/>
    <cellStyle name="60% - Accent4 5 2 2 3 2 2" xfId="34211" xr:uid="{D0BB5670-342B-4663-8565-168ED870F5B8}"/>
    <cellStyle name="60% - Accent4 5 2 2 3 2 3" xfId="46156" xr:uid="{E28FF493-A8BF-4A25-BA6B-D4FA68288E8A}"/>
    <cellStyle name="60% - Accent4 5 2 2 3 2 4" xfId="58121" xr:uid="{9C6064D0-578B-4A5C-8F4A-EBDF44702EAF}"/>
    <cellStyle name="60% - Accent4 5 2 2 3 3" xfId="22243" xr:uid="{4503D522-DD44-4AF5-BF8E-2980DEC2ABB3}"/>
    <cellStyle name="60% - Accent4 5 2 2 3 4" xfId="10301" xr:uid="{0650CA96-F3DD-4ED3-9AE3-3BA353C39018}"/>
    <cellStyle name="60% - Accent4 5 2 2 3 5" xfId="28228" xr:uid="{D5E9BD08-DBD3-4A6E-B162-3618560A3FA8}"/>
    <cellStyle name="60% - Accent4 5 2 2 3 6" xfId="40173" xr:uid="{2E95D63B-561C-4A2B-86B1-2D6214D8AAE6}"/>
    <cellStyle name="60% - Accent4 5 2 2 3 7" xfId="52138" xr:uid="{3CFF7482-34BC-497C-8D58-774ACB2E38C9}"/>
    <cellStyle name="60% - Accent4 5 2 2 4" xfId="13314" xr:uid="{E75ECEEA-2A14-4775-BE42-A18E7DB989BA}"/>
    <cellStyle name="60% - Accent4 5 2 2 4 2" xfId="31241" xr:uid="{6D2B1039-AB87-4CAB-9123-276808361838}"/>
    <cellStyle name="60% - Accent4 5 2 2 4 3" xfId="43186" xr:uid="{1522745E-76AE-4A96-A1D5-98ED53C4EDE2}"/>
    <cellStyle name="60% - Accent4 5 2 2 4 4" xfId="55151" xr:uid="{5F0A21B2-17A8-4E34-B450-1FBC0830FD1A}"/>
    <cellStyle name="60% - Accent4 5 2 2 5" xfId="19273" xr:uid="{41064282-1336-4A4D-B31C-FECB9676DA01}"/>
    <cellStyle name="60% - Accent4 5 2 2 6" xfId="7331" xr:uid="{72934567-D10D-46BF-9759-9ABD6C883C48}"/>
    <cellStyle name="60% - Accent4 5 2 2 7" xfId="25258" xr:uid="{DEFE2819-67E2-423D-8FD0-05CBC4536C3B}"/>
    <cellStyle name="60% - Accent4 5 2 2 8" xfId="37203" xr:uid="{3AC18731-A1ED-4BA6-ACA8-835DD83B44B8}"/>
    <cellStyle name="60% - Accent4 5 2 2 9" xfId="49168" xr:uid="{F6F0BD0E-2399-43AF-AE66-02CEBB8B1B67}"/>
    <cellStyle name="60% - Accent4 5 2 3" xfId="2073" xr:uid="{00000000-0005-0000-0000-000048010000}"/>
    <cellStyle name="60% - Accent4 5 2 3 2" xfId="5043" xr:uid="{2EFD7017-D10C-4716-BDF6-FAEDF492316F}"/>
    <cellStyle name="60% - Accent4 5 2 3 2 2" xfId="17006" xr:uid="{51504F83-2FC0-49B1-86FA-EB5B55E07208}"/>
    <cellStyle name="60% - Accent4 5 2 3 2 2 2" xfId="34933" xr:uid="{3A6F3664-F0C2-42BC-A6EE-5F23A47AC895}"/>
    <cellStyle name="60% - Accent4 5 2 3 2 2 3" xfId="46878" xr:uid="{2C12D141-78AB-4BBA-8E95-8337E65D00AD}"/>
    <cellStyle name="60% - Accent4 5 2 3 2 2 4" xfId="58843" xr:uid="{4A14FA8B-8680-48F4-83FA-418EDCBE0B81}"/>
    <cellStyle name="60% - Accent4 5 2 3 2 3" xfId="22965" xr:uid="{D81A6EB7-5108-4580-BAF9-4FAC5D9D9197}"/>
    <cellStyle name="60% - Accent4 5 2 3 2 4" xfId="11023" xr:uid="{959F092B-45BC-4AE2-8888-3AF231860F06}"/>
    <cellStyle name="60% - Accent4 5 2 3 2 5" xfId="28950" xr:uid="{95F36F5D-3540-4DDC-80B8-95236BC91E5D}"/>
    <cellStyle name="60% - Accent4 5 2 3 2 6" xfId="40895" xr:uid="{18780DD1-4F86-446E-8E26-4DE520777E37}"/>
    <cellStyle name="60% - Accent4 5 2 3 2 7" xfId="52860" xr:uid="{10275E44-728A-4AF4-8171-D867041813EA}"/>
    <cellStyle name="60% - Accent4 5 2 3 3" xfId="14036" xr:uid="{FB635BD0-CF7A-4236-9045-15FF693C0824}"/>
    <cellStyle name="60% - Accent4 5 2 3 3 2" xfId="31963" xr:uid="{CE60DEFA-072A-40B7-9895-AA89CAE1794D}"/>
    <cellStyle name="60% - Accent4 5 2 3 3 3" xfId="43908" xr:uid="{99A6F4F5-6CDE-430A-A335-645712AFD50A}"/>
    <cellStyle name="60% - Accent4 5 2 3 3 4" xfId="55873" xr:uid="{DB101D62-F294-4F6F-B634-1B8B55C1CB9F}"/>
    <cellStyle name="60% - Accent4 5 2 3 4" xfId="19995" xr:uid="{81D2BE64-EF8F-41B7-B0CF-1FC7F15484E1}"/>
    <cellStyle name="60% - Accent4 5 2 3 5" xfId="8053" xr:uid="{6550415B-90AD-4447-9003-069E882747E2}"/>
    <cellStyle name="60% - Accent4 5 2 3 6" xfId="25980" xr:uid="{FE78D987-1F35-4F27-ADAC-EEF1003C5C0F}"/>
    <cellStyle name="60% - Accent4 5 2 3 7" xfId="37925" xr:uid="{E04B2A53-4DBF-4A9C-AE5D-A4F6AA0623B7}"/>
    <cellStyle name="60% - Accent4 5 2 3 8" xfId="49890" xr:uid="{38F5195B-7C43-4E47-B3FA-E071CF7D0048}"/>
    <cellStyle name="60% - Accent4 5 2 4" xfId="3599" xr:uid="{26556E58-384A-44C1-8E3F-C3571E0E8381}"/>
    <cellStyle name="60% - Accent4 5 2 4 2" xfId="15562" xr:uid="{19A8BAA5-8D06-4075-9DBB-F42E02F14550}"/>
    <cellStyle name="60% - Accent4 5 2 4 2 2" xfId="33489" xr:uid="{B3F91A13-80E3-4B18-9724-204270A61D93}"/>
    <cellStyle name="60% - Accent4 5 2 4 2 3" xfId="45434" xr:uid="{B08A89AB-D284-4F03-ABBA-C83D6F24E738}"/>
    <cellStyle name="60% - Accent4 5 2 4 2 4" xfId="57399" xr:uid="{E9A0DA57-297E-4BD3-82EC-6A03563513D4}"/>
    <cellStyle name="60% - Accent4 5 2 4 3" xfId="21521" xr:uid="{51F59FAB-EAF9-4735-BA95-03779911D6A1}"/>
    <cellStyle name="60% - Accent4 5 2 4 4" xfId="9579" xr:uid="{1F164729-468D-40FC-ACAF-E38CEDB97C9D}"/>
    <cellStyle name="60% - Accent4 5 2 4 5" xfId="27506" xr:uid="{1864E9B6-1F88-4963-B753-2B8AB8C6F8DF}"/>
    <cellStyle name="60% - Accent4 5 2 4 6" xfId="39451" xr:uid="{65D1F53C-A09E-4516-89F9-572187A0C9BB}"/>
    <cellStyle name="60% - Accent4 5 2 4 7" xfId="51416" xr:uid="{6BAB59D4-78BF-4A80-9194-4C27379D6800}"/>
    <cellStyle name="60% - Accent4 5 2 5" xfId="12592" xr:uid="{43D8BB13-F9E8-4129-8E99-446FDDC26286}"/>
    <cellStyle name="60% - Accent4 5 2 5 2" xfId="30519" xr:uid="{170E4268-A215-4344-979D-CF6DD975BF0C}"/>
    <cellStyle name="60% - Accent4 5 2 5 3" xfId="42464" xr:uid="{E12BC6FB-E764-4DD5-BEC6-CF2FE51BF270}"/>
    <cellStyle name="60% - Accent4 5 2 5 4" xfId="54429" xr:uid="{B000D4DC-055A-4A65-9A2E-310950561A29}"/>
    <cellStyle name="60% - Accent4 5 2 6" xfId="18551" xr:uid="{A9DA40EF-DD6A-49EC-9FD1-352C568A8717}"/>
    <cellStyle name="60% - Accent4 5 2 7" xfId="6609" xr:uid="{E9D86F57-22BF-408A-A55A-FA010C3BB789}"/>
    <cellStyle name="60% - Accent4 5 2 8" xfId="24536" xr:uid="{C605B633-9EDA-4B3E-AD79-4B2232BBAE6F}"/>
    <cellStyle name="60% - Accent4 5 2 9" xfId="36481" xr:uid="{3AC6EDF8-BF70-47DF-B58A-A6E57DF69C57}"/>
    <cellStyle name="60% - Accent4 5 3" xfId="1003" xr:uid="{00000000-0005-0000-0000-000048010000}"/>
    <cellStyle name="60% - Accent4 5 3 2" xfId="2447" xr:uid="{00000000-0005-0000-0000-000048010000}"/>
    <cellStyle name="60% - Accent4 5 3 2 2" xfId="5417" xr:uid="{53694288-3903-4AD2-8E3D-48F43E9DC747}"/>
    <cellStyle name="60% - Accent4 5 3 2 2 2" xfId="17380" xr:uid="{E309A17D-0EBD-412F-BA28-ACF2381AB48B}"/>
    <cellStyle name="60% - Accent4 5 3 2 2 2 2" xfId="35307" xr:uid="{F072F2AF-2B3C-439F-A6E8-092D307FE96B}"/>
    <cellStyle name="60% - Accent4 5 3 2 2 2 3" xfId="47252" xr:uid="{95EBA614-A84C-4AEE-BDA9-3E92961EF9FB}"/>
    <cellStyle name="60% - Accent4 5 3 2 2 2 4" xfId="59217" xr:uid="{CD31C1E5-9476-451E-94D3-48FF1BA200E1}"/>
    <cellStyle name="60% - Accent4 5 3 2 2 3" xfId="23339" xr:uid="{15188F30-2EAA-4FDA-9244-E61A1C47E5BB}"/>
    <cellStyle name="60% - Accent4 5 3 2 2 4" xfId="11397" xr:uid="{6E65E96D-AC99-4F77-A6AB-46B420FB2EFC}"/>
    <cellStyle name="60% - Accent4 5 3 2 2 5" xfId="29324" xr:uid="{CFE863CF-50B4-4EFC-AF34-A5D78C76DE4D}"/>
    <cellStyle name="60% - Accent4 5 3 2 2 6" xfId="41269" xr:uid="{CB4F5FE6-7C34-4773-BC59-5503D6A82C10}"/>
    <cellStyle name="60% - Accent4 5 3 2 2 7" xfId="53234" xr:uid="{4D62BAA8-2140-4806-A8E1-EC4FD582C342}"/>
    <cellStyle name="60% - Accent4 5 3 2 3" xfId="14410" xr:uid="{B5A23E49-80CA-49D3-A0D9-7373FAF30518}"/>
    <cellStyle name="60% - Accent4 5 3 2 3 2" xfId="32337" xr:uid="{544292D9-BFF1-49FA-B168-38D2591075D2}"/>
    <cellStyle name="60% - Accent4 5 3 2 3 3" xfId="44282" xr:uid="{6220C88E-61F1-4932-AC04-12455534609E}"/>
    <cellStyle name="60% - Accent4 5 3 2 3 4" xfId="56247" xr:uid="{92A76DF4-A1FD-4029-B938-5679BABBE7FD}"/>
    <cellStyle name="60% - Accent4 5 3 2 4" xfId="20369" xr:uid="{C8CD6F5A-F3BD-4BF5-A5DE-938383B98A97}"/>
    <cellStyle name="60% - Accent4 5 3 2 5" xfId="8427" xr:uid="{EBF1AEAD-BDC3-40DB-A688-1922D29C4DE2}"/>
    <cellStyle name="60% - Accent4 5 3 2 6" xfId="26354" xr:uid="{D67A9BC0-5920-4D31-A890-241C81EA36FA}"/>
    <cellStyle name="60% - Accent4 5 3 2 7" xfId="38299" xr:uid="{69040969-8A22-41AB-A6C8-619C0E101C4F}"/>
    <cellStyle name="60% - Accent4 5 3 2 8" xfId="50264" xr:uid="{50557ACE-FC49-44D8-BC24-78DCB9C0560A}"/>
    <cellStyle name="60% - Accent4 5 3 3" xfId="3973" xr:uid="{5D5D295A-8A47-40FC-A8DF-84CAC4B30B14}"/>
    <cellStyle name="60% - Accent4 5 3 3 2" xfId="15936" xr:uid="{187CBBE7-AD7D-4729-9AF2-D16E2E9BA8F8}"/>
    <cellStyle name="60% - Accent4 5 3 3 2 2" xfId="33863" xr:uid="{F1608D4E-947F-43B1-88DD-C018480A5797}"/>
    <cellStyle name="60% - Accent4 5 3 3 2 3" xfId="45808" xr:uid="{4CD39C12-1F5B-452F-A043-E1BC0C3FD534}"/>
    <cellStyle name="60% - Accent4 5 3 3 2 4" xfId="57773" xr:uid="{7EF9D85A-135A-42BF-9C02-D5F9186BAE5C}"/>
    <cellStyle name="60% - Accent4 5 3 3 3" xfId="21895" xr:uid="{0B5B78AF-306D-4FE2-92FB-F130D6760310}"/>
    <cellStyle name="60% - Accent4 5 3 3 4" xfId="9953" xr:uid="{A9B22030-FAD2-4DE6-BF12-38015D360590}"/>
    <cellStyle name="60% - Accent4 5 3 3 5" xfId="27880" xr:uid="{62ED7B4D-5A76-4F90-82F2-3EF11FA541CF}"/>
    <cellStyle name="60% - Accent4 5 3 3 6" xfId="39825" xr:uid="{389F9347-3BA6-49AE-B91C-DA14A667D41A}"/>
    <cellStyle name="60% - Accent4 5 3 3 7" xfId="51790" xr:uid="{7A1EC269-EF47-43BA-B93E-F7022EEF7239}"/>
    <cellStyle name="60% - Accent4 5 3 4" xfId="12966" xr:uid="{F6CD9E38-A302-4C2D-8F4D-95C1CA94601C}"/>
    <cellStyle name="60% - Accent4 5 3 4 2" xfId="30893" xr:uid="{1C325B58-6B57-46B2-9FCF-5B32255B4669}"/>
    <cellStyle name="60% - Accent4 5 3 4 3" xfId="42838" xr:uid="{52263B8D-9752-4AF5-A667-1F6B726F1159}"/>
    <cellStyle name="60% - Accent4 5 3 4 4" xfId="54803" xr:uid="{2D3EB2DA-4375-4278-BBC0-5CC6D0F40363}"/>
    <cellStyle name="60% - Accent4 5 3 5" xfId="18925" xr:uid="{BEB94DF2-61CD-45FC-87B8-C4568D9DB217}"/>
    <cellStyle name="60% - Accent4 5 3 6" xfId="6983" xr:uid="{16FC95B0-B6A1-401C-9874-77A383443A1B}"/>
    <cellStyle name="60% - Accent4 5 3 7" xfId="24910" xr:uid="{21566F7D-6918-4237-A482-D10D517308D6}"/>
    <cellStyle name="60% - Accent4 5 3 8" xfId="36855" xr:uid="{9E74B770-C328-44B7-817A-733D15A20533}"/>
    <cellStyle name="60% - Accent4 5 3 9" xfId="48820" xr:uid="{58913771-D618-41FA-BC12-3A99F643ED0D}"/>
    <cellStyle name="60% - Accent4 5 4" xfId="1725" xr:uid="{00000000-0005-0000-0000-000048010000}"/>
    <cellStyle name="60% - Accent4 5 4 2" xfId="4695" xr:uid="{DBA58D8F-16CF-49CB-8090-2BA69CBF673D}"/>
    <cellStyle name="60% - Accent4 5 4 2 2" xfId="16658" xr:uid="{68E3F3FE-7EFC-4FFF-A80B-6BB4222EF66B}"/>
    <cellStyle name="60% - Accent4 5 4 2 2 2" xfId="34585" xr:uid="{CDB5D63B-25E6-43A1-A892-D49760C47BA3}"/>
    <cellStyle name="60% - Accent4 5 4 2 2 3" xfId="46530" xr:uid="{CF164612-E440-4667-B891-1A0B4A93EECE}"/>
    <cellStyle name="60% - Accent4 5 4 2 2 4" xfId="58495" xr:uid="{88D773A4-DC0E-465E-8C8F-75807D0AFA5C}"/>
    <cellStyle name="60% - Accent4 5 4 2 3" xfId="22617" xr:uid="{0A3B6293-06F7-4F4F-B8CA-E19805744719}"/>
    <cellStyle name="60% - Accent4 5 4 2 4" xfId="10675" xr:uid="{332ED3D1-B7BF-4DB7-80CF-E5D7BDC5D8EE}"/>
    <cellStyle name="60% - Accent4 5 4 2 5" xfId="28602" xr:uid="{51EB96A9-0331-4A5D-9B4F-5D915702950F}"/>
    <cellStyle name="60% - Accent4 5 4 2 6" xfId="40547" xr:uid="{F509A2E1-745F-467B-880F-3D3826B55B16}"/>
    <cellStyle name="60% - Accent4 5 4 2 7" xfId="52512" xr:uid="{2E82D14B-E03A-4C7E-998C-D696A9E85123}"/>
    <cellStyle name="60% - Accent4 5 4 3" xfId="13688" xr:uid="{109C7F0B-E8B7-424B-BB6F-98D2EACD393F}"/>
    <cellStyle name="60% - Accent4 5 4 3 2" xfId="31615" xr:uid="{94623069-D9E6-4931-8C81-BB5A73B983F8}"/>
    <cellStyle name="60% - Accent4 5 4 3 3" xfId="43560" xr:uid="{46DBC91B-1330-46FE-9A8C-D6EE9FFBCAD2}"/>
    <cellStyle name="60% - Accent4 5 4 3 4" xfId="55525" xr:uid="{553E1B97-2323-4EEA-B519-080FE20D1792}"/>
    <cellStyle name="60% - Accent4 5 4 4" xfId="19647" xr:uid="{B571C7F3-2FF2-4B47-85A1-083F02E06DE8}"/>
    <cellStyle name="60% - Accent4 5 4 5" xfId="7705" xr:uid="{E1B92C66-AB39-4686-9DA9-6D7BAD0CA839}"/>
    <cellStyle name="60% - Accent4 5 4 6" xfId="25632" xr:uid="{2DC205CB-6E56-42C7-9AB5-22B1DAD7F8F5}"/>
    <cellStyle name="60% - Accent4 5 4 7" xfId="37577" xr:uid="{2CDCBD08-D773-43DE-A3C9-78089A2DE645}"/>
    <cellStyle name="60% - Accent4 5 4 8" xfId="49542" xr:uid="{D40C3422-8F31-4E5F-8A7B-FACF5EC2FF1C}"/>
    <cellStyle name="60% - Accent4 5 5" xfId="3251" xr:uid="{3FA5F29B-48A0-4298-9EB2-D2F4B1F9CE53}"/>
    <cellStyle name="60% - Accent4 5 5 2" xfId="15214" xr:uid="{2C0600C2-71F0-40DE-8682-7FA0B2441C4D}"/>
    <cellStyle name="60% - Accent4 5 5 2 2" xfId="33141" xr:uid="{B15A6BAB-FA25-4692-8DFE-49BD0D551753}"/>
    <cellStyle name="60% - Accent4 5 5 2 3" xfId="45086" xr:uid="{A6486E5A-C484-402F-93CB-5C7BF7644894}"/>
    <cellStyle name="60% - Accent4 5 5 2 4" xfId="57051" xr:uid="{C9B7A47E-5866-4850-89F9-D7A91CB0D275}"/>
    <cellStyle name="60% - Accent4 5 5 3" xfId="21173" xr:uid="{49392A44-9445-47CF-A745-E24D3B17EA63}"/>
    <cellStyle name="60% - Accent4 5 5 4" xfId="9231" xr:uid="{C9769C4C-834A-48D7-A390-90DDACECD61C}"/>
    <cellStyle name="60% - Accent4 5 5 5" xfId="27158" xr:uid="{AF2479D1-4FF3-4E8B-A9AF-9D90FBB33736}"/>
    <cellStyle name="60% - Accent4 5 5 6" xfId="39103" xr:uid="{7A5F4D48-D3D2-4932-8242-FEE65FFB85BC}"/>
    <cellStyle name="60% - Accent4 5 5 7" xfId="51068" xr:uid="{B49B0659-1CB5-454D-B64C-B2115B5CC032}"/>
    <cellStyle name="60% - Accent4 5 6" xfId="12244" xr:uid="{90AB2309-17F5-475E-BF14-9178727093C0}"/>
    <cellStyle name="60% - Accent4 5 6 2" xfId="30171" xr:uid="{25944AF4-FB92-448A-B76E-E37A567B8766}"/>
    <cellStyle name="60% - Accent4 5 6 3" xfId="42116" xr:uid="{069F0B8D-1B1D-43DC-99F7-93A7302FAB3D}"/>
    <cellStyle name="60% - Accent4 5 6 4" xfId="54081" xr:uid="{EBB45200-0E97-426E-926E-476BCDB3B528}"/>
    <cellStyle name="60% - Accent4 5 7" xfId="18203" xr:uid="{9AB97DD1-6DF1-42F4-B02A-3BA4FD0A9092}"/>
    <cellStyle name="60% - Accent4 5 8" xfId="6261" xr:uid="{AEA6846F-1D30-4363-861D-B431221A3ACA}"/>
    <cellStyle name="60% - Accent4 5 9" xfId="24188" xr:uid="{92E8A548-7798-4016-B747-770BF5500791}"/>
    <cellStyle name="60% - Accent4 6" xfId="397" xr:uid="{00000000-0005-0000-0000-000036020000}"/>
    <cellStyle name="60% - Accent4 6 10" xfId="48214" xr:uid="{36E903B0-9C9F-406D-859D-AA82D6816741}"/>
    <cellStyle name="60% - Accent4 6 2" xfId="1119" xr:uid="{00000000-0005-0000-0000-000036020000}"/>
    <cellStyle name="60% - Accent4 6 2 2" xfId="2563" xr:uid="{00000000-0005-0000-0000-000036020000}"/>
    <cellStyle name="60% - Accent4 6 2 2 2" xfId="5533" xr:uid="{21198611-533B-4F3A-B86F-2A22DE650DD4}"/>
    <cellStyle name="60% - Accent4 6 2 2 2 2" xfId="17496" xr:uid="{BB2741C0-2D7F-4A0C-A36A-D9E959C08704}"/>
    <cellStyle name="60% - Accent4 6 2 2 2 2 2" xfId="35423" xr:uid="{A2B39993-C9B4-4887-8B18-24A8E44C67BE}"/>
    <cellStyle name="60% - Accent4 6 2 2 2 2 3" xfId="47368" xr:uid="{E2DC08B0-F836-4209-B62B-14F8F23B5B80}"/>
    <cellStyle name="60% - Accent4 6 2 2 2 2 4" xfId="59333" xr:uid="{7AEF54FF-8379-434D-AAD5-6E94E4C9086D}"/>
    <cellStyle name="60% - Accent4 6 2 2 2 3" xfId="23455" xr:uid="{62FF2206-B19D-4352-AE5E-4BB13EA4BA3F}"/>
    <cellStyle name="60% - Accent4 6 2 2 2 4" xfId="11513" xr:uid="{8B5230F5-BEB4-42A0-B064-FF248DC17388}"/>
    <cellStyle name="60% - Accent4 6 2 2 2 5" xfId="29440" xr:uid="{B38ABF89-DCE5-42E1-92E7-A14F11E67923}"/>
    <cellStyle name="60% - Accent4 6 2 2 2 6" xfId="41385" xr:uid="{CED1B594-EB96-4B05-91A4-D4082A9CE6DF}"/>
    <cellStyle name="60% - Accent4 6 2 2 2 7" xfId="53350" xr:uid="{4553E409-10D0-4DC2-AB01-7093C19581E6}"/>
    <cellStyle name="60% - Accent4 6 2 2 3" xfId="14526" xr:uid="{66A481B0-15C5-47F4-8E55-8DACF84953ED}"/>
    <cellStyle name="60% - Accent4 6 2 2 3 2" xfId="32453" xr:uid="{581BFDE7-7C9C-489B-B250-5639A9AA5181}"/>
    <cellStyle name="60% - Accent4 6 2 2 3 3" xfId="44398" xr:uid="{5C0ADF4F-BA6D-4C99-B928-9C8FC3CD4C68}"/>
    <cellStyle name="60% - Accent4 6 2 2 3 4" xfId="56363" xr:uid="{913E60D7-B8B3-4DB6-834F-A58ADDEBA709}"/>
    <cellStyle name="60% - Accent4 6 2 2 4" xfId="20485" xr:uid="{5A2EBB3A-25FA-4D56-A6C4-5793B5AC29AA}"/>
    <cellStyle name="60% - Accent4 6 2 2 5" xfId="8543" xr:uid="{3BBBD566-AB74-471F-A3F7-AC0AC58AAF40}"/>
    <cellStyle name="60% - Accent4 6 2 2 6" xfId="26470" xr:uid="{8F06A445-E0C7-499D-BBDD-9B2A1FA758E0}"/>
    <cellStyle name="60% - Accent4 6 2 2 7" xfId="38415" xr:uid="{5F2CA749-AD8B-4724-915C-947A1E19C613}"/>
    <cellStyle name="60% - Accent4 6 2 2 8" xfId="50380" xr:uid="{264BBA55-FDE8-4422-91DF-F7E74179E164}"/>
    <cellStyle name="60% - Accent4 6 2 3" xfId="4089" xr:uid="{0FB27E8D-17C3-472A-8358-312DE37CD048}"/>
    <cellStyle name="60% - Accent4 6 2 3 2" xfId="16052" xr:uid="{C671C113-70D9-4EDB-9AE4-FF91B2D767AF}"/>
    <cellStyle name="60% - Accent4 6 2 3 2 2" xfId="33979" xr:uid="{C3CF2DB3-6A81-4A55-810E-0D93EE0EA451}"/>
    <cellStyle name="60% - Accent4 6 2 3 2 3" xfId="45924" xr:uid="{21F1AC6E-573C-4603-90BD-580C5339BC7A}"/>
    <cellStyle name="60% - Accent4 6 2 3 2 4" xfId="57889" xr:uid="{6CF64E8A-03F0-4F77-A87E-3FDFC22DCFB3}"/>
    <cellStyle name="60% - Accent4 6 2 3 3" xfId="22011" xr:uid="{739E6060-1D6E-4460-B895-48F408D443C1}"/>
    <cellStyle name="60% - Accent4 6 2 3 4" xfId="10069" xr:uid="{05557006-2D9A-4E8A-8963-FA8CAEBC0E0D}"/>
    <cellStyle name="60% - Accent4 6 2 3 5" xfId="27996" xr:uid="{E326594F-3B87-40D3-9C3A-5ED4FA82E64C}"/>
    <cellStyle name="60% - Accent4 6 2 3 6" xfId="39941" xr:uid="{E600F898-F335-4122-BECD-40131C5A8FC3}"/>
    <cellStyle name="60% - Accent4 6 2 3 7" xfId="51906" xr:uid="{90930D39-5B2F-4426-A0C4-E47E6C2CD8E6}"/>
    <cellStyle name="60% - Accent4 6 2 4" xfId="13082" xr:uid="{A5286584-FCF3-4D7D-85DA-CCE711BF34DB}"/>
    <cellStyle name="60% - Accent4 6 2 4 2" xfId="31009" xr:uid="{EF6924B4-6A45-4154-B3A7-58E57643EABD}"/>
    <cellStyle name="60% - Accent4 6 2 4 3" xfId="42954" xr:uid="{A5F49835-3769-47CE-9772-C41A76B305AA}"/>
    <cellStyle name="60% - Accent4 6 2 4 4" xfId="54919" xr:uid="{64170A69-7B8B-431A-9F4D-1487417FBC0D}"/>
    <cellStyle name="60% - Accent4 6 2 5" xfId="19041" xr:uid="{7BC5E1D0-5773-40B3-B9BB-4A574D551F09}"/>
    <cellStyle name="60% - Accent4 6 2 6" xfId="7099" xr:uid="{390E95AC-F7DE-4ECD-9F0D-D0C54868505F}"/>
    <cellStyle name="60% - Accent4 6 2 7" xfId="25026" xr:uid="{1F9D97E4-F5AE-4034-A052-4E3C53C55A2C}"/>
    <cellStyle name="60% - Accent4 6 2 8" xfId="36971" xr:uid="{A5C3085B-6187-4EE7-B22B-EC2EF0B2975F}"/>
    <cellStyle name="60% - Accent4 6 2 9" xfId="48936" xr:uid="{EEAB21D0-0BD9-40CD-8996-531B82617EF9}"/>
    <cellStyle name="60% - Accent4 6 3" xfId="1841" xr:uid="{00000000-0005-0000-0000-000036020000}"/>
    <cellStyle name="60% - Accent4 6 3 2" xfId="4811" xr:uid="{6A6B7362-4824-45A0-96DA-948506B53927}"/>
    <cellStyle name="60% - Accent4 6 3 2 2" xfId="16774" xr:uid="{D9B13B91-6DC8-4A72-AFEC-7F13554D757E}"/>
    <cellStyle name="60% - Accent4 6 3 2 2 2" xfId="34701" xr:uid="{EDF11036-1EF1-4965-A42D-8C9B112D37F0}"/>
    <cellStyle name="60% - Accent4 6 3 2 2 3" xfId="46646" xr:uid="{5FC75B04-0A98-4F25-991D-CD4EAB55FE71}"/>
    <cellStyle name="60% - Accent4 6 3 2 2 4" xfId="58611" xr:uid="{55FA5DF4-1C61-4218-992D-954EC19088DF}"/>
    <cellStyle name="60% - Accent4 6 3 2 3" xfId="22733" xr:uid="{45518660-9BF9-483A-8305-D719EF2C06CF}"/>
    <cellStyle name="60% - Accent4 6 3 2 4" xfId="10791" xr:uid="{1E846D0E-43BF-4F55-BBCF-85B39E0A7B48}"/>
    <cellStyle name="60% - Accent4 6 3 2 5" xfId="28718" xr:uid="{4BEFB5C3-E059-44D7-B49F-6A26AA94CA20}"/>
    <cellStyle name="60% - Accent4 6 3 2 6" xfId="40663" xr:uid="{0E5E2E63-F193-429C-99AB-FAE00B4364F0}"/>
    <cellStyle name="60% - Accent4 6 3 2 7" xfId="52628" xr:uid="{4DD544FB-E53E-4610-97A6-2AC7E5709318}"/>
    <cellStyle name="60% - Accent4 6 3 3" xfId="13804" xr:uid="{896E4445-CF29-4888-8F54-CFCB994092B9}"/>
    <cellStyle name="60% - Accent4 6 3 3 2" xfId="31731" xr:uid="{83D16351-F392-4588-B986-7C27AF471DA0}"/>
    <cellStyle name="60% - Accent4 6 3 3 3" xfId="43676" xr:uid="{12E85EC9-057A-43C5-B88F-CDA38E730545}"/>
    <cellStyle name="60% - Accent4 6 3 3 4" xfId="55641" xr:uid="{5C0D2B1C-A6E9-4087-93C1-D6792E40D22D}"/>
    <cellStyle name="60% - Accent4 6 3 4" xfId="19763" xr:uid="{23CB3A9F-8FE5-4F5E-BDCE-B0BDECEF7075}"/>
    <cellStyle name="60% - Accent4 6 3 5" xfId="7821" xr:uid="{17C8A006-DF8B-4F18-B31F-0182A70668C1}"/>
    <cellStyle name="60% - Accent4 6 3 6" xfId="25748" xr:uid="{4031847A-4AAF-4436-962F-BB20F3AE5860}"/>
    <cellStyle name="60% - Accent4 6 3 7" xfId="37693" xr:uid="{60962CAD-FDEB-415C-9430-55C36B1B3461}"/>
    <cellStyle name="60% - Accent4 6 3 8" xfId="49658" xr:uid="{CF486456-88BE-4480-B0F1-3A4D2C2F1957}"/>
    <cellStyle name="60% - Accent4 6 4" xfId="3367" xr:uid="{E4CF681C-89C2-42F9-B845-6181179A1AE4}"/>
    <cellStyle name="60% - Accent4 6 4 2" xfId="15330" xr:uid="{97E80AE5-14DA-4D78-AD37-5B011836C0B4}"/>
    <cellStyle name="60% - Accent4 6 4 2 2" xfId="33257" xr:uid="{634080DD-F357-4968-BEFE-FB2C5DFD8D26}"/>
    <cellStyle name="60% - Accent4 6 4 2 3" xfId="45202" xr:uid="{7F1DBC39-6B4A-4437-A834-D3A21F4E2B2E}"/>
    <cellStyle name="60% - Accent4 6 4 2 4" xfId="57167" xr:uid="{7495FECE-D6D2-4F7C-9E46-FA5D0E2E8B69}"/>
    <cellStyle name="60% - Accent4 6 4 3" xfId="21289" xr:uid="{5156E03C-0270-4E49-8222-B7F3C69C502F}"/>
    <cellStyle name="60% - Accent4 6 4 4" xfId="9347" xr:uid="{734E8657-D199-47AB-BCA6-1BBFA9EEFBD6}"/>
    <cellStyle name="60% - Accent4 6 4 5" xfId="27274" xr:uid="{C7F8F71B-AAEA-42E0-9FDB-F56CA5C84FA4}"/>
    <cellStyle name="60% - Accent4 6 4 6" xfId="39219" xr:uid="{D507AF7F-3940-4C15-AE72-12BEBCF216EC}"/>
    <cellStyle name="60% - Accent4 6 4 7" xfId="51184" xr:uid="{BDD0CC65-EB82-4EAF-9FFD-F7BE2CF8E5E0}"/>
    <cellStyle name="60% - Accent4 6 5" xfId="12360" xr:uid="{D3158643-C82D-4F09-9191-BADE78DDA4B8}"/>
    <cellStyle name="60% - Accent4 6 5 2" xfId="30287" xr:uid="{57052B99-A7B7-4971-9153-68CB1344EDFD}"/>
    <cellStyle name="60% - Accent4 6 5 3" xfId="42232" xr:uid="{D5A86B8D-29C8-421D-AC23-9F565867718F}"/>
    <cellStyle name="60% - Accent4 6 5 4" xfId="54197" xr:uid="{3B5E481E-4976-4D9D-9704-3892F66F1782}"/>
    <cellStyle name="60% - Accent4 6 6" xfId="18319" xr:uid="{ED9E72AE-1A38-4857-BFC0-B91E9F9C1B85}"/>
    <cellStyle name="60% - Accent4 6 7" xfId="6377" xr:uid="{2473FFA6-7EB6-465A-851C-0F39CB0C2E52}"/>
    <cellStyle name="60% - Accent4 6 8" xfId="24304" xr:uid="{DEC609A0-C2B6-4A26-8DAD-22FE68EE5DB7}"/>
    <cellStyle name="60% - Accent4 6 9" xfId="36249" xr:uid="{491641F9-E90B-4504-BB12-8B6FE1068213}"/>
    <cellStyle name="60% - Accent4 7" xfId="747" xr:uid="{00000000-0005-0000-0000-0000EB020000}"/>
    <cellStyle name="60% - Accent4 7 10" xfId="48564" xr:uid="{215A1104-AB97-411B-BB12-EF260127DC24}"/>
    <cellStyle name="60% - Accent4 7 2" xfId="1469" xr:uid="{00000000-0005-0000-0000-0000EB020000}"/>
    <cellStyle name="60% - Accent4 7 2 2" xfId="2913" xr:uid="{00000000-0005-0000-0000-0000EB020000}"/>
    <cellStyle name="60% - Accent4 7 2 2 2" xfId="5883" xr:uid="{AC6398AC-87E0-406D-B20E-40593E94B9F2}"/>
    <cellStyle name="60% - Accent4 7 2 2 2 2" xfId="17846" xr:uid="{68A718AE-535E-4C4E-AC36-3884B3B0D376}"/>
    <cellStyle name="60% - Accent4 7 2 2 2 2 2" xfId="35773" xr:uid="{A65F4F4D-FCCC-46BE-8569-420B5649CA18}"/>
    <cellStyle name="60% - Accent4 7 2 2 2 2 3" xfId="47718" xr:uid="{D5FB6079-64D5-4ABE-8B3C-9FCD51F29147}"/>
    <cellStyle name="60% - Accent4 7 2 2 2 2 4" xfId="59683" xr:uid="{5425EA3E-09B5-49C5-A69A-5F42CD0948CA}"/>
    <cellStyle name="60% - Accent4 7 2 2 2 3" xfId="23805" xr:uid="{53AE5653-CF95-4CEF-971C-97C49A62FCEE}"/>
    <cellStyle name="60% - Accent4 7 2 2 2 4" xfId="11863" xr:uid="{B8860189-CD8C-409F-B584-FB6D26D95130}"/>
    <cellStyle name="60% - Accent4 7 2 2 2 5" xfId="29790" xr:uid="{84BF9BFE-3CB8-4AEC-9ADA-BAF1C865A5C6}"/>
    <cellStyle name="60% - Accent4 7 2 2 2 6" xfId="41735" xr:uid="{802400AB-5E24-4499-B2EA-8E565423D9A2}"/>
    <cellStyle name="60% - Accent4 7 2 2 2 7" xfId="53700" xr:uid="{2CAFBC7A-8A54-49C7-96B9-9E1388E323AE}"/>
    <cellStyle name="60% - Accent4 7 2 2 3" xfId="14876" xr:uid="{3FDC39AC-DEED-488E-BEC6-72BA5685580C}"/>
    <cellStyle name="60% - Accent4 7 2 2 3 2" xfId="32803" xr:uid="{0888D413-FF26-49CA-B510-6A8CDC482B03}"/>
    <cellStyle name="60% - Accent4 7 2 2 3 3" xfId="44748" xr:uid="{A6497440-D4AE-4FBA-8934-AD439BABC6D3}"/>
    <cellStyle name="60% - Accent4 7 2 2 3 4" xfId="56713" xr:uid="{2296EEDE-4518-49B1-BD07-A21CE902622C}"/>
    <cellStyle name="60% - Accent4 7 2 2 4" xfId="20835" xr:uid="{DB56020E-B5AE-42B6-921B-1DCAEE85CA06}"/>
    <cellStyle name="60% - Accent4 7 2 2 5" xfId="8893" xr:uid="{677A6990-ADF6-471A-A714-644F4087D8DE}"/>
    <cellStyle name="60% - Accent4 7 2 2 6" xfId="26820" xr:uid="{E3AF2564-6EC0-46D5-A0D2-B62D9D623C13}"/>
    <cellStyle name="60% - Accent4 7 2 2 7" xfId="38765" xr:uid="{0C693837-B5C3-4213-8D0C-CBA346EBEB0E}"/>
    <cellStyle name="60% - Accent4 7 2 2 8" xfId="50730" xr:uid="{C89B6625-7FB7-419E-B096-4FAF53EB984B}"/>
    <cellStyle name="60% - Accent4 7 2 3" xfId="4439" xr:uid="{33A8825D-3E72-4E5B-9604-10A77050447F}"/>
    <cellStyle name="60% - Accent4 7 2 3 2" xfId="16402" xr:uid="{B8744889-CBE7-4131-9FA3-89A0C7D2F9D5}"/>
    <cellStyle name="60% - Accent4 7 2 3 2 2" xfId="34329" xr:uid="{FBC7372B-54EB-42C8-B010-839A58393178}"/>
    <cellStyle name="60% - Accent4 7 2 3 2 3" xfId="46274" xr:uid="{6F2D34C4-1B0F-4A8B-9247-520027A1187D}"/>
    <cellStyle name="60% - Accent4 7 2 3 2 4" xfId="58239" xr:uid="{A2E28B22-778F-477F-A747-218FF6FD3F4D}"/>
    <cellStyle name="60% - Accent4 7 2 3 3" xfId="22361" xr:uid="{EB8ACDE5-C407-4805-BFEA-5E951F189F89}"/>
    <cellStyle name="60% - Accent4 7 2 3 4" xfId="10419" xr:uid="{EB5C8487-0A31-4C89-9FAB-9E3F5035171E}"/>
    <cellStyle name="60% - Accent4 7 2 3 5" xfId="28346" xr:uid="{5300C63A-7B4F-416F-A826-ACAE043F9D46}"/>
    <cellStyle name="60% - Accent4 7 2 3 6" xfId="40291" xr:uid="{B8579AA7-8999-486F-B72E-B82283563FCF}"/>
    <cellStyle name="60% - Accent4 7 2 3 7" xfId="52256" xr:uid="{5B91E230-F353-4699-9C52-BBC753A6EA44}"/>
    <cellStyle name="60% - Accent4 7 2 4" xfId="13432" xr:uid="{0675A6B2-EABD-4719-A6CC-02965F45D63C}"/>
    <cellStyle name="60% - Accent4 7 2 4 2" xfId="31359" xr:uid="{E6B2738F-505A-4073-8B91-B4D5DC880047}"/>
    <cellStyle name="60% - Accent4 7 2 4 3" xfId="43304" xr:uid="{F049BC39-5EA0-4B88-98DD-3E3E1D8DDC71}"/>
    <cellStyle name="60% - Accent4 7 2 4 4" xfId="55269" xr:uid="{491026C0-23C2-432C-B8D5-BAF594156DD4}"/>
    <cellStyle name="60% - Accent4 7 2 5" xfId="19391" xr:uid="{A478A961-E95B-4C44-BF98-B597E4753214}"/>
    <cellStyle name="60% - Accent4 7 2 6" xfId="7449" xr:uid="{CA0D1BDD-4637-4E63-8983-540B16FD0F78}"/>
    <cellStyle name="60% - Accent4 7 2 7" xfId="25376" xr:uid="{1E9E9A6D-C425-4082-A676-388F8E97A3D9}"/>
    <cellStyle name="60% - Accent4 7 2 8" xfId="37321" xr:uid="{D2409005-3888-4A22-9ABF-671A3A878527}"/>
    <cellStyle name="60% - Accent4 7 2 9" xfId="49286" xr:uid="{292DB16C-3733-431A-816B-043869BD13AC}"/>
    <cellStyle name="60% - Accent4 7 3" xfId="2191" xr:uid="{00000000-0005-0000-0000-0000EB020000}"/>
    <cellStyle name="60% - Accent4 7 3 2" xfId="5161" xr:uid="{DE5F9D2F-1BD2-472A-A9BF-6E4A93CDDA5F}"/>
    <cellStyle name="60% - Accent4 7 3 2 2" xfId="17124" xr:uid="{433FE732-3EC6-48DD-B264-ACB50AE57550}"/>
    <cellStyle name="60% - Accent4 7 3 2 2 2" xfId="35051" xr:uid="{B2EF8D86-0B4E-4D25-9C82-1C2FBA324F34}"/>
    <cellStyle name="60% - Accent4 7 3 2 2 3" xfId="46996" xr:uid="{F55AE34A-4BD4-40FE-AC21-D412D7D6A7F6}"/>
    <cellStyle name="60% - Accent4 7 3 2 2 4" xfId="58961" xr:uid="{EAFB7F37-3DF7-4661-B0DC-16872F9361D8}"/>
    <cellStyle name="60% - Accent4 7 3 2 3" xfId="23083" xr:uid="{FA5BB95A-767E-44CD-94D1-FA70EFD359AF}"/>
    <cellStyle name="60% - Accent4 7 3 2 4" xfId="11141" xr:uid="{F91927A7-B572-433F-8A36-4C21065DF59A}"/>
    <cellStyle name="60% - Accent4 7 3 2 5" xfId="29068" xr:uid="{A3930934-7653-4A25-BB0D-23D764229F5A}"/>
    <cellStyle name="60% - Accent4 7 3 2 6" xfId="41013" xr:uid="{01353C90-BD4D-481C-A6CD-E57017D54366}"/>
    <cellStyle name="60% - Accent4 7 3 2 7" xfId="52978" xr:uid="{A1B46502-723E-491E-B24F-102D291A685D}"/>
    <cellStyle name="60% - Accent4 7 3 3" xfId="14154" xr:uid="{1AEE74D9-216C-49DF-A70C-18257AC0788C}"/>
    <cellStyle name="60% - Accent4 7 3 3 2" xfId="32081" xr:uid="{DF996D21-D1A0-4E7A-92FE-8E976F52D4F0}"/>
    <cellStyle name="60% - Accent4 7 3 3 3" xfId="44026" xr:uid="{9AA70781-2E32-4551-889F-2D308E2BF76F}"/>
    <cellStyle name="60% - Accent4 7 3 3 4" xfId="55991" xr:uid="{76111EFC-3521-4D65-A295-CD01783570D9}"/>
    <cellStyle name="60% - Accent4 7 3 4" xfId="20113" xr:uid="{EB18EAA5-1D2A-4408-B92D-19C501686CA7}"/>
    <cellStyle name="60% - Accent4 7 3 5" xfId="8171" xr:uid="{08967C3D-9B58-4B9B-9714-07D6966DF416}"/>
    <cellStyle name="60% - Accent4 7 3 6" xfId="26098" xr:uid="{300CFCC9-5EB9-4E3C-A2D8-950E1CBFD231}"/>
    <cellStyle name="60% - Accent4 7 3 7" xfId="38043" xr:uid="{120A9235-3073-4627-9DA4-4623A2F4C1D9}"/>
    <cellStyle name="60% - Accent4 7 3 8" xfId="50008" xr:uid="{2660BD10-0531-44CD-BAE6-C0897FCF78BE}"/>
    <cellStyle name="60% - Accent4 7 4" xfId="3717" xr:uid="{91C9DBC1-F1B9-4588-A467-602AFB394809}"/>
    <cellStyle name="60% - Accent4 7 4 2" xfId="15680" xr:uid="{08A5939B-F7EA-4F3D-BFC1-C5AD0C7DC48A}"/>
    <cellStyle name="60% - Accent4 7 4 2 2" xfId="33607" xr:uid="{1B2490E0-6A1F-42A7-B982-E9B5FA4A9C35}"/>
    <cellStyle name="60% - Accent4 7 4 2 3" xfId="45552" xr:uid="{069D8906-BA97-47F8-907E-6B17B1B83700}"/>
    <cellStyle name="60% - Accent4 7 4 2 4" xfId="57517" xr:uid="{5CCECB73-0F26-44CB-B1E8-2DA9CE9EA13E}"/>
    <cellStyle name="60% - Accent4 7 4 3" xfId="21639" xr:uid="{A8220574-2483-4ECB-B015-0F864552823B}"/>
    <cellStyle name="60% - Accent4 7 4 4" xfId="9697" xr:uid="{863A231B-8B5E-43AD-BDC2-BADFB76F2EC3}"/>
    <cellStyle name="60% - Accent4 7 4 5" xfId="27624" xr:uid="{74300550-335D-43EA-A2E1-263E92B25085}"/>
    <cellStyle name="60% - Accent4 7 4 6" xfId="39569" xr:uid="{10E24436-1BC0-439F-A650-7142F3AB3FFD}"/>
    <cellStyle name="60% - Accent4 7 4 7" xfId="51534" xr:uid="{081B7ECB-DB2C-44EE-AE7F-C995E04D1215}"/>
    <cellStyle name="60% - Accent4 7 5" xfId="12710" xr:uid="{0520935C-332F-4763-9DF3-CB54AAD559B7}"/>
    <cellStyle name="60% - Accent4 7 5 2" xfId="30637" xr:uid="{131A8482-372D-44EE-9E42-D797F7B3B51C}"/>
    <cellStyle name="60% - Accent4 7 5 3" xfId="42582" xr:uid="{D9A23BCD-2581-4FDA-895A-71F6B1E95B88}"/>
    <cellStyle name="60% - Accent4 7 5 4" xfId="54547" xr:uid="{9FB5A375-1B9C-40D5-95EC-F3C24AD02EC4}"/>
    <cellStyle name="60% - Accent4 7 6" xfId="18669" xr:uid="{E7DF2BE7-3269-456E-A718-AEFBAD4CCFA6}"/>
    <cellStyle name="60% - Accent4 7 7" xfId="6727" xr:uid="{6D965CA9-B408-4C1F-B77E-7FFE921FC8BA}"/>
    <cellStyle name="60% - Accent4 7 8" xfId="24654" xr:uid="{6A058A42-5004-40FF-AC17-CC38146C8A46}"/>
    <cellStyle name="60% - Accent4 7 9" xfId="36599" xr:uid="{0E48B23E-EAFC-456A-8C2A-3FBDDD653262}"/>
    <cellStyle name="60% - Accent4 8" xfId="771" xr:uid="{00000000-0005-0000-0000-00006F040000}"/>
    <cellStyle name="60% - Accent4 8 2" xfId="2215" xr:uid="{00000000-0005-0000-0000-00006F040000}"/>
    <cellStyle name="60% - Accent4 8 2 2" xfId="5185" xr:uid="{39FA454E-E901-4EAD-A469-9B5AD9742D32}"/>
    <cellStyle name="60% - Accent4 8 2 2 2" xfId="17148" xr:uid="{2D6ECE1E-2C00-416F-8CDF-70B98D56EF76}"/>
    <cellStyle name="60% - Accent4 8 2 2 2 2" xfId="35075" xr:uid="{3CF42CC1-D1BF-439C-94A3-4FFC6D1CE096}"/>
    <cellStyle name="60% - Accent4 8 2 2 2 3" xfId="47020" xr:uid="{D3348B56-82D2-4CF7-B0A8-6F9D1629F2C9}"/>
    <cellStyle name="60% - Accent4 8 2 2 2 4" xfId="58985" xr:uid="{92F703AB-6B40-4791-88B3-4B97E92967EA}"/>
    <cellStyle name="60% - Accent4 8 2 2 3" xfId="23107" xr:uid="{05C9C923-2826-495A-B1FD-8FA31D94ABF8}"/>
    <cellStyle name="60% - Accent4 8 2 2 4" xfId="11165" xr:uid="{FEE62CCD-7FE9-486D-BC22-29753A0E866A}"/>
    <cellStyle name="60% - Accent4 8 2 2 5" xfId="29092" xr:uid="{7ACDC962-B439-40E8-8567-7482CE5A2EFA}"/>
    <cellStyle name="60% - Accent4 8 2 2 6" xfId="41037" xr:uid="{AC2F42C0-6B5D-4878-B3BA-9DE767DD9639}"/>
    <cellStyle name="60% - Accent4 8 2 2 7" xfId="53002" xr:uid="{91B723F5-B8C6-4D4B-89C0-C11EB094D034}"/>
    <cellStyle name="60% - Accent4 8 2 3" xfId="14178" xr:uid="{48E7798C-E4FC-4753-A225-475772A8EC06}"/>
    <cellStyle name="60% - Accent4 8 2 3 2" xfId="32105" xr:uid="{06D4D161-1504-4D64-B5E3-8B1D67F5EE16}"/>
    <cellStyle name="60% - Accent4 8 2 3 3" xfId="44050" xr:uid="{1B9A6119-02B1-4150-8995-154602DE18CA}"/>
    <cellStyle name="60% - Accent4 8 2 3 4" xfId="56015" xr:uid="{B475AB88-50E7-44C3-BDDA-85E4CC1CA386}"/>
    <cellStyle name="60% - Accent4 8 2 4" xfId="20137" xr:uid="{A14F0982-3FD2-436A-8EA5-EAFCF639A4E2}"/>
    <cellStyle name="60% - Accent4 8 2 5" xfId="8195" xr:uid="{8A138731-84D0-4E6A-B5C0-C2BB73AAACCA}"/>
    <cellStyle name="60% - Accent4 8 2 6" xfId="26122" xr:uid="{15E0106F-D576-4FF3-9E01-4BA36A24C51B}"/>
    <cellStyle name="60% - Accent4 8 2 7" xfId="38067" xr:uid="{BEF80AF8-ED23-45EA-B932-288C6D6844DB}"/>
    <cellStyle name="60% - Accent4 8 2 8" xfId="50032" xr:uid="{C6BEE63F-CB5E-48BC-A54E-6E860796EEAF}"/>
    <cellStyle name="60% - Accent4 8 3" xfId="3741" xr:uid="{CC67E0D7-51F2-4439-A9EB-D4E8266D0D5F}"/>
    <cellStyle name="60% - Accent4 8 3 2" xfId="15704" xr:uid="{E38D9D62-1CDC-4940-B784-4E48BCCC0718}"/>
    <cellStyle name="60% - Accent4 8 3 2 2" xfId="33631" xr:uid="{72B1E95F-8DB2-4D0B-A3DA-48E80747501F}"/>
    <cellStyle name="60% - Accent4 8 3 2 3" xfId="45576" xr:uid="{5DDECF47-0CA5-49FD-947D-CA8E562001D0}"/>
    <cellStyle name="60% - Accent4 8 3 2 4" xfId="57541" xr:uid="{DB24A2DB-2CC3-4634-9B40-1CE66C30FBDD}"/>
    <cellStyle name="60% - Accent4 8 3 3" xfId="21663" xr:uid="{64DAAB34-4B72-400E-8961-FCF94F173E98}"/>
    <cellStyle name="60% - Accent4 8 3 4" xfId="9721" xr:uid="{C4F4E59C-0BAB-4CBB-805A-D1D5F0EC0A95}"/>
    <cellStyle name="60% - Accent4 8 3 5" xfId="27648" xr:uid="{E236D80D-20E1-4493-9D6A-090624F7745B}"/>
    <cellStyle name="60% - Accent4 8 3 6" xfId="39593" xr:uid="{0E538784-9A2D-499D-978E-982C422C1B6E}"/>
    <cellStyle name="60% - Accent4 8 3 7" xfId="51558" xr:uid="{803A1507-8EFA-462A-B98A-09A6834AE932}"/>
    <cellStyle name="60% - Accent4 8 4" xfId="12734" xr:uid="{81AFED4B-B476-43B9-9A07-C258753621C2}"/>
    <cellStyle name="60% - Accent4 8 4 2" xfId="30661" xr:uid="{D09229DD-D70C-42C5-A912-340ECC5370D2}"/>
    <cellStyle name="60% - Accent4 8 4 3" xfId="42606" xr:uid="{ED941B6B-691C-459F-9667-B9321B77A429}"/>
    <cellStyle name="60% - Accent4 8 4 4" xfId="54571" xr:uid="{C2772E51-F0AA-4A92-AF86-A4A360F711CB}"/>
    <cellStyle name="60% - Accent4 8 5" xfId="18693" xr:uid="{2B46BE70-F4B4-4816-9F0E-6EEEF83E14CD}"/>
    <cellStyle name="60% - Accent4 8 6" xfId="6751" xr:uid="{5EBE2D50-D5FF-4320-8E81-DE0D0C408BE2}"/>
    <cellStyle name="60% - Accent4 8 7" xfId="24678" xr:uid="{AE249364-AB62-44DA-80CA-9B02FEFE72C8}"/>
    <cellStyle name="60% - Accent4 8 8" xfId="36623" xr:uid="{77431284-9515-4127-B538-FC8600906662}"/>
    <cellStyle name="60% - Accent4 8 9" xfId="48588" xr:uid="{227C6F94-5DAE-4EFF-9519-7F726203E83B}"/>
    <cellStyle name="60% - Accent4 9" xfId="1493" xr:uid="{00000000-0005-0000-0000-0000B6080000}"/>
    <cellStyle name="60% - Accent4 9 2" xfId="4463" xr:uid="{99E4C17F-7F9B-4DEB-8F65-2FB9DC8DF3A7}"/>
    <cellStyle name="60% - Accent4 9 2 2" xfId="16426" xr:uid="{4B81A2FB-E3B0-4536-BC8A-76ABC6A39C95}"/>
    <cellStyle name="60% - Accent4 9 2 2 2" xfId="34353" xr:uid="{4C1B9910-E392-41E1-9C47-F87EFBB3C52E}"/>
    <cellStyle name="60% - Accent4 9 2 2 3" xfId="46298" xr:uid="{599D405E-0691-4619-A916-3BA54B3BFD07}"/>
    <cellStyle name="60% - Accent4 9 2 2 4" xfId="58263" xr:uid="{B0E63333-F71F-4A0E-92AC-4EDD675269AF}"/>
    <cellStyle name="60% - Accent4 9 2 3" xfId="22385" xr:uid="{E0E2307F-8E23-4F4E-953F-7410237677FB}"/>
    <cellStyle name="60% - Accent4 9 2 4" xfId="10443" xr:uid="{D469AD88-61DF-4041-93DC-74D2EECEBD78}"/>
    <cellStyle name="60% - Accent4 9 2 5" xfId="28370" xr:uid="{DD12BC64-EFB5-40F8-AC30-F1A6E0CE4531}"/>
    <cellStyle name="60% - Accent4 9 2 6" xfId="40315" xr:uid="{F329A91B-F202-48CC-8F43-812D6AC973E3}"/>
    <cellStyle name="60% - Accent4 9 2 7" xfId="52280" xr:uid="{25C92BED-C9C2-498C-BF13-3331DA95A82A}"/>
    <cellStyle name="60% - Accent4 9 3" xfId="13456" xr:uid="{C1D111D9-B383-4113-9868-8738AD0F4C73}"/>
    <cellStyle name="60% - Accent4 9 3 2" xfId="31383" xr:uid="{35139559-6E67-42BF-B831-0416614A50FF}"/>
    <cellStyle name="60% - Accent4 9 3 3" xfId="43328" xr:uid="{4AAEE93A-E855-486F-9817-F15192FD4BE8}"/>
    <cellStyle name="60% - Accent4 9 3 4" xfId="55293" xr:uid="{9A1AEF5E-CF12-4047-8E8A-43AFC8E533BC}"/>
    <cellStyle name="60% - Accent4 9 4" xfId="19415" xr:uid="{091EFD00-F5E0-4D43-AD55-3FD99517361D}"/>
    <cellStyle name="60% - Accent4 9 5" xfId="7473" xr:uid="{4DA78662-A04E-4043-A7A8-7181D47CFBB2}"/>
    <cellStyle name="60% - Accent4 9 6" xfId="25400" xr:uid="{EB6496AA-40B1-4C87-A93D-817AE891FA4D}"/>
    <cellStyle name="60% - Accent4 9 7" xfId="37345" xr:uid="{734C3E65-19D2-4798-870F-425B9CCE5A09}"/>
    <cellStyle name="60% - Accent4 9 8" xfId="49310" xr:uid="{07868413-155E-4667-901F-B656ADE3C0A1}"/>
    <cellStyle name="60% - Accent5" xfId="51" builtinId="48" customBuiltin="1"/>
    <cellStyle name="60% - Accent5 10" xfId="2940" xr:uid="{00000000-0005-0000-0000-00007E0B0000}"/>
    <cellStyle name="60% - Accent5 10 2" xfId="5910" xr:uid="{5DE4F314-57B1-40EC-A2FE-53D3B7230D03}"/>
    <cellStyle name="60% - Accent5 10 2 2" xfId="17873" xr:uid="{A9F6D3EA-31DD-4755-BF6D-BF8C648A8671}"/>
    <cellStyle name="60% - Accent5 10 2 2 2" xfId="35800" xr:uid="{F4A1F9A5-EC43-4B1D-96AD-78008A13941C}"/>
    <cellStyle name="60% - Accent5 10 2 2 3" xfId="47745" xr:uid="{A1409EAC-D59F-4932-8E25-FA21980F822C}"/>
    <cellStyle name="60% - Accent5 10 2 2 4" xfId="59710" xr:uid="{E49E61F5-7373-4D27-9710-B66C781FE9E6}"/>
    <cellStyle name="60% - Accent5 10 2 3" xfId="23832" xr:uid="{EE70D568-C35E-4374-9099-F99A0282E354}"/>
    <cellStyle name="60% - Accent5 10 2 4" xfId="11890" xr:uid="{E9A8BEA4-B3DC-4484-98C0-85A32496C596}"/>
    <cellStyle name="60% - Accent5 10 2 5" xfId="29817" xr:uid="{240E1EEA-FF56-485B-86F5-163B561382E3}"/>
    <cellStyle name="60% - Accent5 10 2 6" xfId="41762" xr:uid="{B27E91B1-E0F8-4025-81E3-2013739DA4AB}"/>
    <cellStyle name="60% - Accent5 10 2 7" xfId="53727" xr:uid="{97369448-0986-4DD1-ADA0-FB246A3AB7F5}"/>
    <cellStyle name="60% - Accent5 10 3" xfId="14903" xr:uid="{957519F6-7980-468E-A9B2-E543EC4D5838}"/>
    <cellStyle name="60% - Accent5 10 3 2" xfId="32830" xr:uid="{A384FF54-866F-42F9-88F3-5A79E1E7FB36}"/>
    <cellStyle name="60% - Accent5 10 3 3" xfId="44775" xr:uid="{1B9AA818-EC89-4148-B4CA-17E0EC9F2A43}"/>
    <cellStyle name="60% - Accent5 10 3 4" xfId="56740" xr:uid="{B66D7A31-307F-4F88-9CF8-EEF0AE9F24C0}"/>
    <cellStyle name="60% - Accent5 10 4" xfId="20862" xr:uid="{0419532B-4735-44C5-A2A9-E8D79634A43F}"/>
    <cellStyle name="60% - Accent5 10 5" xfId="8920" xr:uid="{4841B71A-871F-4104-8881-E52A61A9B872}"/>
    <cellStyle name="60% - Accent5 10 6" xfId="26847" xr:uid="{E8B8FD73-7691-4D2F-9F30-F6100D6B7FD8}"/>
    <cellStyle name="60% - Accent5 10 7" xfId="38792" xr:uid="{2BFD0215-535D-42C8-B937-D48A8E9A0E27}"/>
    <cellStyle name="60% - Accent5 10 8" xfId="50757" xr:uid="{9E6240E5-4E4F-49F6-A587-6C15B6766D7E}"/>
    <cellStyle name="60% - Accent5 11" xfId="2973" xr:uid="{25FFA061-F55F-4210-92BA-4CA5C53411C0}"/>
    <cellStyle name="60% - Accent5 11 2" xfId="5943" xr:uid="{5E1B8B6C-65F2-432F-BD17-B94536B03132}"/>
    <cellStyle name="60% - Accent5 11 2 2" xfId="17906" xr:uid="{3AC11639-7086-4D20-8A3B-DBEABF85C918}"/>
    <cellStyle name="60% - Accent5 11 2 2 2" xfId="35833" xr:uid="{576859D1-B253-4010-810F-934E41CF4F7E}"/>
    <cellStyle name="60% - Accent5 11 2 2 3" xfId="47778" xr:uid="{C9DD75FB-0AEF-4EA4-BAAD-EE44D1EAEC09}"/>
    <cellStyle name="60% - Accent5 11 2 2 4" xfId="59743" xr:uid="{5D47754E-D51B-4589-B107-01DF00810074}"/>
    <cellStyle name="60% - Accent5 11 2 3" xfId="23865" xr:uid="{2C78525A-E72A-4AFE-9097-59FD99CE6523}"/>
    <cellStyle name="60% - Accent5 11 2 4" xfId="11923" xr:uid="{9EEA84E5-DD51-4114-9EAA-8B6C894C15E3}"/>
    <cellStyle name="60% - Accent5 11 2 5" xfId="29850" xr:uid="{3B6DE673-EFD2-4707-B30C-C74CA194259C}"/>
    <cellStyle name="60% - Accent5 11 2 6" xfId="41795" xr:uid="{6B051C2F-7B00-457E-923D-1841E42C7F67}"/>
    <cellStyle name="60% - Accent5 11 2 7" xfId="53760" xr:uid="{908347B3-0C2D-4E43-90C9-52F3A29C8542}"/>
    <cellStyle name="60% - Accent5 11 3" xfId="14936" xr:uid="{9D728244-FBCB-475A-BE22-F711C7FC2C16}"/>
    <cellStyle name="60% - Accent5 11 3 2" xfId="32863" xr:uid="{290DCB32-0B1C-4748-8131-4D049A44B715}"/>
    <cellStyle name="60% - Accent5 11 3 3" xfId="44808" xr:uid="{FC90941E-896B-440E-90A7-D4A988EFA4A7}"/>
    <cellStyle name="60% - Accent5 11 3 4" xfId="56773" xr:uid="{78E4171D-2140-4E2F-BBF3-2267E0D9A493}"/>
    <cellStyle name="60% - Accent5 11 4" xfId="20895" xr:uid="{31638F92-18A5-45EA-8E93-6FDD13C72C58}"/>
    <cellStyle name="60% - Accent5 11 5" xfId="8953" xr:uid="{881A26B5-EA42-4A48-8CE1-174E9C5E4896}"/>
    <cellStyle name="60% - Accent5 11 6" xfId="26880" xr:uid="{5B2F8D57-5A6A-450B-976E-D1C155C1B318}"/>
    <cellStyle name="60% - Accent5 11 7" xfId="38825" xr:uid="{8156A4EC-9D33-4404-B321-B9757E89275B}"/>
    <cellStyle name="60% - Accent5 11 8" xfId="50790" xr:uid="{0D610607-6D48-4923-AB97-FBD719E1C10F}"/>
    <cellStyle name="60% - Accent5 12" xfId="2994" xr:uid="{F1BE32F2-B4D0-42AB-9EA5-FCA5CC321F76}"/>
    <cellStyle name="60% - Accent5 12 2" xfId="5964" xr:uid="{0A45A8BB-D7D8-4FB9-AA7D-1F8AE9799A49}"/>
    <cellStyle name="60% - Accent5 12 2 2" xfId="17927" xr:uid="{40B06704-C2E6-4BFB-8781-7CC797B0EA91}"/>
    <cellStyle name="60% - Accent5 12 2 2 2" xfId="35854" xr:uid="{2EF329B9-127F-4FAC-A6CA-0A6B05A98775}"/>
    <cellStyle name="60% - Accent5 12 2 2 3" xfId="47799" xr:uid="{6B0CC169-3C0A-45C1-B8A6-AC803C00E5C1}"/>
    <cellStyle name="60% - Accent5 12 2 2 4" xfId="59764" xr:uid="{582B9F45-59A1-49FC-A070-86B0B58F631A}"/>
    <cellStyle name="60% - Accent5 12 2 3" xfId="23886" xr:uid="{879C532B-15B1-4E9E-B1A1-A25BCA9EF24C}"/>
    <cellStyle name="60% - Accent5 12 2 4" xfId="11944" xr:uid="{03919B19-0CAE-4303-A099-669CB71FF57B}"/>
    <cellStyle name="60% - Accent5 12 2 5" xfId="29871" xr:uid="{609F6692-D27E-4AF2-B160-A3FCBBE69375}"/>
    <cellStyle name="60% - Accent5 12 2 6" xfId="41816" xr:uid="{22A1AFF3-7A84-424E-8AE2-C9E23C20E0D7}"/>
    <cellStyle name="60% - Accent5 12 2 7" xfId="53781" xr:uid="{2429B9B8-B103-476E-80EF-F3EE2402A5A8}"/>
    <cellStyle name="60% - Accent5 12 3" xfId="14957" xr:uid="{27791713-0E70-42E0-A520-1FADDEB2AF54}"/>
    <cellStyle name="60% - Accent5 12 3 2" xfId="32884" xr:uid="{7A8A834F-93A9-48F5-A4A7-B5D46290A9CA}"/>
    <cellStyle name="60% - Accent5 12 3 3" xfId="44829" xr:uid="{EA8EF826-8B08-4FBF-B7CF-E062FD0ED698}"/>
    <cellStyle name="60% - Accent5 12 3 4" xfId="56794" xr:uid="{63A226A0-6747-42C0-8462-BFE93F787014}"/>
    <cellStyle name="60% - Accent5 12 4" xfId="20916" xr:uid="{5BD00E54-C96F-4740-84AE-F90E27DEEE36}"/>
    <cellStyle name="60% - Accent5 12 5" xfId="8974" xr:uid="{4FE04BD1-63B4-445D-99DF-5D93B160CAC8}"/>
    <cellStyle name="60% - Accent5 12 6" xfId="26901" xr:uid="{661707DE-3052-4504-B4AE-81549025B7CC}"/>
    <cellStyle name="60% - Accent5 12 7" xfId="38846" xr:uid="{7962E114-E71F-422A-ACAC-0C37C3CBAEA9}"/>
    <cellStyle name="60% - Accent5 12 8" xfId="50811" xr:uid="{1AF1FA7D-8B01-4223-9149-436C0A91F77C}"/>
    <cellStyle name="60% - Accent5 13" xfId="3021" xr:uid="{223963AD-03FD-40D5-81F0-9295781A8807}"/>
    <cellStyle name="60% - Accent5 13 2" xfId="14984" xr:uid="{70C5201B-1040-4A0A-B9F3-7D38F663CD40}"/>
    <cellStyle name="60% - Accent5 13 2 2" xfId="32911" xr:uid="{4924580A-EE2D-4FC6-88C6-6B1BF28B843C}"/>
    <cellStyle name="60% - Accent5 13 2 3" xfId="44856" xr:uid="{A24C2BF1-41D0-40C3-B996-875B7934D6D3}"/>
    <cellStyle name="60% - Accent5 13 2 4" xfId="56821" xr:uid="{214AAB0B-1898-45CE-8D73-5B25B075EB1D}"/>
    <cellStyle name="60% - Accent5 13 3" xfId="20943" xr:uid="{2406F363-4BAE-418C-B457-814122B2D165}"/>
    <cellStyle name="60% - Accent5 13 4" xfId="9001" xr:uid="{FEBC2B06-2B00-4764-8B27-C034697AB24F}"/>
    <cellStyle name="60% - Accent5 13 5" xfId="26928" xr:uid="{3AD85CDA-35E8-418C-B83E-369A653CD8BE}"/>
    <cellStyle name="60% - Accent5 13 6" xfId="38873" xr:uid="{AF7D9762-939A-4AE1-A004-36C509F93B0D}"/>
    <cellStyle name="60% - Accent5 13 7" xfId="50838" xr:uid="{FF492BB6-8466-44DD-A56B-AE1430779592}"/>
    <cellStyle name="60% - Accent5 14" xfId="5987" xr:uid="{15854461-4EBB-4CC5-9118-5ADD25D00A35}"/>
    <cellStyle name="60% - Accent5 14 2" xfId="17950" xr:uid="{999E540A-FE7A-4C59-8405-DB3415C58A9A}"/>
    <cellStyle name="60% - Accent5 14 2 2" xfId="35877" xr:uid="{5FA456C2-F49B-455B-ADE0-858AC11EE2D6}"/>
    <cellStyle name="60% - Accent5 14 2 3" xfId="47822" xr:uid="{E8DC4D36-DC63-4C01-888D-C08B92E9E1FF}"/>
    <cellStyle name="60% - Accent5 14 2 4" xfId="59787" xr:uid="{8B70F556-0606-4CC4-B8C5-087A7B003F94}"/>
    <cellStyle name="60% - Accent5 14 3" xfId="23909" xr:uid="{D1376A79-12AC-4297-80FD-7D3C1DF306EF}"/>
    <cellStyle name="60% - Accent5 14 4" xfId="11967" xr:uid="{C6BA34A6-81BD-4EED-A796-CD4F7630C152}"/>
    <cellStyle name="60% - Accent5 14 5" xfId="29894" xr:uid="{714B23EF-3077-469E-98CE-88D590D99134}"/>
    <cellStyle name="60% - Accent5 14 6" xfId="41839" xr:uid="{BFB2AE76-287B-437B-B7B5-4C4EB71AF8F2}"/>
    <cellStyle name="60% - Accent5 14 7" xfId="53804" xr:uid="{A40FD617-9137-4356-98CE-53FFCDA32779}"/>
    <cellStyle name="60% - Accent5 15" xfId="6008" xr:uid="{211A1B55-CB1C-4AED-8A75-4D8DEDA40378}"/>
    <cellStyle name="60% - Accent5 15 2" xfId="11988" xr:uid="{13DF7922-E97D-4C44-88D6-E6917EDA5A3B}"/>
    <cellStyle name="60% - Accent5 15 3" xfId="29915" xr:uid="{08D6E5CA-7779-4C6F-B8AC-828FEC38A249}"/>
    <cellStyle name="60% - Accent5 15 4" xfId="41860" xr:uid="{539BCB76-F3EC-45F2-A4E5-D721214E8351}"/>
    <cellStyle name="60% - Accent5 15 5" xfId="53825" xr:uid="{C0CC1E99-E39A-4326-A43F-C72CCD75EB40}"/>
    <cellStyle name="60% - Accent5 16" xfId="12013" xr:uid="{81B87846-B647-47CA-A032-9AE2EDD5BC95}"/>
    <cellStyle name="60% - Accent5 16 2" xfId="29940" xr:uid="{E9E4C929-38D4-4F4F-86FC-E646A1B5130E}"/>
    <cellStyle name="60% - Accent5 16 3" xfId="41885" xr:uid="{076AD512-8AD5-464F-97E9-621B4440B901}"/>
    <cellStyle name="60% - Accent5 16 4" xfId="53850" xr:uid="{82B7128E-217B-4736-871D-0CD8929A5518}"/>
    <cellStyle name="60% - Accent5 17" xfId="17974" xr:uid="{1B6026F6-69DD-4F58-8DDF-FD808A2EC97F}"/>
    <cellStyle name="60% - Accent5 18" xfId="23929" xr:uid="{1100579E-DF3A-4735-A0E8-F62E60CEC5C5}"/>
    <cellStyle name="60% - Accent5 19" xfId="6032" xr:uid="{8F6E7BF3-0CF7-430A-B1A0-71002CF62A77}"/>
    <cellStyle name="60% - Accent5 2" xfId="83" xr:uid="{00000000-0005-0000-0000-000053000000}"/>
    <cellStyle name="60% - Accent5 2 10" xfId="18005" xr:uid="{8A22DB8C-1B0D-4D1E-8590-7E1CCF81770F}"/>
    <cellStyle name="60% - Accent5 2 11" xfId="6063" xr:uid="{A35628A3-1054-4EA9-A8EE-ED9DE349FB8E}"/>
    <cellStyle name="60% - Accent5 2 12" xfId="23990" xr:uid="{82FD1FCF-984F-4B2F-8E9D-207E76C7063E}"/>
    <cellStyle name="60% - Accent5 2 13" xfId="35935" xr:uid="{BD15225C-9DC5-454D-9788-A84C6F50A36D}"/>
    <cellStyle name="60% - Accent5 2 14" xfId="47900" xr:uid="{9E907963-E3E2-4B73-BAAF-2DA7C29E42C0}"/>
    <cellStyle name="60% - Accent5 2 2" xfId="141" xr:uid="{00000000-0005-0000-0000-000053000000}"/>
    <cellStyle name="60% - Accent5 2 2 10" xfId="6121" xr:uid="{5739E20F-BBEE-480F-BD71-7B21D6893CBC}"/>
    <cellStyle name="60% - Accent5 2 2 11" xfId="24048" xr:uid="{B252DB98-0C9B-47DF-921D-63A9FF5C271E}"/>
    <cellStyle name="60% - Accent5 2 2 12" xfId="35993" xr:uid="{391849F1-A6A3-4830-81CB-B2AACBB0139C}"/>
    <cellStyle name="60% - Accent5 2 2 13" xfId="47958" xr:uid="{7D5CC848-B819-4187-B565-36687D7BBC02}"/>
    <cellStyle name="60% - Accent5 2 2 2" xfId="257" xr:uid="{00000000-0005-0000-0000-000053000000}"/>
    <cellStyle name="60% - Accent5 2 2 2 10" xfId="36109" xr:uid="{36197415-F6CF-4255-A169-907D563FAC0C}"/>
    <cellStyle name="60% - Accent5 2 2 2 11" xfId="48074" xr:uid="{95891031-6291-47A9-BAF4-4E0668C4D682}"/>
    <cellStyle name="60% - Accent5 2 2 2 2" xfId="605" xr:uid="{00000000-0005-0000-0000-000053000000}"/>
    <cellStyle name="60% - Accent5 2 2 2 2 10" xfId="48422" xr:uid="{89E733F9-867A-4DDA-B0DC-8E10E412DAEC}"/>
    <cellStyle name="60% - Accent5 2 2 2 2 2" xfId="1327" xr:uid="{00000000-0005-0000-0000-000053000000}"/>
    <cellStyle name="60% - Accent5 2 2 2 2 2 2" xfId="2771" xr:uid="{00000000-0005-0000-0000-000053000000}"/>
    <cellStyle name="60% - Accent5 2 2 2 2 2 2 2" xfId="5741" xr:uid="{A2C0F51C-163B-4939-B1EB-B76073076E44}"/>
    <cellStyle name="60% - Accent5 2 2 2 2 2 2 2 2" xfId="17704" xr:uid="{2DA00210-8119-4C24-BE6D-4BC28B8AA058}"/>
    <cellStyle name="60% - Accent5 2 2 2 2 2 2 2 2 2" xfId="35631" xr:uid="{C83057FB-4E20-485B-88AE-A5D6312D50BA}"/>
    <cellStyle name="60% - Accent5 2 2 2 2 2 2 2 2 3" xfId="47576" xr:uid="{5A4D016A-EDC4-4FD1-9A41-5F92EED3959D}"/>
    <cellStyle name="60% - Accent5 2 2 2 2 2 2 2 2 4" xfId="59541" xr:uid="{C6DA7E90-241A-4E11-A0A9-8F5CB283436A}"/>
    <cellStyle name="60% - Accent5 2 2 2 2 2 2 2 3" xfId="23663" xr:uid="{20B45B49-5DC0-4CCE-B1E1-EC207C23FDC4}"/>
    <cellStyle name="60% - Accent5 2 2 2 2 2 2 2 4" xfId="11721" xr:uid="{1A343066-CBCE-47DA-91E6-F145080A647F}"/>
    <cellStyle name="60% - Accent5 2 2 2 2 2 2 2 5" xfId="29648" xr:uid="{935F943C-BC5B-4D4E-84D2-20B3C39FA27B}"/>
    <cellStyle name="60% - Accent5 2 2 2 2 2 2 2 6" xfId="41593" xr:uid="{03BD68DB-360B-4254-B8DA-DB5038DF0926}"/>
    <cellStyle name="60% - Accent5 2 2 2 2 2 2 2 7" xfId="53558" xr:uid="{1912F982-1CEA-4498-B332-7265EF159414}"/>
    <cellStyle name="60% - Accent5 2 2 2 2 2 2 3" xfId="14734" xr:uid="{84EEC509-D878-4C11-AD48-6B19F8DBED03}"/>
    <cellStyle name="60% - Accent5 2 2 2 2 2 2 3 2" xfId="32661" xr:uid="{61BC8BF7-0A64-484D-AE6A-7376C412CA6B}"/>
    <cellStyle name="60% - Accent5 2 2 2 2 2 2 3 3" xfId="44606" xr:uid="{DCB8AB6D-79AB-4283-8372-CB576505B465}"/>
    <cellStyle name="60% - Accent5 2 2 2 2 2 2 3 4" xfId="56571" xr:uid="{857325A8-DD27-4454-9D04-D1342F33E62B}"/>
    <cellStyle name="60% - Accent5 2 2 2 2 2 2 4" xfId="20693" xr:uid="{A8E7399B-548D-4332-ABB6-9357DA548BA7}"/>
    <cellStyle name="60% - Accent5 2 2 2 2 2 2 5" xfId="8751" xr:uid="{17E08FE0-DC19-4566-93BC-D9AA02F3C74C}"/>
    <cellStyle name="60% - Accent5 2 2 2 2 2 2 6" xfId="26678" xr:uid="{B8531111-D208-47A8-AF4F-E0CE85D982CA}"/>
    <cellStyle name="60% - Accent5 2 2 2 2 2 2 7" xfId="38623" xr:uid="{9DBC943A-7084-4E12-B985-DCA7B6EA9984}"/>
    <cellStyle name="60% - Accent5 2 2 2 2 2 2 8" xfId="50588" xr:uid="{C4CABA75-70F1-445C-9597-E437C2B96AAF}"/>
    <cellStyle name="60% - Accent5 2 2 2 2 2 3" xfId="4297" xr:uid="{D71520D0-BDCC-4BBF-B9A8-0396D9C7183E}"/>
    <cellStyle name="60% - Accent5 2 2 2 2 2 3 2" xfId="16260" xr:uid="{FDAB765B-A5DD-400C-AF99-3BD507C83345}"/>
    <cellStyle name="60% - Accent5 2 2 2 2 2 3 2 2" xfId="34187" xr:uid="{C598BA53-C302-47F7-9ECC-613AB1C2071C}"/>
    <cellStyle name="60% - Accent5 2 2 2 2 2 3 2 3" xfId="46132" xr:uid="{F620BB93-4ED4-4BF5-93B4-AA4ED2CD72E3}"/>
    <cellStyle name="60% - Accent5 2 2 2 2 2 3 2 4" xfId="58097" xr:uid="{D83902FF-4903-4D9E-A810-76969703B247}"/>
    <cellStyle name="60% - Accent5 2 2 2 2 2 3 3" xfId="22219" xr:uid="{5B00EC9A-5D58-47AC-8210-EDCCAB5A16EA}"/>
    <cellStyle name="60% - Accent5 2 2 2 2 2 3 4" xfId="10277" xr:uid="{D487D63B-B616-43B8-B8C9-6869620DFE66}"/>
    <cellStyle name="60% - Accent5 2 2 2 2 2 3 5" xfId="28204" xr:uid="{5782ECDE-5899-42CC-8804-75B6B8004F9E}"/>
    <cellStyle name="60% - Accent5 2 2 2 2 2 3 6" xfId="40149" xr:uid="{6477A011-635C-45A1-92C2-B42C11768425}"/>
    <cellStyle name="60% - Accent5 2 2 2 2 2 3 7" xfId="52114" xr:uid="{96A1AB5D-13B2-4041-A1AC-AC2CC2E057EA}"/>
    <cellStyle name="60% - Accent5 2 2 2 2 2 4" xfId="13290" xr:uid="{E754FCC9-E24D-4564-B9DF-C8B52B21A233}"/>
    <cellStyle name="60% - Accent5 2 2 2 2 2 4 2" xfId="31217" xr:uid="{1BA3B3C2-2235-4237-A6F8-93827EA9A57E}"/>
    <cellStyle name="60% - Accent5 2 2 2 2 2 4 3" xfId="43162" xr:uid="{39434F0A-D8D4-439E-A08C-8B6AB9BE772A}"/>
    <cellStyle name="60% - Accent5 2 2 2 2 2 4 4" xfId="55127" xr:uid="{F1C9B71D-61BD-47A1-8580-F9319078B13A}"/>
    <cellStyle name="60% - Accent5 2 2 2 2 2 5" xfId="19249" xr:uid="{6187997C-D23C-4EC9-92AA-9875AB0C2495}"/>
    <cellStyle name="60% - Accent5 2 2 2 2 2 6" xfId="7307" xr:uid="{8C768763-871C-4A59-AF88-1D56F2C98F89}"/>
    <cellStyle name="60% - Accent5 2 2 2 2 2 7" xfId="25234" xr:uid="{CDFD9CF0-F765-4A2F-A7C6-32C7D1582FAC}"/>
    <cellStyle name="60% - Accent5 2 2 2 2 2 8" xfId="37179" xr:uid="{8164FDAE-880C-457F-9D79-B48CD69E9EBA}"/>
    <cellStyle name="60% - Accent5 2 2 2 2 2 9" xfId="49144" xr:uid="{8DA186B1-FF19-4A25-9CE7-19CE49128F50}"/>
    <cellStyle name="60% - Accent5 2 2 2 2 3" xfId="2049" xr:uid="{00000000-0005-0000-0000-000053000000}"/>
    <cellStyle name="60% - Accent5 2 2 2 2 3 2" xfId="5019" xr:uid="{46A73ADC-6A96-49F3-9B4E-84FCCC7DAB49}"/>
    <cellStyle name="60% - Accent5 2 2 2 2 3 2 2" xfId="16982" xr:uid="{1BB90F6A-BF5A-4021-9A69-AC079FA06DCE}"/>
    <cellStyle name="60% - Accent5 2 2 2 2 3 2 2 2" xfId="34909" xr:uid="{85830E7D-3C48-4CFE-8F09-579599BEE47F}"/>
    <cellStyle name="60% - Accent5 2 2 2 2 3 2 2 3" xfId="46854" xr:uid="{2F7B7084-A878-4477-89EE-1F5938B7E9FA}"/>
    <cellStyle name="60% - Accent5 2 2 2 2 3 2 2 4" xfId="58819" xr:uid="{3B5D4F5E-64E7-451D-8DF5-57BBFB595A05}"/>
    <cellStyle name="60% - Accent5 2 2 2 2 3 2 3" xfId="22941" xr:uid="{C0801C08-A41E-4941-8095-B52317B63F1B}"/>
    <cellStyle name="60% - Accent5 2 2 2 2 3 2 4" xfId="10999" xr:uid="{0486266B-FF6D-43AA-899F-E9D75E3C5D85}"/>
    <cellStyle name="60% - Accent5 2 2 2 2 3 2 5" xfId="28926" xr:uid="{52EB989D-771A-4C74-A206-4486AD4AD632}"/>
    <cellStyle name="60% - Accent5 2 2 2 2 3 2 6" xfId="40871" xr:uid="{DE3BCD4A-C10A-4A31-AE09-ED8182BC3233}"/>
    <cellStyle name="60% - Accent5 2 2 2 2 3 2 7" xfId="52836" xr:uid="{D0DAA288-F18A-404F-ABC7-BBFDC7C209FC}"/>
    <cellStyle name="60% - Accent5 2 2 2 2 3 3" xfId="14012" xr:uid="{ED3726C4-19FC-45CE-A5DE-07E5F2999C03}"/>
    <cellStyle name="60% - Accent5 2 2 2 2 3 3 2" xfId="31939" xr:uid="{8BE44D38-67B4-4C63-8211-888530377D7C}"/>
    <cellStyle name="60% - Accent5 2 2 2 2 3 3 3" xfId="43884" xr:uid="{0F5596A1-EF0B-4894-AF1A-D07AEF3D1A04}"/>
    <cellStyle name="60% - Accent5 2 2 2 2 3 3 4" xfId="55849" xr:uid="{26A073CE-15A7-41BE-BE12-695C7CEF12B3}"/>
    <cellStyle name="60% - Accent5 2 2 2 2 3 4" xfId="19971" xr:uid="{F82A58FF-8B96-4409-84B2-E5BDC9F6AA8A}"/>
    <cellStyle name="60% - Accent5 2 2 2 2 3 5" xfId="8029" xr:uid="{350D792F-AEDF-4A54-ADB9-B70152827FCC}"/>
    <cellStyle name="60% - Accent5 2 2 2 2 3 6" xfId="25956" xr:uid="{F6039622-540D-45BA-A409-AEAA28776452}"/>
    <cellStyle name="60% - Accent5 2 2 2 2 3 7" xfId="37901" xr:uid="{F7EFD651-C39B-45E8-A1F3-F63677FD9F61}"/>
    <cellStyle name="60% - Accent5 2 2 2 2 3 8" xfId="49866" xr:uid="{9DECAE1B-F2A9-486A-B025-D2FBBDC363D2}"/>
    <cellStyle name="60% - Accent5 2 2 2 2 4" xfId="3575" xr:uid="{8406BA4F-A20F-4EFC-94C3-C4C87A0870B7}"/>
    <cellStyle name="60% - Accent5 2 2 2 2 4 2" xfId="15538" xr:uid="{D25B5A5F-5C14-4CF3-81E8-8262BEEBB2EC}"/>
    <cellStyle name="60% - Accent5 2 2 2 2 4 2 2" xfId="33465" xr:uid="{40AFF93E-FA88-4ACD-A73A-125120C4AA4B}"/>
    <cellStyle name="60% - Accent5 2 2 2 2 4 2 3" xfId="45410" xr:uid="{A2CE9DED-17CC-4CB0-B7CF-625541B7170A}"/>
    <cellStyle name="60% - Accent5 2 2 2 2 4 2 4" xfId="57375" xr:uid="{422CB115-D63B-4E54-9F6F-7E674DEDA8C5}"/>
    <cellStyle name="60% - Accent5 2 2 2 2 4 3" xfId="21497" xr:uid="{85D436C1-F3AA-4F0B-B180-E5E0754F0B58}"/>
    <cellStyle name="60% - Accent5 2 2 2 2 4 4" xfId="9555" xr:uid="{9DB06C79-C660-418D-BBEF-61D90837CA44}"/>
    <cellStyle name="60% - Accent5 2 2 2 2 4 5" xfId="27482" xr:uid="{748F6772-1CEF-4166-BBB0-368E9E882F63}"/>
    <cellStyle name="60% - Accent5 2 2 2 2 4 6" xfId="39427" xr:uid="{BFDD8882-D642-4116-A154-B11C4F9C7C12}"/>
    <cellStyle name="60% - Accent5 2 2 2 2 4 7" xfId="51392" xr:uid="{ADAEDBFC-C01F-4265-9A5B-487428E54893}"/>
    <cellStyle name="60% - Accent5 2 2 2 2 5" xfId="12568" xr:uid="{1DF67085-B822-44C9-9CB7-C81CDCEBC8D7}"/>
    <cellStyle name="60% - Accent5 2 2 2 2 5 2" xfId="30495" xr:uid="{5A986E03-E03A-4EB0-86DC-47DFF238CA39}"/>
    <cellStyle name="60% - Accent5 2 2 2 2 5 3" xfId="42440" xr:uid="{997DAC9F-B2CF-4519-9358-934C80C4836B}"/>
    <cellStyle name="60% - Accent5 2 2 2 2 5 4" xfId="54405" xr:uid="{B728EBDA-BD20-4191-A3C7-A7BBE9F5302E}"/>
    <cellStyle name="60% - Accent5 2 2 2 2 6" xfId="18527" xr:uid="{2E93C8C3-E252-4FC9-B805-B9916D176164}"/>
    <cellStyle name="60% - Accent5 2 2 2 2 7" xfId="6585" xr:uid="{68DBA936-A684-4533-9685-A3C47E3D7CA1}"/>
    <cellStyle name="60% - Accent5 2 2 2 2 8" xfId="24512" xr:uid="{87A95630-7C5F-4DBC-A981-2C68B2482A43}"/>
    <cellStyle name="60% - Accent5 2 2 2 2 9" xfId="36457" xr:uid="{827D805A-DF1E-4FF0-8376-B175BD0D60EC}"/>
    <cellStyle name="60% - Accent5 2 2 2 3" xfId="979" xr:uid="{00000000-0005-0000-0000-000053000000}"/>
    <cellStyle name="60% - Accent5 2 2 2 3 2" xfId="2423" xr:uid="{00000000-0005-0000-0000-000053000000}"/>
    <cellStyle name="60% - Accent5 2 2 2 3 2 2" xfId="5393" xr:uid="{5C68EA12-5043-44E3-B4B0-71E1B3539165}"/>
    <cellStyle name="60% - Accent5 2 2 2 3 2 2 2" xfId="17356" xr:uid="{B7C0E8FC-43CB-490C-9849-9BB5A9A0931E}"/>
    <cellStyle name="60% - Accent5 2 2 2 3 2 2 2 2" xfId="35283" xr:uid="{728DF21C-E4F4-4A60-9259-8AB1F84EF47C}"/>
    <cellStyle name="60% - Accent5 2 2 2 3 2 2 2 3" xfId="47228" xr:uid="{7387849D-7189-45CA-8C95-F0179A60C734}"/>
    <cellStyle name="60% - Accent5 2 2 2 3 2 2 2 4" xfId="59193" xr:uid="{3D69AF55-B044-424A-BAD5-2C7AE279E590}"/>
    <cellStyle name="60% - Accent5 2 2 2 3 2 2 3" xfId="23315" xr:uid="{9C8EF306-C9BA-4986-BDCE-97116CB5B3AE}"/>
    <cellStyle name="60% - Accent5 2 2 2 3 2 2 4" xfId="11373" xr:uid="{63139501-9B5C-4EE2-A405-9DDCDE8EBD72}"/>
    <cellStyle name="60% - Accent5 2 2 2 3 2 2 5" xfId="29300" xr:uid="{616BAB6E-E81B-40FB-8615-9AA52670EB67}"/>
    <cellStyle name="60% - Accent5 2 2 2 3 2 2 6" xfId="41245" xr:uid="{C8A53698-ED45-4931-B0D8-F3810E2E92EE}"/>
    <cellStyle name="60% - Accent5 2 2 2 3 2 2 7" xfId="53210" xr:uid="{FBE3F136-1D64-4C04-BEAC-06B897D46D7A}"/>
    <cellStyle name="60% - Accent5 2 2 2 3 2 3" xfId="14386" xr:uid="{0FB5A8A3-70D4-4614-92BD-27AAA4582364}"/>
    <cellStyle name="60% - Accent5 2 2 2 3 2 3 2" xfId="32313" xr:uid="{544AD6CB-4B08-4765-A210-FF945EF2E937}"/>
    <cellStyle name="60% - Accent5 2 2 2 3 2 3 3" xfId="44258" xr:uid="{ACE84034-17FE-4AAF-B635-ABB131058679}"/>
    <cellStyle name="60% - Accent5 2 2 2 3 2 3 4" xfId="56223" xr:uid="{909F99EF-B294-479B-9BD7-6F44A6365731}"/>
    <cellStyle name="60% - Accent5 2 2 2 3 2 4" xfId="20345" xr:uid="{F9E12F87-088F-4A4F-86EC-4B32B53ABA98}"/>
    <cellStyle name="60% - Accent5 2 2 2 3 2 5" xfId="8403" xr:uid="{66890F1E-4A04-4B8D-8892-4B8F2F029E0A}"/>
    <cellStyle name="60% - Accent5 2 2 2 3 2 6" xfId="26330" xr:uid="{9F87E4A7-FC04-4624-90A2-E004F7AF5A31}"/>
    <cellStyle name="60% - Accent5 2 2 2 3 2 7" xfId="38275" xr:uid="{3E7C7A09-56A5-4AE8-BC08-73D344C1DF66}"/>
    <cellStyle name="60% - Accent5 2 2 2 3 2 8" xfId="50240" xr:uid="{25DB767F-3EDC-4A4D-AFC0-8B47945606D0}"/>
    <cellStyle name="60% - Accent5 2 2 2 3 3" xfId="3949" xr:uid="{AA954B2C-5EFD-49BE-B453-AAC7403F3722}"/>
    <cellStyle name="60% - Accent5 2 2 2 3 3 2" xfId="15912" xr:uid="{52745EB0-2E43-4FBC-A91C-1BF106486370}"/>
    <cellStyle name="60% - Accent5 2 2 2 3 3 2 2" xfId="33839" xr:uid="{12D5D8DC-995A-4F8D-A0E9-424D11FBFF25}"/>
    <cellStyle name="60% - Accent5 2 2 2 3 3 2 3" xfId="45784" xr:uid="{1B5F1F67-BB78-40B3-A10F-BACB40DD8BAE}"/>
    <cellStyle name="60% - Accent5 2 2 2 3 3 2 4" xfId="57749" xr:uid="{E9FCF947-FE61-4C71-87B3-23F9A790F37D}"/>
    <cellStyle name="60% - Accent5 2 2 2 3 3 3" xfId="21871" xr:uid="{AA054587-7E51-4E10-97CE-D50302A148B9}"/>
    <cellStyle name="60% - Accent5 2 2 2 3 3 4" xfId="9929" xr:uid="{A4A18E05-1EAD-48AC-8A91-14E04D8B7CB1}"/>
    <cellStyle name="60% - Accent5 2 2 2 3 3 5" xfId="27856" xr:uid="{BA4DEEDA-BBB4-453C-AFA3-F7836F2EDB42}"/>
    <cellStyle name="60% - Accent5 2 2 2 3 3 6" xfId="39801" xr:uid="{0ABCAF3D-355F-40C6-8A30-E0158A0F7EEC}"/>
    <cellStyle name="60% - Accent5 2 2 2 3 3 7" xfId="51766" xr:uid="{955BEA75-A007-4211-94A2-06A72F10D080}"/>
    <cellStyle name="60% - Accent5 2 2 2 3 4" xfId="12942" xr:uid="{A62C4229-37F2-411C-BF3E-1D271AA5A777}"/>
    <cellStyle name="60% - Accent5 2 2 2 3 4 2" xfId="30869" xr:uid="{0ED78EC8-8025-49BB-9CB1-CF573EC48078}"/>
    <cellStyle name="60% - Accent5 2 2 2 3 4 3" xfId="42814" xr:uid="{02419E56-7459-4E03-A3B4-10478B0F18C4}"/>
    <cellStyle name="60% - Accent5 2 2 2 3 4 4" xfId="54779" xr:uid="{7EA0430B-D7F7-4294-AAE4-DF123826A8A5}"/>
    <cellStyle name="60% - Accent5 2 2 2 3 5" xfId="18901" xr:uid="{DD38A35A-2D79-410A-8320-59DEF62F5FF9}"/>
    <cellStyle name="60% - Accent5 2 2 2 3 6" xfId="6959" xr:uid="{8B556B77-0581-4626-82BC-A20A54C7D724}"/>
    <cellStyle name="60% - Accent5 2 2 2 3 7" xfId="24886" xr:uid="{9DCD0511-53D6-48A9-AE46-3827E30CA148}"/>
    <cellStyle name="60% - Accent5 2 2 2 3 8" xfId="36831" xr:uid="{772663F9-E8A3-448D-8FF7-18EF6536C63D}"/>
    <cellStyle name="60% - Accent5 2 2 2 3 9" xfId="48796" xr:uid="{BB639004-DC54-4AA3-9EC9-849F97F9A0C9}"/>
    <cellStyle name="60% - Accent5 2 2 2 4" xfId="1701" xr:uid="{00000000-0005-0000-0000-000053000000}"/>
    <cellStyle name="60% - Accent5 2 2 2 4 2" xfId="4671" xr:uid="{20CE3DBE-F39C-4937-B92A-EECEA0151209}"/>
    <cellStyle name="60% - Accent5 2 2 2 4 2 2" xfId="16634" xr:uid="{6CE8F866-7A09-42CC-99F2-B76F000B359B}"/>
    <cellStyle name="60% - Accent5 2 2 2 4 2 2 2" xfId="34561" xr:uid="{53B6C9C3-6108-4E6F-ABD5-57A7120243E0}"/>
    <cellStyle name="60% - Accent5 2 2 2 4 2 2 3" xfId="46506" xr:uid="{17D7903C-5152-44C9-A359-55059C3B546E}"/>
    <cellStyle name="60% - Accent5 2 2 2 4 2 2 4" xfId="58471" xr:uid="{7F1403E8-402F-4EA2-9C35-DCE26F5F47E8}"/>
    <cellStyle name="60% - Accent5 2 2 2 4 2 3" xfId="22593" xr:uid="{C6725E94-27FC-4E17-81EA-4775BA9DD7D9}"/>
    <cellStyle name="60% - Accent5 2 2 2 4 2 4" xfId="10651" xr:uid="{FFA4B647-18F2-406A-9776-4F8CDA244960}"/>
    <cellStyle name="60% - Accent5 2 2 2 4 2 5" xfId="28578" xr:uid="{767B5AA1-AB1C-4C8F-A42E-BF1B6CF82676}"/>
    <cellStyle name="60% - Accent5 2 2 2 4 2 6" xfId="40523" xr:uid="{248A772B-106E-4C39-99CE-DA086D83D84A}"/>
    <cellStyle name="60% - Accent5 2 2 2 4 2 7" xfId="52488" xr:uid="{8C285C27-6D3E-4434-96B6-EAAB6840CA4E}"/>
    <cellStyle name="60% - Accent5 2 2 2 4 3" xfId="13664" xr:uid="{8A1C6BE9-1CD4-41F2-9D40-BDC1465F909E}"/>
    <cellStyle name="60% - Accent5 2 2 2 4 3 2" xfId="31591" xr:uid="{9AB3B2DE-1120-479E-AC80-F56BC888437F}"/>
    <cellStyle name="60% - Accent5 2 2 2 4 3 3" xfId="43536" xr:uid="{97CFCA9B-6FE2-449C-85E5-D9364DEA9B9A}"/>
    <cellStyle name="60% - Accent5 2 2 2 4 3 4" xfId="55501" xr:uid="{0DCA330A-6B51-4DEF-800F-BD129356CA0E}"/>
    <cellStyle name="60% - Accent5 2 2 2 4 4" xfId="19623" xr:uid="{7F507E47-9860-4E09-A619-F2A897530207}"/>
    <cellStyle name="60% - Accent5 2 2 2 4 5" xfId="7681" xr:uid="{B5C1CE4C-9301-499A-9CCE-F5B0BC91B47F}"/>
    <cellStyle name="60% - Accent5 2 2 2 4 6" xfId="25608" xr:uid="{08E3D3B4-8257-4083-AE3D-0EF83A4A934E}"/>
    <cellStyle name="60% - Accent5 2 2 2 4 7" xfId="37553" xr:uid="{86E01FA3-F3D4-4D17-861F-540F04146622}"/>
    <cellStyle name="60% - Accent5 2 2 2 4 8" xfId="49518" xr:uid="{95065428-8EFB-422E-925A-3989EA14B3CB}"/>
    <cellStyle name="60% - Accent5 2 2 2 5" xfId="3227" xr:uid="{5D945378-A700-41C4-9091-FC4278EC67A8}"/>
    <cellStyle name="60% - Accent5 2 2 2 5 2" xfId="15190" xr:uid="{FE75E155-83FB-4557-873B-7D00F4E7D14A}"/>
    <cellStyle name="60% - Accent5 2 2 2 5 2 2" xfId="33117" xr:uid="{751C39AA-337B-402F-8D0C-A39EA178CA8B}"/>
    <cellStyle name="60% - Accent5 2 2 2 5 2 3" xfId="45062" xr:uid="{81040AA6-1DBF-4ED7-8D83-661A94BE26C4}"/>
    <cellStyle name="60% - Accent5 2 2 2 5 2 4" xfId="57027" xr:uid="{4F66D42B-E30C-47B4-968F-2CCD58A5FDF8}"/>
    <cellStyle name="60% - Accent5 2 2 2 5 3" xfId="21149" xr:uid="{F23E22ED-4C5C-4966-974D-EFFF3D9034C4}"/>
    <cellStyle name="60% - Accent5 2 2 2 5 4" xfId="9207" xr:uid="{7D1BDAD3-1216-4A1D-BB7E-02D00AE10B66}"/>
    <cellStyle name="60% - Accent5 2 2 2 5 5" xfId="27134" xr:uid="{86E104C1-C05D-461D-BE82-F0AAACD7EC1E}"/>
    <cellStyle name="60% - Accent5 2 2 2 5 6" xfId="39079" xr:uid="{F950576C-053B-45D9-883B-CD387B082001}"/>
    <cellStyle name="60% - Accent5 2 2 2 5 7" xfId="51044" xr:uid="{224E68C4-D21F-4677-AA57-8B04CF1E2070}"/>
    <cellStyle name="60% - Accent5 2 2 2 6" xfId="12220" xr:uid="{59D3F03E-2A4C-4920-A137-FA096EE90657}"/>
    <cellStyle name="60% - Accent5 2 2 2 6 2" xfId="30147" xr:uid="{26F569FD-2A14-4607-BF3B-D94D7099EFE4}"/>
    <cellStyle name="60% - Accent5 2 2 2 6 3" xfId="42092" xr:uid="{700C22FE-BF56-4A99-A782-C1208B2719C1}"/>
    <cellStyle name="60% - Accent5 2 2 2 6 4" xfId="54057" xr:uid="{AC00170A-2784-4CA3-9AA8-64E31815E5D4}"/>
    <cellStyle name="60% - Accent5 2 2 2 7" xfId="18179" xr:uid="{0DDC9B3C-AE46-47E2-AC19-312E98A662D8}"/>
    <cellStyle name="60% - Accent5 2 2 2 8" xfId="6237" xr:uid="{F5037BE5-218D-4836-97D9-FF8339F3672F}"/>
    <cellStyle name="60% - Accent5 2 2 2 9" xfId="24164" xr:uid="{40D557B3-F6F3-4CD0-BA48-504DAB9B47F9}"/>
    <cellStyle name="60% - Accent5 2 2 3" xfId="373" xr:uid="{00000000-0005-0000-0000-000053000000}"/>
    <cellStyle name="60% - Accent5 2 2 3 10" xfId="36225" xr:uid="{06CA7933-7D1B-465C-8681-7290AD54E564}"/>
    <cellStyle name="60% - Accent5 2 2 3 11" xfId="48190" xr:uid="{CD7BAEDD-FB63-45FD-976C-341F3F496FA7}"/>
    <cellStyle name="60% - Accent5 2 2 3 2" xfId="721" xr:uid="{00000000-0005-0000-0000-000053000000}"/>
    <cellStyle name="60% - Accent5 2 2 3 2 10" xfId="48538" xr:uid="{A4C15A34-DB2F-4559-959B-31325254C826}"/>
    <cellStyle name="60% - Accent5 2 2 3 2 2" xfId="1443" xr:uid="{00000000-0005-0000-0000-000053000000}"/>
    <cellStyle name="60% - Accent5 2 2 3 2 2 2" xfId="2887" xr:uid="{00000000-0005-0000-0000-000053000000}"/>
    <cellStyle name="60% - Accent5 2 2 3 2 2 2 2" xfId="5857" xr:uid="{B46F1943-D89A-4CE3-8A57-D86E7ED3F6A4}"/>
    <cellStyle name="60% - Accent5 2 2 3 2 2 2 2 2" xfId="17820" xr:uid="{933007E4-8D2C-42B4-A890-4B799B27BD19}"/>
    <cellStyle name="60% - Accent5 2 2 3 2 2 2 2 2 2" xfId="35747" xr:uid="{49725C4F-DFF5-4F70-85A4-D517C48A48F6}"/>
    <cellStyle name="60% - Accent5 2 2 3 2 2 2 2 2 3" xfId="47692" xr:uid="{791E5173-4A1F-41C8-819B-0FEAA26A3F99}"/>
    <cellStyle name="60% - Accent5 2 2 3 2 2 2 2 2 4" xfId="59657" xr:uid="{0C5FAB62-B973-4BB8-A84E-20839A9C8ED5}"/>
    <cellStyle name="60% - Accent5 2 2 3 2 2 2 2 3" xfId="23779" xr:uid="{F275E344-A344-44EF-AF51-12DA1359121D}"/>
    <cellStyle name="60% - Accent5 2 2 3 2 2 2 2 4" xfId="11837" xr:uid="{78EBEB75-6A22-4E39-8641-6D195A5E577C}"/>
    <cellStyle name="60% - Accent5 2 2 3 2 2 2 2 5" xfId="29764" xr:uid="{D55BDA7D-174A-446D-91BD-44FC5F7F7727}"/>
    <cellStyle name="60% - Accent5 2 2 3 2 2 2 2 6" xfId="41709" xr:uid="{487BBDAD-C522-4DCE-9B86-54ADEBCF4512}"/>
    <cellStyle name="60% - Accent5 2 2 3 2 2 2 2 7" xfId="53674" xr:uid="{808AB793-13AA-43C5-9820-642AFD8AEDCF}"/>
    <cellStyle name="60% - Accent5 2 2 3 2 2 2 3" xfId="14850" xr:uid="{B06E2888-B406-4E8C-ACF3-FD82B44CD678}"/>
    <cellStyle name="60% - Accent5 2 2 3 2 2 2 3 2" xfId="32777" xr:uid="{48476FDA-8B81-4E19-92C5-76DE98AA354F}"/>
    <cellStyle name="60% - Accent5 2 2 3 2 2 2 3 3" xfId="44722" xr:uid="{C9486E72-2AAB-4133-AFDE-A4B9E79E5F4C}"/>
    <cellStyle name="60% - Accent5 2 2 3 2 2 2 3 4" xfId="56687" xr:uid="{62106613-CE09-4793-A2A6-8B96C3E1F5AF}"/>
    <cellStyle name="60% - Accent5 2 2 3 2 2 2 4" xfId="20809" xr:uid="{4B1FFDCB-4D12-412E-9ACA-BDAA930DFD43}"/>
    <cellStyle name="60% - Accent5 2 2 3 2 2 2 5" xfId="8867" xr:uid="{BD88043D-CD95-49DA-A696-450F5A6DD8AE}"/>
    <cellStyle name="60% - Accent5 2 2 3 2 2 2 6" xfId="26794" xr:uid="{754F9952-6C34-45D0-9337-C592406ABD04}"/>
    <cellStyle name="60% - Accent5 2 2 3 2 2 2 7" xfId="38739" xr:uid="{332C0D6D-2689-486C-94CC-FEBA339A2020}"/>
    <cellStyle name="60% - Accent5 2 2 3 2 2 2 8" xfId="50704" xr:uid="{07ED8B51-6C4C-4A3C-8F08-3FE037B3B3BA}"/>
    <cellStyle name="60% - Accent5 2 2 3 2 2 3" xfId="4413" xr:uid="{E2F3D081-233F-4357-92ED-4844B32479AA}"/>
    <cellStyle name="60% - Accent5 2 2 3 2 2 3 2" xfId="16376" xr:uid="{6592AB46-81F2-4C6E-8D80-D21FF61CA0A1}"/>
    <cellStyle name="60% - Accent5 2 2 3 2 2 3 2 2" xfId="34303" xr:uid="{FF34B5D7-F207-4888-9444-1292D2D0C457}"/>
    <cellStyle name="60% - Accent5 2 2 3 2 2 3 2 3" xfId="46248" xr:uid="{3DF7990E-9834-4179-9C78-EA60F97D9D02}"/>
    <cellStyle name="60% - Accent5 2 2 3 2 2 3 2 4" xfId="58213" xr:uid="{70FF5797-6811-41D9-ADCF-250BAFA7E80B}"/>
    <cellStyle name="60% - Accent5 2 2 3 2 2 3 3" xfId="22335" xr:uid="{653AC1B3-1F95-42B2-BA1C-7C43D70B695B}"/>
    <cellStyle name="60% - Accent5 2 2 3 2 2 3 4" xfId="10393" xr:uid="{5F2A2BD0-1BD2-4636-8A6B-F0065749C55E}"/>
    <cellStyle name="60% - Accent5 2 2 3 2 2 3 5" xfId="28320" xr:uid="{F14A270B-CB98-42EE-A0C7-45797524A709}"/>
    <cellStyle name="60% - Accent5 2 2 3 2 2 3 6" xfId="40265" xr:uid="{AC124C0C-6820-4AA7-B138-25C5BC625331}"/>
    <cellStyle name="60% - Accent5 2 2 3 2 2 3 7" xfId="52230" xr:uid="{AA574D97-2088-4E92-8756-3C910373D25A}"/>
    <cellStyle name="60% - Accent5 2 2 3 2 2 4" xfId="13406" xr:uid="{448A6ADE-7E32-47EC-8879-CC2B5AD29FAC}"/>
    <cellStyle name="60% - Accent5 2 2 3 2 2 4 2" xfId="31333" xr:uid="{52C33060-4201-4300-A196-7B5597A9FB1A}"/>
    <cellStyle name="60% - Accent5 2 2 3 2 2 4 3" xfId="43278" xr:uid="{84481655-5BFC-4493-8F45-21F508EFA6CE}"/>
    <cellStyle name="60% - Accent5 2 2 3 2 2 4 4" xfId="55243" xr:uid="{3DFCE307-7EEB-49D9-8E09-EB6A39C313A4}"/>
    <cellStyle name="60% - Accent5 2 2 3 2 2 5" xfId="19365" xr:uid="{6873D043-EBD9-48F3-B3FA-50E2DF4DC444}"/>
    <cellStyle name="60% - Accent5 2 2 3 2 2 6" xfId="7423" xr:uid="{7AE36090-226F-4535-887B-E2CFFA29C306}"/>
    <cellStyle name="60% - Accent5 2 2 3 2 2 7" xfId="25350" xr:uid="{B1ECC765-06B3-4238-B52B-75675CEDF0BD}"/>
    <cellStyle name="60% - Accent5 2 2 3 2 2 8" xfId="37295" xr:uid="{29D31F19-A712-4134-AAF9-C1A957AFB8BA}"/>
    <cellStyle name="60% - Accent5 2 2 3 2 2 9" xfId="49260" xr:uid="{B0084015-5CB5-4E67-9B26-216872B5AE9D}"/>
    <cellStyle name="60% - Accent5 2 2 3 2 3" xfId="2165" xr:uid="{00000000-0005-0000-0000-000053000000}"/>
    <cellStyle name="60% - Accent5 2 2 3 2 3 2" xfId="5135" xr:uid="{20695C8D-14FC-47EE-949E-B9C5974A2A9B}"/>
    <cellStyle name="60% - Accent5 2 2 3 2 3 2 2" xfId="17098" xr:uid="{AFC32486-93B9-479F-9745-DE483FF5AEB2}"/>
    <cellStyle name="60% - Accent5 2 2 3 2 3 2 2 2" xfId="35025" xr:uid="{8DE062EC-0017-4F41-AB14-49F05CCFD6E9}"/>
    <cellStyle name="60% - Accent5 2 2 3 2 3 2 2 3" xfId="46970" xr:uid="{DAB3EE21-4603-4D5C-BDCB-793B518CFC2B}"/>
    <cellStyle name="60% - Accent5 2 2 3 2 3 2 2 4" xfId="58935" xr:uid="{1F6A38CD-38A4-4EE0-87ED-C73E5E271F14}"/>
    <cellStyle name="60% - Accent5 2 2 3 2 3 2 3" xfId="23057" xr:uid="{64ADCEBE-FB36-4A38-B4BD-9A8BE890DA33}"/>
    <cellStyle name="60% - Accent5 2 2 3 2 3 2 4" xfId="11115" xr:uid="{D9EC4C10-7DC8-4FC5-B9EC-C242812B49DB}"/>
    <cellStyle name="60% - Accent5 2 2 3 2 3 2 5" xfId="29042" xr:uid="{8E072226-5B70-45FB-9061-433A41ED4B40}"/>
    <cellStyle name="60% - Accent5 2 2 3 2 3 2 6" xfId="40987" xr:uid="{A9C190C8-0C3F-4A62-A940-1C220F44B449}"/>
    <cellStyle name="60% - Accent5 2 2 3 2 3 2 7" xfId="52952" xr:uid="{000F233B-57DD-47DD-A10E-3F03B793C349}"/>
    <cellStyle name="60% - Accent5 2 2 3 2 3 3" xfId="14128" xr:uid="{0EBA34EC-C485-442D-984F-650690C2F347}"/>
    <cellStyle name="60% - Accent5 2 2 3 2 3 3 2" xfId="32055" xr:uid="{3397528B-DA1D-4FE8-BE12-F3A5B0DC868B}"/>
    <cellStyle name="60% - Accent5 2 2 3 2 3 3 3" xfId="44000" xr:uid="{8F2855F9-7447-4B71-B2A6-D0068160C2D2}"/>
    <cellStyle name="60% - Accent5 2 2 3 2 3 3 4" xfId="55965" xr:uid="{652BEAB4-6A31-4948-A0C9-A3365F2E9631}"/>
    <cellStyle name="60% - Accent5 2 2 3 2 3 4" xfId="20087" xr:uid="{3B974D22-B3B1-4543-AB4B-7DFD29A221FF}"/>
    <cellStyle name="60% - Accent5 2 2 3 2 3 5" xfId="8145" xr:uid="{798ADFE5-D220-4E2D-BC7F-8B5DEBACC6E3}"/>
    <cellStyle name="60% - Accent5 2 2 3 2 3 6" xfId="26072" xr:uid="{6655DBD2-4D48-4CA0-9C74-8B34AE814097}"/>
    <cellStyle name="60% - Accent5 2 2 3 2 3 7" xfId="38017" xr:uid="{55D6E836-59D9-43D5-877C-614F129F6DC0}"/>
    <cellStyle name="60% - Accent5 2 2 3 2 3 8" xfId="49982" xr:uid="{93B9E7B2-9568-409C-8BAF-6FC79710A38D}"/>
    <cellStyle name="60% - Accent5 2 2 3 2 4" xfId="3691" xr:uid="{9992167F-60E4-4402-AAE7-83565737BB18}"/>
    <cellStyle name="60% - Accent5 2 2 3 2 4 2" xfId="15654" xr:uid="{A5F260F4-DCA4-4CBF-8884-2FA711102A9D}"/>
    <cellStyle name="60% - Accent5 2 2 3 2 4 2 2" xfId="33581" xr:uid="{11F37650-9809-44C3-A426-0F41EC3AB91D}"/>
    <cellStyle name="60% - Accent5 2 2 3 2 4 2 3" xfId="45526" xr:uid="{9BEA013C-2139-4EC3-8161-DFDCEA8D7ABB}"/>
    <cellStyle name="60% - Accent5 2 2 3 2 4 2 4" xfId="57491" xr:uid="{D883872B-05F2-4FEF-8664-F9132E246B8D}"/>
    <cellStyle name="60% - Accent5 2 2 3 2 4 3" xfId="21613" xr:uid="{93CE42D6-B787-488B-BF12-A2B271D5B467}"/>
    <cellStyle name="60% - Accent5 2 2 3 2 4 4" xfId="9671" xr:uid="{B5E448DA-2020-4D4A-B703-5A0CD545ED03}"/>
    <cellStyle name="60% - Accent5 2 2 3 2 4 5" xfId="27598" xr:uid="{EF00B19F-7403-48FC-B16E-D1BDCEB521FD}"/>
    <cellStyle name="60% - Accent5 2 2 3 2 4 6" xfId="39543" xr:uid="{DA193AC1-8CCF-4F9C-B92C-402AC25EBB2E}"/>
    <cellStyle name="60% - Accent5 2 2 3 2 4 7" xfId="51508" xr:uid="{0A8DB76E-FBC9-4529-9AFC-E23CACB91F72}"/>
    <cellStyle name="60% - Accent5 2 2 3 2 5" xfId="12684" xr:uid="{04330E14-76E5-432F-9529-AADB838E49A9}"/>
    <cellStyle name="60% - Accent5 2 2 3 2 5 2" xfId="30611" xr:uid="{71696917-49D3-4408-A9A5-DD03736C8EE6}"/>
    <cellStyle name="60% - Accent5 2 2 3 2 5 3" xfId="42556" xr:uid="{8FEF7ED4-C284-42AE-A9D5-4654B1DE3342}"/>
    <cellStyle name="60% - Accent5 2 2 3 2 5 4" xfId="54521" xr:uid="{03DD7A0B-19D0-4A2A-AF36-C6A09D380807}"/>
    <cellStyle name="60% - Accent5 2 2 3 2 6" xfId="18643" xr:uid="{6724D694-8D42-4316-8A9C-0303EE8FCFC6}"/>
    <cellStyle name="60% - Accent5 2 2 3 2 7" xfId="6701" xr:uid="{C21B387A-9B6D-4324-9210-56FD74A967C2}"/>
    <cellStyle name="60% - Accent5 2 2 3 2 8" xfId="24628" xr:uid="{8395B562-D1FD-4F0C-914C-C59F137DA400}"/>
    <cellStyle name="60% - Accent5 2 2 3 2 9" xfId="36573" xr:uid="{85093403-857C-4A1E-8035-32C31A30F7B1}"/>
    <cellStyle name="60% - Accent5 2 2 3 3" xfId="1095" xr:uid="{00000000-0005-0000-0000-000053000000}"/>
    <cellStyle name="60% - Accent5 2 2 3 3 2" xfId="2539" xr:uid="{00000000-0005-0000-0000-000053000000}"/>
    <cellStyle name="60% - Accent5 2 2 3 3 2 2" xfId="5509" xr:uid="{51E6A2A5-3660-4DBA-863F-909CF4528333}"/>
    <cellStyle name="60% - Accent5 2 2 3 3 2 2 2" xfId="17472" xr:uid="{1F0519AF-B583-41EB-950B-C13C75041990}"/>
    <cellStyle name="60% - Accent5 2 2 3 3 2 2 2 2" xfId="35399" xr:uid="{456F0B76-261E-424A-8E19-855A3D143B76}"/>
    <cellStyle name="60% - Accent5 2 2 3 3 2 2 2 3" xfId="47344" xr:uid="{549147DC-2774-4DDA-BF3D-47594CB34B6B}"/>
    <cellStyle name="60% - Accent5 2 2 3 3 2 2 2 4" xfId="59309" xr:uid="{A6233A2C-815B-47B3-A490-EEC966190B04}"/>
    <cellStyle name="60% - Accent5 2 2 3 3 2 2 3" xfId="23431" xr:uid="{2B34021E-F934-494F-8899-9F2137D28C2D}"/>
    <cellStyle name="60% - Accent5 2 2 3 3 2 2 4" xfId="11489" xr:uid="{3E43C3A6-EDA5-41F2-A696-1ECF200D4E79}"/>
    <cellStyle name="60% - Accent5 2 2 3 3 2 2 5" xfId="29416" xr:uid="{9F306005-C7E8-4A2C-9E77-A4828F9160FA}"/>
    <cellStyle name="60% - Accent5 2 2 3 3 2 2 6" xfId="41361" xr:uid="{48B59D65-290B-4D4D-98D9-AAE19D7E1A04}"/>
    <cellStyle name="60% - Accent5 2 2 3 3 2 2 7" xfId="53326" xr:uid="{E18C7CF6-CFDE-4653-93C4-C7C361FDEC3E}"/>
    <cellStyle name="60% - Accent5 2 2 3 3 2 3" xfId="14502" xr:uid="{07910816-46BF-4FBA-AE78-AC19B148CA82}"/>
    <cellStyle name="60% - Accent5 2 2 3 3 2 3 2" xfId="32429" xr:uid="{1B3F01FB-3969-42C3-B6E9-7636BD0DDE14}"/>
    <cellStyle name="60% - Accent5 2 2 3 3 2 3 3" xfId="44374" xr:uid="{E3771182-40BC-4BFA-AF25-4F6E40D5C1CB}"/>
    <cellStyle name="60% - Accent5 2 2 3 3 2 3 4" xfId="56339" xr:uid="{93090472-611B-4522-94B9-DFE36814DEDD}"/>
    <cellStyle name="60% - Accent5 2 2 3 3 2 4" xfId="20461" xr:uid="{8FEE5366-201C-4AB6-B31A-993A3BCC1ECB}"/>
    <cellStyle name="60% - Accent5 2 2 3 3 2 5" xfId="8519" xr:uid="{BC1F3496-F036-4D57-BF68-B66B785BE7AA}"/>
    <cellStyle name="60% - Accent5 2 2 3 3 2 6" xfId="26446" xr:uid="{59DCF559-C9AD-4A9F-94D3-EAAFF5959545}"/>
    <cellStyle name="60% - Accent5 2 2 3 3 2 7" xfId="38391" xr:uid="{950A4C6C-543E-40AF-8279-BA3D04E35FA5}"/>
    <cellStyle name="60% - Accent5 2 2 3 3 2 8" xfId="50356" xr:uid="{7CE8295B-8FAE-452C-A7F6-5D46AA3134ED}"/>
    <cellStyle name="60% - Accent5 2 2 3 3 3" xfId="4065" xr:uid="{0AB925CB-7349-4C07-9BA6-9ABE4267DC7D}"/>
    <cellStyle name="60% - Accent5 2 2 3 3 3 2" xfId="16028" xr:uid="{CD39E099-C95C-421D-8E38-733E8CCF2506}"/>
    <cellStyle name="60% - Accent5 2 2 3 3 3 2 2" xfId="33955" xr:uid="{2B72ED82-03B3-48AE-AC54-16CD36E7CDC0}"/>
    <cellStyle name="60% - Accent5 2 2 3 3 3 2 3" xfId="45900" xr:uid="{B0DCD406-09DC-411D-8FB1-B282B05C6622}"/>
    <cellStyle name="60% - Accent5 2 2 3 3 3 2 4" xfId="57865" xr:uid="{6209197A-4924-42B2-80DD-9DED9C7D65E5}"/>
    <cellStyle name="60% - Accent5 2 2 3 3 3 3" xfId="21987" xr:uid="{50333193-FF9C-4B21-B8B9-09AF322CBA54}"/>
    <cellStyle name="60% - Accent5 2 2 3 3 3 4" xfId="10045" xr:uid="{6EB15BE7-D15B-4F17-9945-05FEEE6BB8A5}"/>
    <cellStyle name="60% - Accent5 2 2 3 3 3 5" xfId="27972" xr:uid="{3966125D-ACB6-4679-A226-C41CDC9C12C0}"/>
    <cellStyle name="60% - Accent5 2 2 3 3 3 6" xfId="39917" xr:uid="{C20FE3D3-D568-4B38-8DBD-08E3E1CF116D}"/>
    <cellStyle name="60% - Accent5 2 2 3 3 3 7" xfId="51882" xr:uid="{F3681D12-4132-40E5-91CA-07568359B9D0}"/>
    <cellStyle name="60% - Accent5 2 2 3 3 4" xfId="13058" xr:uid="{786D2FDC-C7F7-43CD-83AF-E7EC839D1BB9}"/>
    <cellStyle name="60% - Accent5 2 2 3 3 4 2" xfId="30985" xr:uid="{E6F3FDDB-4C6D-401B-B966-67214275C051}"/>
    <cellStyle name="60% - Accent5 2 2 3 3 4 3" xfId="42930" xr:uid="{7FCF4AD7-7F17-4093-BFD8-6E1BCFC5FBC1}"/>
    <cellStyle name="60% - Accent5 2 2 3 3 4 4" xfId="54895" xr:uid="{23494C13-41DC-4621-A7A4-F02821BB7152}"/>
    <cellStyle name="60% - Accent5 2 2 3 3 5" xfId="19017" xr:uid="{E8F20C74-8A49-4584-9AFE-BCA8411D3E54}"/>
    <cellStyle name="60% - Accent5 2 2 3 3 6" xfId="7075" xr:uid="{ACDDBBF7-6657-45BA-B24D-D9D59A2013ED}"/>
    <cellStyle name="60% - Accent5 2 2 3 3 7" xfId="25002" xr:uid="{3A4F52C6-0DD8-41E1-8AAF-B59B2695F142}"/>
    <cellStyle name="60% - Accent5 2 2 3 3 8" xfId="36947" xr:uid="{99381D04-24D1-47AD-ACFD-B55B7F9D564A}"/>
    <cellStyle name="60% - Accent5 2 2 3 3 9" xfId="48912" xr:uid="{E9D0643B-30F3-49A6-BD70-367BAC629F7A}"/>
    <cellStyle name="60% - Accent5 2 2 3 4" xfId="1817" xr:uid="{00000000-0005-0000-0000-000053000000}"/>
    <cellStyle name="60% - Accent5 2 2 3 4 2" xfId="4787" xr:uid="{F05B2465-0095-410F-BF0F-4374AED95CC1}"/>
    <cellStyle name="60% - Accent5 2 2 3 4 2 2" xfId="16750" xr:uid="{7F4DFCFF-A528-4DB6-9ECC-56E7963A7672}"/>
    <cellStyle name="60% - Accent5 2 2 3 4 2 2 2" xfId="34677" xr:uid="{B922D109-EE97-4F97-9368-783A7C1A800C}"/>
    <cellStyle name="60% - Accent5 2 2 3 4 2 2 3" xfId="46622" xr:uid="{90FB52A6-7DC3-4265-A0B6-2B863CD3D7F6}"/>
    <cellStyle name="60% - Accent5 2 2 3 4 2 2 4" xfId="58587" xr:uid="{2E8CE30B-22D1-4D52-B555-DA438C7C1746}"/>
    <cellStyle name="60% - Accent5 2 2 3 4 2 3" xfId="22709" xr:uid="{A62EFD68-737F-4CF8-AD91-F2231D2C4C7B}"/>
    <cellStyle name="60% - Accent5 2 2 3 4 2 4" xfId="10767" xr:uid="{FE691BB9-2522-4EE0-AB4C-9B9AC8BBE222}"/>
    <cellStyle name="60% - Accent5 2 2 3 4 2 5" xfId="28694" xr:uid="{82C4F910-BB92-4241-B7D7-9EA7AFB04CF1}"/>
    <cellStyle name="60% - Accent5 2 2 3 4 2 6" xfId="40639" xr:uid="{2B23A3AD-E137-4594-8F03-03B96388E0F0}"/>
    <cellStyle name="60% - Accent5 2 2 3 4 2 7" xfId="52604" xr:uid="{1819E4B3-F7EB-4403-A1D6-AEACF60451BF}"/>
    <cellStyle name="60% - Accent5 2 2 3 4 3" xfId="13780" xr:uid="{ED16BEAC-1D00-4A9E-B90F-FBC4FE2C370E}"/>
    <cellStyle name="60% - Accent5 2 2 3 4 3 2" xfId="31707" xr:uid="{0CCBDDC4-D0D8-4271-A6C8-ED2D3A1D55BD}"/>
    <cellStyle name="60% - Accent5 2 2 3 4 3 3" xfId="43652" xr:uid="{8FAD07D9-C53D-4F06-9DCC-3AB5DDB7A618}"/>
    <cellStyle name="60% - Accent5 2 2 3 4 3 4" xfId="55617" xr:uid="{C42C3324-984A-4159-A9B6-8D17931BE88C}"/>
    <cellStyle name="60% - Accent5 2 2 3 4 4" xfId="19739" xr:uid="{93025337-3F37-4929-B4ED-692D889DF356}"/>
    <cellStyle name="60% - Accent5 2 2 3 4 5" xfId="7797" xr:uid="{6642D5FC-CE88-4D8A-A2D0-CA92C95CD868}"/>
    <cellStyle name="60% - Accent5 2 2 3 4 6" xfId="25724" xr:uid="{0B1096C4-EFA7-4D0D-844E-90C8375EAA80}"/>
    <cellStyle name="60% - Accent5 2 2 3 4 7" xfId="37669" xr:uid="{43588C53-9658-4855-9E86-F03303729FEE}"/>
    <cellStyle name="60% - Accent5 2 2 3 4 8" xfId="49634" xr:uid="{E40A1671-AF3E-41EE-919A-E82AB6942B39}"/>
    <cellStyle name="60% - Accent5 2 2 3 5" xfId="3343" xr:uid="{A34F664F-3937-47B8-B4B3-DC6DC7E352BA}"/>
    <cellStyle name="60% - Accent5 2 2 3 5 2" xfId="15306" xr:uid="{F89D6DD2-1A55-4B8F-A819-C9EF6CA4555D}"/>
    <cellStyle name="60% - Accent5 2 2 3 5 2 2" xfId="33233" xr:uid="{E6D933EC-5FD9-4AC3-91B9-6DF11DFB4D07}"/>
    <cellStyle name="60% - Accent5 2 2 3 5 2 3" xfId="45178" xr:uid="{641F32AA-C699-45AB-835F-F75A31765FCE}"/>
    <cellStyle name="60% - Accent5 2 2 3 5 2 4" xfId="57143" xr:uid="{69512B87-1E65-4596-96FD-3A69C1D81C65}"/>
    <cellStyle name="60% - Accent5 2 2 3 5 3" xfId="21265" xr:uid="{4E3E2960-1B4A-4B35-9B25-8D2E2199BA01}"/>
    <cellStyle name="60% - Accent5 2 2 3 5 4" xfId="9323" xr:uid="{1A3AB3AC-8009-4F98-BBE4-8E7F60E5F682}"/>
    <cellStyle name="60% - Accent5 2 2 3 5 5" xfId="27250" xr:uid="{8AAC3BE0-E316-4AB4-B7D2-6310814BBA84}"/>
    <cellStyle name="60% - Accent5 2 2 3 5 6" xfId="39195" xr:uid="{94D6AD7C-BBFD-4559-8711-54B9823B181C}"/>
    <cellStyle name="60% - Accent5 2 2 3 5 7" xfId="51160" xr:uid="{1872C253-617F-4AC8-969D-18341FCE8145}"/>
    <cellStyle name="60% - Accent5 2 2 3 6" xfId="12336" xr:uid="{8CF0BFA7-607F-4137-8ED4-B4F864DBA080}"/>
    <cellStyle name="60% - Accent5 2 2 3 6 2" xfId="30263" xr:uid="{FF342F4F-4510-4BE2-8ECA-64E80B23FD07}"/>
    <cellStyle name="60% - Accent5 2 2 3 6 3" xfId="42208" xr:uid="{858CF481-A5B3-4A53-8D4B-6A49D1E630FB}"/>
    <cellStyle name="60% - Accent5 2 2 3 6 4" xfId="54173" xr:uid="{C034493A-29B1-44DD-B657-B0C9C6302EC2}"/>
    <cellStyle name="60% - Accent5 2 2 3 7" xfId="18295" xr:uid="{DF00510D-32FA-462F-B01B-A1EE78944BCD}"/>
    <cellStyle name="60% - Accent5 2 2 3 8" xfId="6353" xr:uid="{A305C5CC-983E-45E1-9AC2-85A8A72E38FB}"/>
    <cellStyle name="60% - Accent5 2 2 3 9" xfId="24280" xr:uid="{F19450C4-1B72-4588-88BF-82ED67CDFDC1}"/>
    <cellStyle name="60% - Accent5 2 2 4" xfId="489" xr:uid="{00000000-0005-0000-0000-000053000000}"/>
    <cellStyle name="60% - Accent5 2 2 4 10" xfId="48306" xr:uid="{B27776CB-C2C3-46FE-BAD1-36B04C47AE57}"/>
    <cellStyle name="60% - Accent5 2 2 4 2" xfId="1211" xr:uid="{00000000-0005-0000-0000-000053000000}"/>
    <cellStyle name="60% - Accent5 2 2 4 2 2" xfId="2655" xr:uid="{00000000-0005-0000-0000-000053000000}"/>
    <cellStyle name="60% - Accent5 2 2 4 2 2 2" xfId="5625" xr:uid="{4CB6CE10-B2D7-4564-8E55-0BA140C52880}"/>
    <cellStyle name="60% - Accent5 2 2 4 2 2 2 2" xfId="17588" xr:uid="{96188174-A2B9-4490-886D-617C52414DD3}"/>
    <cellStyle name="60% - Accent5 2 2 4 2 2 2 2 2" xfId="35515" xr:uid="{3A1C4418-177A-4315-BC2C-5AA677BA1F44}"/>
    <cellStyle name="60% - Accent5 2 2 4 2 2 2 2 3" xfId="47460" xr:uid="{59A7A242-3357-45C8-8791-AC91EB1EC0C2}"/>
    <cellStyle name="60% - Accent5 2 2 4 2 2 2 2 4" xfId="59425" xr:uid="{5CDD40D8-4ADE-49B8-B603-A3187DF3A5AD}"/>
    <cellStyle name="60% - Accent5 2 2 4 2 2 2 3" xfId="23547" xr:uid="{91EA2520-B3F9-4681-A8AE-65956C412378}"/>
    <cellStyle name="60% - Accent5 2 2 4 2 2 2 4" xfId="11605" xr:uid="{598E6892-3F46-4082-A054-BB73FC068A99}"/>
    <cellStyle name="60% - Accent5 2 2 4 2 2 2 5" xfId="29532" xr:uid="{26B4C19D-92AA-4A30-86AB-173180918C9B}"/>
    <cellStyle name="60% - Accent5 2 2 4 2 2 2 6" xfId="41477" xr:uid="{390F35EB-0101-4359-83AB-3840298F105B}"/>
    <cellStyle name="60% - Accent5 2 2 4 2 2 2 7" xfId="53442" xr:uid="{5172B25A-35FB-4847-8D42-0BD0EDBF6E23}"/>
    <cellStyle name="60% - Accent5 2 2 4 2 2 3" xfId="14618" xr:uid="{16D0F252-184B-4DA4-AD93-5515C9D68BF8}"/>
    <cellStyle name="60% - Accent5 2 2 4 2 2 3 2" xfId="32545" xr:uid="{2A36B1C3-E611-4C38-A9C6-2406119EAD1F}"/>
    <cellStyle name="60% - Accent5 2 2 4 2 2 3 3" xfId="44490" xr:uid="{3CD340E2-FF96-4510-ADC7-50E22C9AD635}"/>
    <cellStyle name="60% - Accent5 2 2 4 2 2 3 4" xfId="56455" xr:uid="{B6F8A3E3-4432-457F-B362-261BF370F0EF}"/>
    <cellStyle name="60% - Accent5 2 2 4 2 2 4" xfId="20577" xr:uid="{0F95A793-F4CE-4229-B363-6478DEDBDF75}"/>
    <cellStyle name="60% - Accent5 2 2 4 2 2 5" xfId="8635" xr:uid="{8CF35450-9383-4F07-8360-CD15813290CC}"/>
    <cellStyle name="60% - Accent5 2 2 4 2 2 6" xfId="26562" xr:uid="{DADAD14F-AFEA-4A14-B491-8E2B367ED12E}"/>
    <cellStyle name="60% - Accent5 2 2 4 2 2 7" xfId="38507" xr:uid="{92D91024-DDEC-49C5-87C0-C3F30976B650}"/>
    <cellStyle name="60% - Accent5 2 2 4 2 2 8" xfId="50472" xr:uid="{52FE6CD3-565D-4FCF-BE39-A62E8B7C0829}"/>
    <cellStyle name="60% - Accent5 2 2 4 2 3" xfId="4181" xr:uid="{F8574432-E446-481C-BA4B-01BE1F181C2A}"/>
    <cellStyle name="60% - Accent5 2 2 4 2 3 2" xfId="16144" xr:uid="{356ADBCD-192A-4202-908D-516BE3E6E7BC}"/>
    <cellStyle name="60% - Accent5 2 2 4 2 3 2 2" xfId="34071" xr:uid="{ADF2E1B8-3BA8-40C4-9824-CCBE6B4E0565}"/>
    <cellStyle name="60% - Accent5 2 2 4 2 3 2 3" xfId="46016" xr:uid="{E58FB75B-9AB3-4C39-9C2E-38295B0AA531}"/>
    <cellStyle name="60% - Accent5 2 2 4 2 3 2 4" xfId="57981" xr:uid="{158802A0-253F-4898-B9C5-273D909FBA44}"/>
    <cellStyle name="60% - Accent5 2 2 4 2 3 3" xfId="22103" xr:uid="{31FCD29D-87E8-4648-ACAE-9EA0750DC48C}"/>
    <cellStyle name="60% - Accent5 2 2 4 2 3 4" xfId="10161" xr:uid="{F888B8F3-8A71-48BD-ACFE-27AFCE712375}"/>
    <cellStyle name="60% - Accent5 2 2 4 2 3 5" xfId="28088" xr:uid="{F74EED5A-EA81-4053-BB44-C330D3F3545A}"/>
    <cellStyle name="60% - Accent5 2 2 4 2 3 6" xfId="40033" xr:uid="{02BC275D-BB92-401E-989D-A4F575E9FBD6}"/>
    <cellStyle name="60% - Accent5 2 2 4 2 3 7" xfId="51998" xr:uid="{47746C4A-1D0F-4C26-A427-9322FEF0D37E}"/>
    <cellStyle name="60% - Accent5 2 2 4 2 4" xfId="13174" xr:uid="{D24AE142-4F0F-486A-BC0B-38299BBCA541}"/>
    <cellStyle name="60% - Accent5 2 2 4 2 4 2" xfId="31101" xr:uid="{0D828861-01D1-467E-834B-255EB1971CD3}"/>
    <cellStyle name="60% - Accent5 2 2 4 2 4 3" xfId="43046" xr:uid="{7528E632-2869-484C-A752-E6037C0C4B80}"/>
    <cellStyle name="60% - Accent5 2 2 4 2 4 4" xfId="55011" xr:uid="{074FA478-5D06-4D63-BEFD-64B0D552467A}"/>
    <cellStyle name="60% - Accent5 2 2 4 2 5" xfId="19133" xr:uid="{24731703-2DC0-4CC5-8EB2-88910F4E8B22}"/>
    <cellStyle name="60% - Accent5 2 2 4 2 6" xfId="7191" xr:uid="{F29ECF93-C78E-4773-83F1-621D831A32BC}"/>
    <cellStyle name="60% - Accent5 2 2 4 2 7" xfId="25118" xr:uid="{6108B6DD-417B-45AC-A698-85481597ECF5}"/>
    <cellStyle name="60% - Accent5 2 2 4 2 8" xfId="37063" xr:uid="{E3663DA2-9FAE-4A73-B879-48E042F197A4}"/>
    <cellStyle name="60% - Accent5 2 2 4 2 9" xfId="49028" xr:uid="{F619324C-AE30-46FE-BA51-E8CDAAB4BA0F}"/>
    <cellStyle name="60% - Accent5 2 2 4 3" xfId="1933" xr:uid="{00000000-0005-0000-0000-000053000000}"/>
    <cellStyle name="60% - Accent5 2 2 4 3 2" xfId="4903" xr:uid="{319C1F2F-09D4-4608-A7F2-A2DEA9A12B36}"/>
    <cellStyle name="60% - Accent5 2 2 4 3 2 2" xfId="16866" xr:uid="{13607C52-2DC4-48FE-A788-2A73DA2E52B0}"/>
    <cellStyle name="60% - Accent5 2 2 4 3 2 2 2" xfId="34793" xr:uid="{3216EF0D-F1F9-46F2-B00B-B185C48C45E0}"/>
    <cellStyle name="60% - Accent5 2 2 4 3 2 2 3" xfId="46738" xr:uid="{E15B54B8-D843-4464-89A5-73E8F9F7A8A6}"/>
    <cellStyle name="60% - Accent5 2 2 4 3 2 2 4" xfId="58703" xr:uid="{F8924BD8-4BAC-4657-ACD4-6736C6E66D12}"/>
    <cellStyle name="60% - Accent5 2 2 4 3 2 3" xfId="22825" xr:uid="{94BAEFE2-9E8A-4B2E-8438-AFDFDD2156DC}"/>
    <cellStyle name="60% - Accent5 2 2 4 3 2 4" xfId="10883" xr:uid="{07E3AF53-CBA8-4DD7-A515-09F34C4AC0B9}"/>
    <cellStyle name="60% - Accent5 2 2 4 3 2 5" xfId="28810" xr:uid="{B71C7511-04C8-4EF1-83B0-EB5FCEC04D87}"/>
    <cellStyle name="60% - Accent5 2 2 4 3 2 6" xfId="40755" xr:uid="{32865F20-EA6C-4DF2-B7B4-577B83866CEF}"/>
    <cellStyle name="60% - Accent5 2 2 4 3 2 7" xfId="52720" xr:uid="{290D36E9-EC51-4C9C-BCFF-507068CA0A51}"/>
    <cellStyle name="60% - Accent5 2 2 4 3 3" xfId="13896" xr:uid="{153EA7BD-DAA2-4E8B-8514-45E97E1E06BA}"/>
    <cellStyle name="60% - Accent5 2 2 4 3 3 2" xfId="31823" xr:uid="{312B00DC-7D9F-48F4-849D-4EEEAE500C01}"/>
    <cellStyle name="60% - Accent5 2 2 4 3 3 3" xfId="43768" xr:uid="{06B8C3BF-8B83-4512-84EA-B6CB1781CAA1}"/>
    <cellStyle name="60% - Accent5 2 2 4 3 3 4" xfId="55733" xr:uid="{583AE245-EEE8-434F-A24B-21DBA06E970F}"/>
    <cellStyle name="60% - Accent5 2 2 4 3 4" xfId="19855" xr:uid="{1B79DDE6-5DF0-46CB-9D7B-80B5A2478326}"/>
    <cellStyle name="60% - Accent5 2 2 4 3 5" xfId="7913" xr:uid="{A691E359-2213-48AA-898A-DC6885EAFA33}"/>
    <cellStyle name="60% - Accent5 2 2 4 3 6" xfId="25840" xr:uid="{B11B1EB4-D6BA-4097-89A1-9BFD58131F60}"/>
    <cellStyle name="60% - Accent5 2 2 4 3 7" xfId="37785" xr:uid="{CBC62FCA-E1B7-4AD3-A613-88D3503F3231}"/>
    <cellStyle name="60% - Accent5 2 2 4 3 8" xfId="49750" xr:uid="{D6E0059C-3AE1-4D17-8A28-22A0C123BC3B}"/>
    <cellStyle name="60% - Accent5 2 2 4 4" xfId="3459" xr:uid="{5A7D5ADB-C4A7-4DBF-AAB9-CDEC3D22CDA6}"/>
    <cellStyle name="60% - Accent5 2 2 4 4 2" xfId="15422" xr:uid="{5C9784EA-159D-432D-B256-FD78504CEEC7}"/>
    <cellStyle name="60% - Accent5 2 2 4 4 2 2" xfId="33349" xr:uid="{C70B55B2-34A5-404F-995A-4F1432EC5DF2}"/>
    <cellStyle name="60% - Accent5 2 2 4 4 2 3" xfId="45294" xr:uid="{7944373B-7D5A-44E1-B52E-9D18B17605E0}"/>
    <cellStyle name="60% - Accent5 2 2 4 4 2 4" xfId="57259" xr:uid="{FEA5EB88-4DF9-4E6D-A2CD-0704C522CC35}"/>
    <cellStyle name="60% - Accent5 2 2 4 4 3" xfId="21381" xr:uid="{5858659A-6280-471B-9D69-2A8E80F02378}"/>
    <cellStyle name="60% - Accent5 2 2 4 4 4" xfId="9439" xr:uid="{D84904B3-CCC2-4F0A-8C28-2A69D0F36262}"/>
    <cellStyle name="60% - Accent5 2 2 4 4 5" xfId="27366" xr:uid="{9FD81980-DC0E-4A8A-A609-7EB546A1C24F}"/>
    <cellStyle name="60% - Accent5 2 2 4 4 6" xfId="39311" xr:uid="{A24E1453-6753-4692-8E7B-E5FD8DE49308}"/>
    <cellStyle name="60% - Accent5 2 2 4 4 7" xfId="51276" xr:uid="{B797E389-2922-46A8-A5D9-3320674A2B73}"/>
    <cellStyle name="60% - Accent5 2 2 4 5" xfId="12452" xr:uid="{8260A551-9368-4825-BCC0-9104B516DF63}"/>
    <cellStyle name="60% - Accent5 2 2 4 5 2" xfId="30379" xr:uid="{A533BC3A-ABCD-4DF3-ABD5-21FBDC87FE55}"/>
    <cellStyle name="60% - Accent5 2 2 4 5 3" xfId="42324" xr:uid="{02B3C8CD-CB08-40E5-8AC7-CB915071D25D}"/>
    <cellStyle name="60% - Accent5 2 2 4 5 4" xfId="54289" xr:uid="{E31E468B-5A53-4FF6-BAAD-1681E6BEF4F3}"/>
    <cellStyle name="60% - Accent5 2 2 4 6" xfId="18411" xr:uid="{4FADC943-4BC1-4DA2-8307-B13122BB435B}"/>
    <cellStyle name="60% - Accent5 2 2 4 7" xfId="6469" xr:uid="{20BE743C-E510-439F-9AC0-51AD5979B1E2}"/>
    <cellStyle name="60% - Accent5 2 2 4 8" xfId="24396" xr:uid="{90C4BEB5-B641-4A81-A2A6-7453F741A63B}"/>
    <cellStyle name="60% - Accent5 2 2 4 9" xfId="36341" xr:uid="{8C2358F0-FCE8-41CE-8EC0-3CAE5B00BB5C}"/>
    <cellStyle name="60% - Accent5 2 2 5" xfId="863" xr:uid="{00000000-0005-0000-0000-000053000000}"/>
    <cellStyle name="60% - Accent5 2 2 5 2" xfId="2307" xr:uid="{00000000-0005-0000-0000-000053000000}"/>
    <cellStyle name="60% - Accent5 2 2 5 2 2" xfId="5277" xr:uid="{CE4D3C73-52D3-4A5E-8524-C73615F91F5F}"/>
    <cellStyle name="60% - Accent5 2 2 5 2 2 2" xfId="17240" xr:uid="{B00B9853-50C4-4E1C-92C1-7F4BEA942E52}"/>
    <cellStyle name="60% - Accent5 2 2 5 2 2 2 2" xfId="35167" xr:uid="{D19EE8DD-9E3F-4D25-973B-F51CDF9E8995}"/>
    <cellStyle name="60% - Accent5 2 2 5 2 2 2 3" xfId="47112" xr:uid="{3ED1B5CD-328A-4663-A08E-D662870AB1E7}"/>
    <cellStyle name="60% - Accent5 2 2 5 2 2 2 4" xfId="59077" xr:uid="{14181B6C-E4C5-4032-9E92-D876279DCF8E}"/>
    <cellStyle name="60% - Accent5 2 2 5 2 2 3" xfId="23199" xr:uid="{5B598967-38FD-4C03-B04C-95850A2CBE30}"/>
    <cellStyle name="60% - Accent5 2 2 5 2 2 4" xfId="11257" xr:uid="{A1BED904-6281-4E7D-9631-74336629B323}"/>
    <cellStyle name="60% - Accent5 2 2 5 2 2 5" xfId="29184" xr:uid="{3560929C-08C4-41B7-A3D9-BB5D1EB71C62}"/>
    <cellStyle name="60% - Accent5 2 2 5 2 2 6" xfId="41129" xr:uid="{8A13BD9B-64F6-4F68-96EC-210014BFBDAA}"/>
    <cellStyle name="60% - Accent5 2 2 5 2 2 7" xfId="53094" xr:uid="{2E7CC633-4975-48FF-976F-80B36D3CFE20}"/>
    <cellStyle name="60% - Accent5 2 2 5 2 3" xfId="14270" xr:uid="{5BA0595B-42AE-4D98-8079-494201420251}"/>
    <cellStyle name="60% - Accent5 2 2 5 2 3 2" xfId="32197" xr:uid="{FD23FF8F-66D5-4DE6-A8FC-9F21D6EB7FEE}"/>
    <cellStyle name="60% - Accent5 2 2 5 2 3 3" xfId="44142" xr:uid="{C21137F3-E8B1-4689-A06E-C8B5AE0C7511}"/>
    <cellStyle name="60% - Accent5 2 2 5 2 3 4" xfId="56107" xr:uid="{F99CC446-78A7-495D-AE91-566387EE3BAA}"/>
    <cellStyle name="60% - Accent5 2 2 5 2 4" xfId="20229" xr:uid="{52DAE5A1-08A2-4973-ADE5-97146F5918CD}"/>
    <cellStyle name="60% - Accent5 2 2 5 2 5" xfId="8287" xr:uid="{A2489D1F-BEDC-4EED-8C28-B73A7950404F}"/>
    <cellStyle name="60% - Accent5 2 2 5 2 6" xfId="26214" xr:uid="{250B9354-2AB8-470C-8144-5F375C2FD716}"/>
    <cellStyle name="60% - Accent5 2 2 5 2 7" xfId="38159" xr:uid="{71F4C4C9-9365-4C5B-970E-8C48934CFA7B}"/>
    <cellStyle name="60% - Accent5 2 2 5 2 8" xfId="50124" xr:uid="{28D4B73C-3683-48E9-91FC-5178A9CD221A}"/>
    <cellStyle name="60% - Accent5 2 2 5 3" xfId="3833" xr:uid="{0CC1BCA3-D93D-4CF5-AFD7-F81DCCC29FF6}"/>
    <cellStyle name="60% - Accent5 2 2 5 3 2" xfId="15796" xr:uid="{60505D79-7BFD-4687-8A95-2F63736A9B22}"/>
    <cellStyle name="60% - Accent5 2 2 5 3 2 2" xfId="33723" xr:uid="{9D956C8B-D08F-4F64-A280-953D150DD3E2}"/>
    <cellStyle name="60% - Accent5 2 2 5 3 2 3" xfId="45668" xr:uid="{8D6ECF7F-7EC9-46B3-B181-F6B07E53920A}"/>
    <cellStyle name="60% - Accent5 2 2 5 3 2 4" xfId="57633" xr:uid="{627CE39D-52D9-41D9-8DBE-A588B888EF5B}"/>
    <cellStyle name="60% - Accent5 2 2 5 3 3" xfId="21755" xr:uid="{8E07C4D9-1144-4087-830D-7457C0772584}"/>
    <cellStyle name="60% - Accent5 2 2 5 3 4" xfId="9813" xr:uid="{2B30A67F-208C-4645-A23C-0DE0FA5C5867}"/>
    <cellStyle name="60% - Accent5 2 2 5 3 5" xfId="27740" xr:uid="{22905687-BE64-4636-9588-987976AE7621}"/>
    <cellStyle name="60% - Accent5 2 2 5 3 6" xfId="39685" xr:uid="{099508B2-4DE0-4840-B92A-2F207AEDDD79}"/>
    <cellStyle name="60% - Accent5 2 2 5 3 7" xfId="51650" xr:uid="{B31D9E38-777F-4FB9-9CCE-3E5D7AD88C1C}"/>
    <cellStyle name="60% - Accent5 2 2 5 4" xfId="12826" xr:uid="{1B4D97D9-C95A-4863-8DBC-04F5CE0EE98D}"/>
    <cellStyle name="60% - Accent5 2 2 5 4 2" xfId="30753" xr:uid="{81D6FE6C-775C-4C32-BAD9-1B53C48BE132}"/>
    <cellStyle name="60% - Accent5 2 2 5 4 3" xfId="42698" xr:uid="{5FE2B299-DD02-42A9-B10D-42122C3294A7}"/>
    <cellStyle name="60% - Accent5 2 2 5 4 4" xfId="54663" xr:uid="{A0B5E709-1A31-425F-A05A-2C1DAE5ABA40}"/>
    <cellStyle name="60% - Accent5 2 2 5 5" xfId="18785" xr:uid="{99BF186D-3099-4061-9827-12383786E66C}"/>
    <cellStyle name="60% - Accent5 2 2 5 6" xfId="6843" xr:uid="{4CEC9244-06E9-450E-9A4B-51811FDCAE1F}"/>
    <cellStyle name="60% - Accent5 2 2 5 7" xfId="24770" xr:uid="{36891D24-B34A-464F-B21B-AF186FAB5342}"/>
    <cellStyle name="60% - Accent5 2 2 5 8" xfId="36715" xr:uid="{3993B7C0-3081-4A83-9A17-376379D42BEF}"/>
    <cellStyle name="60% - Accent5 2 2 5 9" xfId="48680" xr:uid="{25CCE789-5532-4DAC-BFF6-6BE88FED76CF}"/>
    <cellStyle name="60% - Accent5 2 2 6" xfId="1585" xr:uid="{00000000-0005-0000-0000-000053000000}"/>
    <cellStyle name="60% - Accent5 2 2 6 2" xfId="4555" xr:uid="{EF46B7D2-A1A7-4F63-BD39-090689C2F89B}"/>
    <cellStyle name="60% - Accent5 2 2 6 2 2" xfId="16518" xr:uid="{151650F3-45E2-4A78-BC66-C41F7AC3EEA6}"/>
    <cellStyle name="60% - Accent5 2 2 6 2 2 2" xfId="34445" xr:uid="{CEE0C219-3DF9-49D2-9665-C32862DB4588}"/>
    <cellStyle name="60% - Accent5 2 2 6 2 2 3" xfId="46390" xr:uid="{A65BF59F-D5F9-4CE2-8674-05FA3008EFB8}"/>
    <cellStyle name="60% - Accent5 2 2 6 2 2 4" xfId="58355" xr:uid="{284F5036-957B-4672-941D-354191A45DC7}"/>
    <cellStyle name="60% - Accent5 2 2 6 2 3" xfId="22477" xr:uid="{2405B8D2-D3D7-43A6-9777-3CD69A3DA2EE}"/>
    <cellStyle name="60% - Accent5 2 2 6 2 4" xfId="10535" xr:uid="{6F654206-EAA3-4766-A714-286955C7EA6F}"/>
    <cellStyle name="60% - Accent5 2 2 6 2 5" xfId="28462" xr:uid="{1197D6A9-09BA-4CEA-9C62-3AA810A5C961}"/>
    <cellStyle name="60% - Accent5 2 2 6 2 6" xfId="40407" xr:uid="{C245D583-A295-46B9-9513-5BD7F26FB4B4}"/>
    <cellStyle name="60% - Accent5 2 2 6 2 7" xfId="52372" xr:uid="{0C06A53B-7ED8-4390-9BCF-8E06A1A4F6FA}"/>
    <cellStyle name="60% - Accent5 2 2 6 3" xfId="13548" xr:uid="{2C376082-2A5C-41C3-8635-12BB67A58298}"/>
    <cellStyle name="60% - Accent5 2 2 6 3 2" xfId="31475" xr:uid="{F530F438-AE43-4D90-8907-C8CC132A48F2}"/>
    <cellStyle name="60% - Accent5 2 2 6 3 3" xfId="43420" xr:uid="{A3E27218-4CB7-4926-B1D0-CDCFBFC4CB8D}"/>
    <cellStyle name="60% - Accent5 2 2 6 3 4" xfId="55385" xr:uid="{67E36A70-2299-414C-8203-136C02B84BE4}"/>
    <cellStyle name="60% - Accent5 2 2 6 4" xfId="19507" xr:uid="{35AC6C35-C2F9-4876-BAB5-42AEF116D5F0}"/>
    <cellStyle name="60% - Accent5 2 2 6 5" xfId="7565" xr:uid="{80AEDBA2-090A-43B2-AADD-F11E16FDBA0A}"/>
    <cellStyle name="60% - Accent5 2 2 6 6" xfId="25492" xr:uid="{F9177422-0F88-4C9B-8FD6-9D41662B71FB}"/>
    <cellStyle name="60% - Accent5 2 2 6 7" xfId="37437" xr:uid="{56E9605C-0797-46B1-8AB8-50F6FAA2366B}"/>
    <cellStyle name="60% - Accent5 2 2 6 8" xfId="49402" xr:uid="{DDD3A6AF-033D-43E5-9AEE-792485192762}"/>
    <cellStyle name="60% - Accent5 2 2 7" xfId="3111" xr:uid="{D9F93F91-C985-4079-88AC-88400A7A6687}"/>
    <cellStyle name="60% - Accent5 2 2 7 2" xfId="15074" xr:uid="{2168961F-41A2-4DCF-9312-DCBCBBD58F2B}"/>
    <cellStyle name="60% - Accent5 2 2 7 2 2" xfId="33001" xr:uid="{BA202DBB-4DFB-4298-868E-0F3DDF51D98D}"/>
    <cellStyle name="60% - Accent5 2 2 7 2 3" xfId="44946" xr:uid="{AF8C3B12-2F1F-4AA4-B8F3-DD1CA95EFBCD}"/>
    <cellStyle name="60% - Accent5 2 2 7 2 4" xfId="56911" xr:uid="{1C4CB591-14A1-4B4D-8E96-FC5CE5934731}"/>
    <cellStyle name="60% - Accent5 2 2 7 3" xfId="21033" xr:uid="{8225390B-A2E2-4499-B33A-F392C7EB1B64}"/>
    <cellStyle name="60% - Accent5 2 2 7 4" xfId="9091" xr:uid="{D2B8D156-FFBA-4B58-8644-9E53B0AC50CA}"/>
    <cellStyle name="60% - Accent5 2 2 7 5" xfId="27018" xr:uid="{EB27ED52-2A95-4956-9DE3-133F74AF74FE}"/>
    <cellStyle name="60% - Accent5 2 2 7 6" xfId="38963" xr:uid="{B254ECB8-DFBA-400F-B9F3-0A7EC67C51D8}"/>
    <cellStyle name="60% - Accent5 2 2 7 7" xfId="50928" xr:uid="{549D6662-A0F8-4AE7-9D7F-634420916D6E}"/>
    <cellStyle name="60% - Accent5 2 2 8" xfId="12104" xr:uid="{0FB1F3B1-90C6-4225-A1D4-759CA5C0DC31}"/>
    <cellStyle name="60% - Accent5 2 2 8 2" xfId="30031" xr:uid="{E1689F75-2C14-46C7-9770-6CDC041571F7}"/>
    <cellStyle name="60% - Accent5 2 2 8 3" xfId="41976" xr:uid="{C474FA91-7A66-4BC6-8335-4D1A54F1F2D2}"/>
    <cellStyle name="60% - Accent5 2 2 8 4" xfId="53941" xr:uid="{B03E8EE4-C685-4931-B042-97A92A07FC1B}"/>
    <cellStyle name="60% - Accent5 2 2 9" xfId="18063" xr:uid="{F70412B9-9721-4AF4-9E02-D5B999993E41}"/>
    <cellStyle name="60% - Accent5 2 3" xfId="199" xr:uid="{00000000-0005-0000-0000-000053000000}"/>
    <cellStyle name="60% - Accent5 2 3 10" xfId="36051" xr:uid="{E6A5D120-67E1-4147-B66D-D16457285654}"/>
    <cellStyle name="60% - Accent5 2 3 11" xfId="48016" xr:uid="{4DBC67BF-4506-41CB-AD59-BD158E055BA6}"/>
    <cellStyle name="60% - Accent5 2 3 2" xfId="547" xr:uid="{00000000-0005-0000-0000-000053000000}"/>
    <cellStyle name="60% - Accent5 2 3 2 10" xfId="48364" xr:uid="{320C00EF-7738-4E59-903C-BE191F9BACC4}"/>
    <cellStyle name="60% - Accent5 2 3 2 2" xfId="1269" xr:uid="{00000000-0005-0000-0000-000053000000}"/>
    <cellStyle name="60% - Accent5 2 3 2 2 2" xfId="2713" xr:uid="{00000000-0005-0000-0000-000053000000}"/>
    <cellStyle name="60% - Accent5 2 3 2 2 2 2" xfId="5683" xr:uid="{5B794498-16C8-4C0E-994D-908F5D9AD2E9}"/>
    <cellStyle name="60% - Accent5 2 3 2 2 2 2 2" xfId="17646" xr:uid="{D7262E9F-1CDA-4836-988B-CA7DDC1DE518}"/>
    <cellStyle name="60% - Accent5 2 3 2 2 2 2 2 2" xfId="35573" xr:uid="{A76E73C4-97CF-4162-9989-F674845D20C1}"/>
    <cellStyle name="60% - Accent5 2 3 2 2 2 2 2 3" xfId="47518" xr:uid="{91C6B885-A40D-4044-8076-698D59ED7BDB}"/>
    <cellStyle name="60% - Accent5 2 3 2 2 2 2 2 4" xfId="59483" xr:uid="{DF8C8061-1E4F-4F52-BE7D-91DEF7CA5EC3}"/>
    <cellStyle name="60% - Accent5 2 3 2 2 2 2 3" xfId="23605" xr:uid="{5CDE7797-65A2-44F0-BE66-BEC4C96A0910}"/>
    <cellStyle name="60% - Accent5 2 3 2 2 2 2 4" xfId="11663" xr:uid="{E74EDE16-CBD6-4BAF-BB63-B9827931D8EF}"/>
    <cellStyle name="60% - Accent5 2 3 2 2 2 2 5" xfId="29590" xr:uid="{F41B9859-0C15-4188-9F1F-562E458388E3}"/>
    <cellStyle name="60% - Accent5 2 3 2 2 2 2 6" xfId="41535" xr:uid="{8E2E95AB-2330-4D93-98CE-782C622A686E}"/>
    <cellStyle name="60% - Accent5 2 3 2 2 2 2 7" xfId="53500" xr:uid="{CCAF5CB4-95FF-4D79-8E1A-7F1313EF7AB9}"/>
    <cellStyle name="60% - Accent5 2 3 2 2 2 3" xfId="14676" xr:uid="{DEF5F8F8-9340-4A72-98C2-96FB83E1B870}"/>
    <cellStyle name="60% - Accent5 2 3 2 2 2 3 2" xfId="32603" xr:uid="{4A32B585-72B4-4731-BBE7-B78BE1BB9F10}"/>
    <cellStyle name="60% - Accent5 2 3 2 2 2 3 3" xfId="44548" xr:uid="{A6D54DE5-C05A-4CA1-BE97-EB118717A370}"/>
    <cellStyle name="60% - Accent5 2 3 2 2 2 3 4" xfId="56513" xr:uid="{072FA122-1F03-4E59-BE6D-DF7D10656AAA}"/>
    <cellStyle name="60% - Accent5 2 3 2 2 2 4" xfId="20635" xr:uid="{DB319D21-1642-4AFF-846B-D539B687534B}"/>
    <cellStyle name="60% - Accent5 2 3 2 2 2 5" xfId="8693" xr:uid="{3E6E31CA-1A1A-4C0F-85FF-331259E7B62C}"/>
    <cellStyle name="60% - Accent5 2 3 2 2 2 6" xfId="26620" xr:uid="{4E728FEE-20A3-47A4-8F92-CBA1C9B1002D}"/>
    <cellStyle name="60% - Accent5 2 3 2 2 2 7" xfId="38565" xr:uid="{EAA49EDB-B704-4E53-A91F-9A9EB0CA633F}"/>
    <cellStyle name="60% - Accent5 2 3 2 2 2 8" xfId="50530" xr:uid="{7E8D4740-5505-4363-AAE4-CA6B76C5F038}"/>
    <cellStyle name="60% - Accent5 2 3 2 2 3" xfId="4239" xr:uid="{4C554BCC-12A7-48F7-9FBE-7B9FD704B4FF}"/>
    <cellStyle name="60% - Accent5 2 3 2 2 3 2" xfId="16202" xr:uid="{66E5AE36-100A-4D89-A1FB-8A7ACD2B1C92}"/>
    <cellStyle name="60% - Accent5 2 3 2 2 3 2 2" xfId="34129" xr:uid="{C2A5441A-074F-4AA5-B78A-2A9F05A1E527}"/>
    <cellStyle name="60% - Accent5 2 3 2 2 3 2 3" xfId="46074" xr:uid="{40D2AA8B-D164-41EA-8060-518071A7C9B3}"/>
    <cellStyle name="60% - Accent5 2 3 2 2 3 2 4" xfId="58039" xr:uid="{3E2839DD-A1C1-4D41-8B69-F2527875A7A8}"/>
    <cellStyle name="60% - Accent5 2 3 2 2 3 3" xfId="22161" xr:uid="{63669A65-6E18-422F-AFEE-EA0DE80B0DF8}"/>
    <cellStyle name="60% - Accent5 2 3 2 2 3 4" xfId="10219" xr:uid="{44DBD3FD-C91F-465E-8A7A-761C6ADFF7B6}"/>
    <cellStyle name="60% - Accent5 2 3 2 2 3 5" xfId="28146" xr:uid="{E864B57C-EDA9-4E23-BD86-48C22922CE07}"/>
    <cellStyle name="60% - Accent5 2 3 2 2 3 6" xfId="40091" xr:uid="{7693F6EB-1A21-46FC-B470-7F3FE9832512}"/>
    <cellStyle name="60% - Accent5 2 3 2 2 3 7" xfId="52056" xr:uid="{4685EBBE-CBD9-4510-AE9E-0E076C9ACFAC}"/>
    <cellStyle name="60% - Accent5 2 3 2 2 4" xfId="13232" xr:uid="{3D5D19F1-D97D-418E-A49D-816D838900F1}"/>
    <cellStyle name="60% - Accent5 2 3 2 2 4 2" xfId="31159" xr:uid="{D6CB790F-3280-4498-A801-615782526F36}"/>
    <cellStyle name="60% - Accent5 2 3 2 2 4 3" xfId="43104" xr:uid="{0495A9E8-34E5-464E-A4C9-4B57B73B4D73}"/>
    <cellStyle name="60% - Accent5 2 3 2 2 4 4" xfId="55069" xr:uid="{9AED3BC9-BA6B-485A-91D4-CB03CCBBE8CB}"/>
    <cellStyle name="60% - Accent5 2 3 2 2 5" xfId="19191" xr:uid="{DEE9F9AC-6E32-4D19-AC01-9DF4939C75D0}"/>
    <cellStyle name="60% - Accent5 2 3 2 2 6" xfId="7249" xr:uid="{F85B7BBC-EE55-40E0-AE8F-FA2AF994BAC8}"/>
    <cellStyle name="60% - Accent5 2 3 2 2 7" xfId="25176" xr:uid="{4F96B6B2-3DCF-4C17-BA69-C52E40C3B67A}"/>
    <cellStyle name="60% - Accent5 2 3 2 2 8" xfId="37121" xr:uid="{60DD2817-9037-406C-84E5-A36298FFA6E7}"/>
    <cellStyle name="60% - Accent5 2 3 2 2 9" xfId="49086" xr:uid="{05A612C8-ED26-4BC5-86D3-086D2E4A9BE1}"/>
    <cellStyle name="60% - Accent5 2 3 2 3" xfId="1991" xr:uid="{00000000-0005-0000-0000-000053000000}"/>
    <cellStyle name="60% - Accent5 2 3 2 3 2" xfId="4961" xr:uid="{F0CCEBCD-EDE2-4755-91A4-FAFFDB864642}"/>
    <cellStyle name="60% - Accent5 2 3 2 3 2 2" xfId="16924" xr:uid="{99AB9A6E-59A8-4138-A920-96EF32FC0BFB}"/>
    <cellStyle name="60% - Accent5 2 3 2 3 2 2 2" xfId="34851" xr:uid="{E0D9FCE0-D417-41E0-9113-9229C44FE9EB}"/>
    <cellStyle name="60% - Accent5 2 3 2 3 2 2 3" xfId="46796" xr:uid="{2AAD9CFA-B611-4DE3-9DA3-F853927D09BD}"/>
    <cellStyle name="60% - Accent5 2 3 2 3 2 2 4" xfId="58761" xr:uid="{8ABB40BD-4240-448E-9C5D-F4C06A277E21}"/>
    <cellStyle name="60% - Accent5 2 3 2 3 2 3" xfId="22883" xr:uid="{1C79A295-2990-44EF-9A8A-47A023D6C58C}"/>
    <cellStyle name="60% - Accent5 2 3 2 3 2 4" xfId="10941" xr:uid="{7F926851-E2DE-49C0-87CB-3D94394E4225}"/>
    <cellStyle name="60% - Accent5 2 3 2 3 2 5" xfId="28868" xr:uid="{D47EF225-334D-4B80-A151-8E05ABCBC83A}"/>
    <cellStyle name="60% - Accent5 2 3 2 3 2 6" xfId="40813" xr:uid="{44401CEA-50E0-4EA7-B906-605F3FF96321}"/>
    <cellStyle name="60% - Accent5 2 3 2 3 2 7" xfId="52778" xr:uid="{334DDA39-81F8-476A-AD3A-8601EACA8A9F}"/>
    <cellStyle name="60% - Accent5 2 3 2 3 3" xfId="13954" xr:uid="{2B448100-0DFF-4804-9E7B-6995D7B82361}"/>
    <cellStyle name="60% - Accent5 2 3 2 3 3 2" xfId="31881" xr:uid="{A76FCCCD-5152-43B0-8C1F-E61ABD5999AB}"/>
    <cellStyle name="60% - Accent5 2 3 2 3 3 3" xfId="43826" xr:uid="{71865665-5714-414C-8F09-2E701923AB4C}"/>
    <cellStyle name="60% - Accent5 2 3 2 3 3 4" xfId="55791" xr:uid="{36FDC35C-9F96-4D62-B0A4-8A4DA0C6E26D}"/>
    <cellStyle name="60% - Accent5 2 3 2 3 4" xfId="19913" xr:uid="{BBCDC1BC-59C3-4F27-8DF5-8513AAAA6825}"/>
    <cellStyle name="60% - Accent5 2 3 2 3 5" xfId="7971" xr:uid="{D0E6E9BB-2FDD-4D4A-924A-0D701313A54E}"/>
    <cellStyle name="60% - Accent5 2 3 2 3 6" xfId="25898" xr:uid="{96FF4ACE-E93C-4C32-8512-91F54994F9B7}"/>
    <cellStyle name="60% - Accent5 2 3 2 3 7" xfId="37843" xr:uid="{C8AF76AD-42BC-4F52-82B7-6C80F031A686}"/>
    <cellStyle name="60% - Accent5 2 3 2 3 8" xfId="49808" xr:uid="{7C3C7356-5DBA-4BFA-AE07-EE6C77F06236}"/>
    <cellStyle name="60% - Accent5 2 3 2 4" xfId="3517" xr:uid="{996A71BD-B4C8-4080-88B6-82E3AB928340}"/>
    <cellStyle name="60% - Accent5 2 3 2 4 2" xfId="15480" xr:uid="{36C04CBB-6129-45F0-A3DA-FE381BBEADBD}"/>
    <cellStyle name="60% - Accent5 2 3 2 4 2 2" xfId="33407" xr:uid="{16BF200B-09C7-4B61-B00A-BC8C813D1ED1}"/>
    <cellStyle name="60% - Accent5 2 3 2 4 2 3" xfId="45352" xr:uid="{271AC5BE-C193-4076-88A7-5CFF58CDEFEC}"/>
    <cellStyle name="60% - Accent5 2 3 2 4 2 4" xfId="57317" xr:uid="{462CAA65-BC24-48CE-A841-4BBC36C05807}"/>
    <cellStyle name="60% - Accent5 2 3 2 4 3" xfId="21439" xr:uid="{46FE0AE5-5FC3-42AA-B02C-7FE5865B164B}"/>
    <cellStyle name="60% - Accent5 2 3 2 4 4" xfId="9497" xr:uid="{58A46BC6-6171-4A38-9EAA-24010C8BDBDA}"/>
    <cellStyle name="60% - Accent5 2 3 2 4 5" xfId="27424" xr:uid="{50E04CDF-97AD-4C7C-BC7F-1D9995EA205F}"/>
    <cellStyle name="60% - Accent5 2 3 2 4 6" xfId="39369" xr:uid="{C01F1641-D36C-473C-978D-B210B3310586}"/>
    <cellStyle name="60% - Accent5 2 3 2 4 7" xfId="51334" xr:uid="{2FD90B2B-3169-4367-A358-25FBBDBFC07A}"/>
    <cellStyle name="60% - Accent5 2 3 2 5" xfId="12510" xr:uid="{8B268B41-5923-47D9-874B-042E0C151829}"/>
    <cellStyle name="60% - Accent5 2 3 2 5 2" xfId="30437" xr:uid="{2CC82D14-E7A1-45CF-B689-416ABF05D131}"/>
    <cellStyle name="60% - Accent5 2 3 2 5 3" xfId="42382" xr:uid="{FD853A88-E19D-4BFC-B7BA-D8A252A0E15D}"/>
    <cellStyle name="60% - Accent5 2 3 2 5 4" xfId="54347" xr:uid="{F42AEDC8-85AC-4F2D-9F3B-CB820A1791A5}"/>
    <cellStyle name="60% - Accent5 2 3 2 6" xfId="18469" xr:uid="{B2520F9F-BC83-4BC2-9081-766BEADDBE4A}"/>
    <cellStyle name="60% - Accent5 2 3 2 7" xfId="6527" xr:uid="{1F0A257F-34F5-4076-9FE4-0054BDE6F850}"/>
    <cellStyle name="60% - Accent5 2 3 2 8" xfId="24454" xr:uid="{3E6392BC-A167-41DE-A976-7663443E57DE}"/>
    <cellStyle name="60% - Accent5 2 3 2 9" xfId="36399" xr:uid="{EE8D596F-1A75-4C9F-9F29-59E4DF591070}"/>
    <cellStyle name="60% - Accent5 2 3 3" xfId="921" xr:uid="{00000000-0005-0000-0000-000053000000}"/>
    <cellStyle name="60% - Accent5 2 3 3 2" xfId="2365" xr:uid="{00000000-0005-0000-0000-000053000000}"/>
    <cellStyle name="60% - Accent5 2 3 3 2 2" xfId="5335" xr:uid="{0983E636-4F8C-4E78-BB44-7643756949BF}"/>
    <cellStyle name="60% - Accent5 2 3 3 2 2 2" xfId="17298" xr:uid="{965DBD0E-A790-4673-950E-8F793E530FF8}"/>
    <cellStyle name="60% - Accent5 2 3 3 2 2 2 2" xfId="35225" xr:uid="{AC883306-5CFB-447F-9DEE-04CF6C52DD12}"/>
    <cellStyle name="60% - Accent5 2 3 3 2 2 2 3" xfId="47170" xr:uid="{1FBD2160-4746-49C9-8D0C-3F301DCCD871}"/>
    <cellStyle name="60% - Accent5 2 3 3 2 2 2 4" xfId="59135" xr:uid="{C9C02C7C-514F-461D-AFB9-58184119D40D}"/>
    <cellStyle name="60% - Accent5 2 3 3 2 2 3" xfId="23257" xr:uid="{B8862B83-057E-4639-9C2C-B0442829B11A}"/>
    <cellStyle name="60% - Accent5 2 3 3 2 2 4" xfId="11315" xr:uid="{69EE0CBE-85C8-4472-9243-2C1559B8BCCF}"/>
    <cellStyle name="60% - Accent5 2 3 3 2 2 5" xfId="29242" xr:uid="{416CD2FC-CFED-4A3F-B4C8-2E984651B519}"/>
    <cellStyle name="60% - Accent5 2 3 3 2 2 6" xfId="41187" xr:uid="{15248472-2BF9-4194-96BA-748C4957C610}"/>
    <cellStyle name="60% - Accent5 2 3 3 2 2 7" xfId="53152" xr:uid="{6D5C74CE-03A9-4DE2-9116-12A7E04A8843}"/>
    <cellStyle name="60% - Accent5 2 3 3 2 3" xfId="14328" xr:uid="{DE4B69EF-A9B3-4C82-8537-E2A284512E14}"/>
    <cellStyle name="60% - Accent5 2 3 3 2 3 2" xfId="32255" xr:uid="{BBAFF001-7301-414E-BC4F-E4470C35AC1E}"/>
    <cellStyle name="60% - Accent5 2 3 3 2 3 3" xfId="44200" xr:uid="{041B3CD5-EE5F-42C2-AC74-8D55EB340017}"/>
    <cellStyle name="60% - Accent5 2 3 3 2 3 4" xfId="56165" xr:uid="{7C199CCF-F41A-4E1E-93E1-4E0ADBC4ED14}"/>
    <cellStyle name="60% - Accent5 2 3 3 2 4" xfId="20287" xr:uid="{FC77DBC6-67AE-4D49-B62F-C6CAE946B8DC}"/>
    <cellStyle name="60% - Accent5 2 3 3 2 5" xfId="8345" xr:uid="{714C400B-8EBC-426A-9F63-C346140241A3}"/>
    <cellStyle name="60% - Accent5 2 3 3 2 6" xfId="26272" xr:uid="{2EA65838-A25A-403F-BCA4-AC4C5F2F5F86}"/>
    <cellStyle name="60% - Accent5 2 3 3 2 7" xfId="38217" xr:uid="{9B7E8C38-1DCD-44FB-863A-FD59D9BCE813}"/>
    <cellStyle name="60% - Accent5 2 3 3 2 8" xfId="50182" xr:uid="{0723167A-F06D-48C9-9896-05835AFC8B85}"/>
    <cellStyle name="60% - Accent5 2 3 3 3" xfId="3891" xr:uid="{33032C91-A83F-47D0-BFB8-F5FFCFB72DB0}"/>
    <cellStyle name="60% - Accent5 2 3 3 3 2" xfId="15854" xr:uid="{5EBC18A7-B59E-413F-85B1-03C3ACA723D4}"/>
    <cellStyle name="60% - Accent5 2 3 3 3 2 2" xfId="33781" xr:uid="{07355E05-4620-49A5-831A-A95FFDC5291E}"/>
    <cellStyle name="60% - Accent5 2 3 3 3 2 3" xfId="45726" xr:uid="{5CCEBD30-2E32-4B6D-B4C4-E1FD55EE9DA8}"/>
    <cellStyle name="60% - Accent5 2 3 3 3 2 4" xfId="57691" xr:uid="{6792E38D-878D-4E5E-B8EB-CC89FD639A3E}"/>
    <cellStyle name="60% - Accent5 2 3 3 3 3" xfId="21813" xr:uid="{9D487C75-4B75-44EA-8519-8AB907116DBA}"/>
    <cellStyle name="60% - Accent5 2 3 3 3 4" xfId="9871" xr:uid="{3D7C3F9E-048B-4642-9E1C-4360DF627518}"/>
    <cellStyle name="60% - Accent5 2 3 3 3 5" xfId="27798" xr:uid="{B8721936-58BD-4C06-8F0A-64F898382088}"/>
    <cellStyle name="60% - Accent5 2 3 3 3 6" xfId="39743" xr:uid="{E677C9C1-FD51-47C4-9138-ECD5F7E8C8F9}"/>
    <cellStyle name="60% - Accent5 2 3 3 3 7" xfId="51708" xr:uid="{FFA0F3CB-093C-40E8-A09E-819725BBA83E}"/>
    <cellStyle name="60% - Accent5 2 3 3 4" xfId="12884" xr:uid="{38A3200E-6A87-4036-A3EE-35372C83A99E}"/>
    <cellStyle name="60% - Accent5 2 3 3 4 2" xfId="30811" xr:uid="{6C6B942B-5000-4A61-9A9C-008CE042435D}"/>
    <cellStyle name="60% - Accent5 2 3 3 4 3" xfId="42756" xr:uid="{91141F34-47AC-45DA-8934-0C0C79DDBD24}"/>
    <cellStyle name="60% - Accent5 2 3 3 4 4" xfId="54721" xr:uid="{62D4D6FD-3049-489A-853B-3027D908EFC6}"/>
    <cellStyle name="60% - Accent5 2 3 3 5" xfId="18843" xr:uid="{B89DC8D3-6BFB-4CFD-82B1-6ECCB59FB9B9}"/>
    <cellStyle name="60% - Accent5 2 3 3 6" xfId="6901" xr:uid="{4EA796DC-A430-4B83-AC78-51763C7780B5}"/>
    <cellStyle name="60% - Accent5 2 3 3 7" xfId="24828" xr:uid="{EDE62649-5C04-4A63-A00A-04FC1D7FFBCC}"/>
    <cellStyle name="60% - Accent5 2 3 3 8" xfId="36773" xr:uid="{23AA22E8-D182-4D37-AF8C-BAD8E4AD75D7}"/>
    <cellStyle name="60% - Accent5 2 3 3 9" xfId="48738" xr:uid="{CFB0F206-714F-40CE-ACFC-6E28DA232A10}"/>
    <cellStyle name="60% - Accent5 2 3 4" xfId="1643" xr:uid="{00000000-0005-0000-0000-000053000000}"/>
    <cellStyle name="60% - Accent5 2 3 4 2" xfId="4613" xr:uid="{4ADD7047-A4DE-41A2-B86F-421E4D1794CF}"/>
    <cellStyle name="60% - Accent5 2 3 4 2 2" xfId="16576" xr:uid="{F3AD761E-0732-44BA-99C6-C113E041BED4}"/>
    <cellStyle name="60% - Accent5 2 3 4 2 2 2" xfId="34503" xr:uid="{47EBE08B-8A4A-4EDC-9988-14F3D6BD2381}"/>
    <cellStyle name="60% - Accent5 2 3 4 2 2 3" xfId="46448" xr:uid="{D8143205-26EE-4675-A303-54D303606BE1}"/>
    <cellStyle name="60% - Accent5 2 3 4 2 2 4" xfId="58413" xr:uid="{6C354E2A-1552-4D7F-BBAB-C9D702081332}"/>
    <cellStyle name="60% - Accent5 2 3 4 2 3" xfId="22535" xr:uid="{E68EDC4B-E010-4AA7-BE4B-7742E3C95652}"/>
    <cellStyle name="60% - Accent5 2 3 4 2 4" xfId="10593" xr:uid="{98B05B32-31B8-4C6F-9EC0-40E85F56624E}"/>
    <cellStyle name="60% - Accent5 2 3 4 2 5" xfId="28520" xr:uid="{38450A0C-4062-4DCC-B2B7-A4535EECB598}"/>
    <cellStyle name="60% - Accent5 2 3 4 2 6" xfId="40465" xr:uid="{9D16CAAB-821F-441B-B0A6-FD7A220C2C21}"/>
    <cellStyle name="60% - Accent5 2 3 4 2 7" xfId="52430" xr:uid="{383F22CD-1C72-4EA7-8719-201A6E2FC913}"/>
    <cellStyle name="60% - Accent5 2 3 4 3" xfId="13606" xr:uid="{2C82B997-7D0E-42FB-BBCC-E9EFF61B4445}"/>
    <cellStyle name="60% - Accent5 2 3 4 3 2" xfId="31533" xr:uid="{0B61ABDC-38E5-47B7-9B7D-3871EC5F86B8}"/>
    <cellStyle name="60% - Accent5 2 3 4 3 3" xfId="43478" xr:uid="{4C3C95CC-91F9-439C-A197-70BE4E4714D4}"/>
    <cellStyle name="60% - Accent5 2 3 4 3 4" xfId="55443" xr:uid="{740DF483-A9F7-4D2B-B84E-7C970CEC65B3}"/>
    <cellStyle name="60% - Accent5 2 3 4 4" xfId="19565" xr:uid="{56FDFC2E-8316-436E-9490-57AD545F74C2}"/>
    <cellStyle name="60% - Accent5 2 3 4 5" xfId="7623" xr:uid="{31DA8B9D-D5E7-4C8B-B2A8-29897354A1EB}"/>
    <cellStyle name="60% - Accent5 2 3 4 6" xfId="25550" xr:uid="{CB1E1E70-AE8F-4BB9-A473-3E1088FA1E80}"/>
    <cellStyle name="60% - Accent5 2 3 4 7" xfId="37495" xr:uid="{2DD4EAFF-A264-4FE4-B667-B5866053C703}"/>
    <cellStyle name="60% - Accent5 2 3 4 8" xfId="49460" xr:uid="{ECF0AF3A-1974-4CE7-B22E-F93793F9CB15}"/>
    <cellStyle name="60% - Accent5 2 3 5" xfId="3169" xr:uid="{0C57DDD8-F388-4F9C-867C-617D1EE119F0}"/>
    <cellStyle name="60% - Accent5 2 3 5 2" xfId="15132" xr:uid="{1FB10D86-0D0B-43CB-A57C-471309B819B3}"/>
    <cellStyle name="60% - Accent5 2 3 5 2 2" xfId="33059" xr:uid="{D45DB117-31F3-4D09-8D98-12EDA58DFB27}"/>
    <cellStyle name="60% - Accent5 2 3 5 2 3" xfId="45004" xr:uid="{1CEF5C5B-0EDB-47C5-9DAC-44B6604D20D6}"/>
    <cellStyle name="60% - Accent5 2 3 5 2 4" xfId="56969" xr:uid="{B8BA29F5-82E2-4BAE-9961-DE53765B95AE}"/>
    <cellStyle name="60% - Accent5 2 3 5 3" xfId="21091" xr:uid="{68CFCCD9-9ACA-48BC-99D2-F1C479803E8D}"/>
    <cellStyle name="60% - Accent5 2 3 5 4" xfId="9149" xr:uid="{11A67272-3B91-4893-B1F8-8117FD3CAA11}"/>
    <cellStyle name="60% - Accent5 2 3 5 5" xfId="27076" xr:uid="{ADF45D4E-572E-49E3-A8D0-5F4D3A1B6FAB}"/>
    <cellStyle name="60% - Accent5 2 3 5 6" xfId="39021" xr:uid="{6507B6F6-9E77-4594-BA83-ACB880BC94E2}"/>
    <cellStyle name="60% - Accent5 2 3 5 7" xfId="50986" xr:uid="{7BB58C6C-3064-4C92-9114-1A64D7F8EEB0}"/>
    <cellStyle name="60% - Accent5 2 3 6" xfId="12162" xr:uid="{87F3E5FA-8668-4B80-92DB-333BDE1271A4}"/>
    <cellStyle name="60% - Accent5 2 3 6 2" xfId="30089" xr:uid="{46E02653-B22E-430D-AD48-F3E6548410A7}"/>
    <cellStyle name="60% - Accent5 2 3 6 3" xfId="42034" xr:uid="{F89B5913-CDC2-4AE7-A50A-4C00E646E983}"/>
    <cellStyle name="60% - Accent5 2 3 6 4" xfId="53999" xr:uid="{E5411031-D90A-47A9-996C-94A3583295AE}"/>
    <cellStyle name="60% - Accent5 2 3 7" xfId="18121" xr:uid="{A3DD3D59-60DB-488E-94CC-CCA21FAE640C}"/>
    <cellStyle name="60% - Accent5 2 3 8" xfId="6179" xr:uid="{2C04CFBA-5AE0-47DA-AED9-BF7F9C1900CD}"/>
    <cellStyle name="60% - Accent5 2 3 9" xfId="24106" xr:uid="{8A68F7EA-310B-4BF4-993F-0209C82844D4}"/>
    <cellStyle name="60% - Accent5 2 4" xfId="315" xr:uid="{00000000-0005-0000-0000-000053000000}"/>
    <cellStyle name="60% - Accent5 2 4 10" xfId="36167" xr:uid="{048F9B25-C8DF-437B-948E-86659E630666}"/>
    <cellStyle name="60% - Accent5 2 4 11" xfId="48132" xr:uid="{EC6A77A2-EFBD-4E97-9BBE-DD7551E69CB0}"/>
    <cellStyle name="60% - Accent5 2 4 2" xfId="663" xr:uid="{00000000-0005-0000-0000-000053000000}"/>
    <cellStyle name="60% - Accent5 2 4 2 10" xfId="48480" xr:uid="{DD024B50-09B7-4AB3-BC66-EA8CEBD1DB24}"/>
    <cellStyle name="60% - Accent5 2 4 2 2" xfId="1385" xr:uid="{00000000-0005-0000-0000-000053000000}"/>
    <cellStyle name="60% - Accent5 2 4 2 2 2" xfId="2829" xr:uid="{00000000-0005-0000-0000-000053000000}"/>
    <cellStyle name="60% - Accent5 2 4 2 2 2 2" xfId="5799" xr:uid="{6A597259-7B83-4F82-BA02-C3BA9A1A677B}"/>
    <cellStyle name="60% - Accent5 2 4 2 2 2 2 2" xfId="17762" xr:uid="{90CBF4BB-D978-4374-AFDF-7829022C37A1}"/>
    <cellStyle name="60% - Accent5 2 4 2 2 2 2 2 2" xfId="35689" xr:uid="{F71C7D27-5169-44A4-A8AB-34AD0E6EB6E4}"/>
    <cellStyle name="60% - Accent5 2 4 2 2 2 2 2 3" xfId="47634" xr:uid="{434A528D-4247-46F3-ACF8-255E50D1B206}"/>
    <cellStyle name="60% - Accent5 2 4 2 2 2 2 2 4" xfId="59599" xr:uid="{E94776CC-4791-42D4-B9C4-62C392C726BD}"/>
    <cellStyle name="60% - Accent5 2 4 2 2 2 2 3" xfId="23721" xr:uid="{484068E2-402A-4A04-BA84-6FB576EC6DAC}"/>
    <cellStyle name="60% - Accent5 2 4 2 2 2 2 4" xfId="11779" xr:uid="{F8B10471-42B1-472D-95D4-2389AD56EF91}"/>
    <cellStyle name="60% - Accent5 2 4 2 2 2 2 5" xfId="29706" xr:uid="{9C2D2B68-3BFA-48AF-848F-778F09D0B897}"/>
    <cellStyle name="60% - Accent5 2 4 2 2 2 2 6" xfId="41651" xr:uid="{E6631A1E-EE1D-4813-8CFF-C7207AD0CF48}"/>
    <cellStyle name="60% - Accent5 2 4 2 2 2 2 7" xfId="53616" xr:uid="{627C07D8-9E59-4EA4-ADD2-3C908539DC1E}"/>
    <cellStyle name="60% - Accent5 2 4 2 2 2 3" xfId="14792" xr:uid="{614F478C-FB7D-4EEF-BBB5-12A256CADB55}"/>
    <cellStyle name="60% - Accent5 2 4 2 2 2 3 2" xfId="32719" xr:uid="{C605A543-2356-41CF-B87B-F153F9D4D4BF}"/>
    <cellStyle name="60% - Accent5 2 4 2 2 2 3 3" xfId="44664" xr:uid="{02468472-E1CB-4B91-AFDB-B33F3FB8F332}"/>
    <cellStyle name="60% - Accent5 2 4 2 2 2 3 4" xfId="56629" xr:uid="{69AD0DE7-4CB8-4E41-B5DA-02C517FCBB93}"/>
    <cellStyle name="60% - Accent5 2 4 2 2 2 4" xfId="20751" xr:uid="{67EA3FEC-CA18-4665-A589-8A0C64B218EF}"/>
    <cellStyle name="60% - Accent5 2 4 2 2 2 5" xfId="8809" xr:uid="{72690578-51C8-4022-8956-8C7A6C92482A}"/>
    <cellStyle name="60% - Accent5 2 4 2 2 2 6" xfId="26736" xr:uid="{079E97E7-B7E4-4837-9DB9-B2794A8A6BE2}"/>
    <cellStyle name="60% - Accent5 2 4 2 2 2 7" xfId="38681" xr:uid="{D4AB5017-59C5-450B-A569-6C6B737A71E3}"/>
    <cellStyle name="60% - Accent5 2 4 2 2 2 8" xfId="50646" xr:uid="{8A735BAA-7A30-4E78-BC4F-CCC55644A0B5}"/>
    <cellStyle name="60% - Accent5 2 4 2 2 3" xfId="4355" xr:uid="{BBBD4611-3229-4761-AA7C-74968FC6755E}"/>
    <cellStyle name="60% - Accent5 2 4 2 2 3 2" xfId="16318" xr:uid="{18B20BAB-C69E-43D9-9102-0E4B2F868A05}"/>
    <cellStyle name="60% - Accent5 2 4 2 2 3 2 2" xfId="34245" xr:uid="{E8480F1F-89BA-46E2-B36D-C386A69D9E05}"/>
    <cellStyle name="60% - Accent5 2 4 2 2 3 2 3" xfId="46190" xr:uid="{A0963FD5-ED80-4FF2-B27A-68C00F874C74}"/>
    <cellStyle name="60% - Accent5 2 4 2 2 3 2 4" xfId="58155" xr:uid="{EF32A607-6A96-4895-B1CA-EE220B29EEE0}"/>
    <cellStyle name="60% - Accent5 2 4 2 2 3 3" xfId="22277" xr:uid="{8CADE39C-8990-4EE3-9145-DAD6D5CFA695}"/>
    <cellStyle name="60% - Accent5 2 4 2 2 3 4" xfId="10335" xr:uid="{580B3003-F445-456D-A169-E203B2331E84}"/>
    <cellStyle name="60% - Accent5 2 4 2 2 3 5" xfId="28262" xr:uid="{E08B683C-FA1D-4AA3-B5F9-4920E9B04DC9}"/>
    <cellStyle name="60% - Accent5 2 4 2 2 3 6" xfId="40207" xr:uid="{2B2BE107-306C-4257-A5AF-DC19BDAD5E5A}"/>
    <cellStyle name="60% - Accent5 2 4 2 2 3 7" xfId="52172" xr:uid="{50D6995F-1808-42F1-A1A7-7C59A872A908}"/>
    <cellStyle name="60% - Accent5 2 4 2 2 4" xfId="13348" xr:uid="{4C656B8B-2906-4605-88E2-D00BB8FE7B20}"/>
    <cellStyle name="60% - Accent5 2 4 2 2 4 2" xfId="31275" xr:uid="{2C6B4593-419C-4E5B-888C-E64FE0C416EE}"/>
    <cellStyle name="60% - Accent5 2 4 2 2 4 3" xfId="43220" xr:uid="{6AEECD50-3046-479C-8B03-DE631FAD8971}"/>
    <cellStyle name="60% - Accent5 2 4 2 2 4 4" xfId="55185" xr:uid="{C4A6A586-BDA3-4DB6-AEA9-BEB439AA4576}"/>
    <cellStyle name="60% - Accent5 2 4 2 2 5" xfId="19307" xr:uid="{98E07B38-8753-4358-AAB9-EB2E4CBE178C}"/>
    <cellStyle name="60% - Accent5 2 4 2 2 6" xfId="7365" xr:uid="{A38F60EC-803C-4534-8824-6606D61C10E0}"/>
    <cellStyle name="60% - Accent5 2 4 2 2 7" xfId="25292" xr:uid="{43621302-B696-401E-9959-50509D69C8BC}"/>
    <cellStyle name="60% - Accent5 2 4 2 2 8" xfId="37237" xr:uid="{FE73D732-1DFD-44B3-AC0B-E40F087014C1}"/>
    <cellStyle name="60% - Accent5 2 4 2 2 9" xfId="49202" xr:uid="{3DD9214F-B456-4E25-8AF7-7B213CE4C98B}"/>
    <cellStyle name="60% - Accent5 2 4 2 3" xfId="2107" xr:uid="{00000000-0005-0000-0000-000053000000}"/>
    <cellStyle name="60% - Accent5 2 4 2 3 2" xfId="5077" xr:uid="{8B11C512-2E1A-414A-8B56-4AC94053F77B}"/>
    <cellStyle name="60% - Accent5 2 4 2 3 2 2" xfId="17040" xr:uid="{144F2A5F-3BE7-4393-B6E2-378C15CAB7DA}"/>
    <cellStyle name="60% - Accent5 2 4 2 3 2 2 2" xfId="34967" xr:uid="{E3A554DD-8EB8-4F6E-B087-E94743F14EAA}"/>
    <cellStyle name="60% - Accent5 2 4 2 3 2 2 3" xfId="46912" xr:uid="{B5E67074-C5EE-414F-BF58-41EAD62BD001}"/>
    <cellStyle name="60% - Accent5 2 4 2 3 2 2 4" xfId="58877" xr:uid="{F478D642-F074-4F9C-B393-F2EFB2F9C533}"/>
    <cellStyle name="60% - Accent5 2 4 2 3 2 3" xfId="22999" xr:uid="{93F4A00D-498A-42D6-9BF0-04C507FA8D7F}"/>
    <cellStyle name="60% - Accent5 2 4 2 3 2 4" xfId="11057" xr:uid="{BEF9006E-A798-4358-BD93-3DF9DB650B49}"/>
    <cellStyle name="60% - Accent5 2 4 2 3 2 5" xfId="28984" xr:uid="{30705B9E-FECE-4250-A69D-BAA8CD0A6501}"/>
    <cellStyle name="60% - Accent5 2 4 2 3 2 6" xfId="40929" xr:uid="{6994F068-8FA1-4526-A7FD-AA2A5A2CA551}"/>
    <cellStyle name="60% - Accent5 2 4 2 3 2 7" xfId="52894" xr:uid="{221CF7C5-DF48-4C11-B810-99CDC33FD73C}"/>
    <cellStyle name="60% - Accent5 2 4 2 3 3" xfId="14070" xr:uid="{DEEF4954-BE0E-45DF-B43F-0C8133541728}"/>
    <cellStyle name="60% - Accent5 2 4 2 3 3 2" xfId="31997" xr:uid="{E61F9755-0075-46FA-99C4-4F4C9B1FAF21}"/>
    <cellStyle name="60% - Accent5 2 4 2 3 3 3" xfId="43942" xr:uid="{CC9DC82E-6311-464D-AB24-239BC44D78B8}"/>
    <cellStyle name="60% - Accent5 2 4 2 3 3 4" xfId="55907" xr:uid="{BB4856FE-3516-4F77-BDB7-2ADB4C8EC0E6}"/>
    <cellStyle name="60% - Accent5 2 4 2 3 4" xfId="20029" xr:uid="{F46C53E0-05AF-4EB8-A1F0-3DD4864CE6EE}"/>
    <cellStyle name="60% - Accent5 2 4 2 3 5" xfId="8087" xr:uid="{2C641212-823B-4A78-9F7E-AC36D7CAD739}"/>
    <cellStyle name="60% - Accent5 2 4 2 3 6" xfId="26014" xr:uid="{F24A9E52-35F5-44DE-A7DA-D86E272FB64F}"/>
    <cellStyle name="60% - Accent5 2 4 2 3 7" xfId="37959" xr:uid="{2D3A5A44-96CC-4903-AB12-4FC5F47687A0}"/>
    <cellStyle name="60% - Accent5 2 4 2 3 8" xfId="49924" xr:uid="{81173143-B355-4D15-B2AA-BB079C3D5563}"/>
    <cellStyle name="60% - Accent5 2 4 2 4" xfId="3633" xr:uid="{28A286D9-F419-4829-86E3-046FBA8393D6}"/>
    <cellStyle name="60% - Accent5 2 4 2 4 2" xfId="15596" xr:uid="{5B882A0C-4220-4137-91F3-F427F4165879}"/>
    <cellStyle name="60% - Accent5 2 4 2 4 2 2" xfId="33523" xr:uid="{CD141739-800E-4422-BA5E-FBACDA982378}"/>
    <cellStyle name="60% - Accent5 2 4 2 4 2 3" xfId="45468" xr:uid="{0E9E650E-F87D-49D8-8CEF-79C86A237514}"/>
    <cellStyle name="60% - Accent5 2 4 2 4 2 4" xfId="57433" xr:uid="{CDDEE5A3-0E38-4B58-96F1-0B99005FD1AA}"/>
    <cellStyle name="60% - Accent5 2 4 2 4 3" xfId="21555" xr:uid="{640EE049-944C-4B9D-8C79-8383F3D34693}"/>
    <cellStyle name="60% - Accent5 2 4 2 4 4" xfId="9613" xr:uid="{4D6D5C92-B0B2-4887-B788-1595A8D0B8FB}"/>
    <cellStyle name="60% - Accent5 2 4 2 4 5" xfId="27540" xr:uid="{7084AAC5-540A-4D4D-96B9-BF2937A3A10E}"/>
    <cellStyle name="60% - Accent5 2 4 2 4 6" xfId="39485" xr:uid="{D1FFF96A-F038-4400-8585-BC6DB120C03E}"/>
    <cellStyle name="60% - Accent5 2 4 2 4 7" xfId="51450" xr:uid="{0DEBD8F6-A311-4856-87E7-17D6DF2134A3}"/>
    <cellStyle name="60% - Accent5 2 4 2 5" xfId="12626" xr:uid="{51055ECD-0D75-43DD-91A8-5358A5C3BA9E}"/>
    <cellStyle name="60% - Accent5 2 4 2 5 2" xfId="30553" xr:uid="{C0EE15D5-9905-41B0-AA99-6FAF4271D4D9}"/>
    <cellStyle name="60% - Accent5 2 4 2 5 3" xfId="42498" xr:uid="{7FDAF8D9-8431-4579-968A-D06283184D8C}"/>
    <cellStyle name="60% - Accent5 2 4 2 5 4" xfId="54463" xr:uid="{3E70B164-145C-4447-BE56-67E23DA37594}"/>
    <cellStyle name="60% - Accent5 2 4 2 6" xfId="18585" xr:uid="{9BD55679-A712-4D06-BD76-FA0ECD8197C9}"/>
    <cellStyle name="60% - Accent5 2 4 2 7" xfId="6643" xr:uid="{B80F7B9A-95E2-4718-AF74-6B3E1DED076B}"/>
    <cellStyle name="60% - Accent5 2 4 2 8" xfId="24570" xr:uid="{83479C1A-2BE2-4316-ACCB-CA7588508F43}"/>
    <cellStyle name="60% - Accent5 2 4 2 9" xfId="36515" xr:uid="{B47C25F3-7E1F-499E-820C-D205DAF469DF}"/>
    <cellStyle name="60% - Accent5 2 4 3" xfId="1037" xr:uid="{00000000-0005-0000-0000-000053000000}"/>
    <cellStyle name="60% - Accent5 2 4 3 2" xfId="2481" xr:uid="{00000000-0005-0000-0000-000053000000}"/>
    <cellStyle name="60% - Accent5 2 4 3 2 2" xfId="5451" xr:uid="{7712AB2A-E6FA-4862-853B-B4D64F24D0BC}"/>
    <cellStyle name="60% - Accent5 2 4 3 2 2 2" xfId="17414" xr:uid="{F4A54AD6-91AD-49D7-BFDF-A673BDB3B8B3}"/>
    <cellStyle name="60% - Accent5 2 4 3 2 2 2 2" xfId="35341" xr:uid="{80D3DDF2-EEDB-4B4A-A6A5-8C0F3CEC2B1D}"/>
    <cellStyle name="60% - Accent5 2 4 3 2 2 2 3" xfId="47286" xr:uid="{6FE3F13E-8EE8-48B4-ACF9-B8D134B3CF40}"/>
    <cellStyle name="60% - Accent5 2 4 3 2 2 2 4" xfId="59251" xr:uid="{C4D6293C-4D13-49DE-95AA-2EFB92C9CB3C}"/>
    <cellStyle name="60% - Accent5 2 4 3 2 2 3" xfId="23373" xr:uid="{A56A594D-A1D4-460B-B7D1-AF35FE743F86}"/>
    <cellStyle name="60% - Accent5 2 4 3 2 2 4" xfId="11431" xr:uid="{457ACEA2-0C8E-42A6-B237-FAED9AB1E267}"/>
    <cellStyle name="60% - Accent5 2 4 3 2 2 5" xfId="29358" xr:uid="{C0C30D4D-D5CD-43E3-B9C6-212665E62291}"/>
    <cellStyle name="60% - Accent5 2 4 3 2 2 6" xfId="41303" xr:uid="{18EEB156-69A0-4AB6-BE50-4CC49AD338D6}"/>
    <cellStyle name="60% - Accent5 2 4 3 2 2 7" xfId="53268" xr:uid="{FC6D64A7-7ECB-4F64-A5A8-3FD068138403}"/>
    <cellStyle name="60% - Accent5 2 4 3 2 3" xfId="14444" xr:uid="{334BA312-671D-4F4B-98EB-BBF4C4729C3A}"/>
    <cellStyle name="60% - Accent5 2 4 3 2 3 2" xfId="32371" xr:uid="{AA6A5C10-06D4-45E4-AB3E-C6ACCE727B91}"/>
    <cellStyle name="60% - Accent5 2 4 3 2 3 3" xfId="44316" xr:uid="{D95B921E-F838-4CD5-AD16-62EF73C16CB9}"/>
    <cellStyle name="60% - Accent5 2 4 3 2 3 4" xfId="56281" xr:uid="{E0EA83AF-5A70-40D9-BC73-CFAF5BB4AD57}"/>
    <cellStyle name="60% - Accent5 2 4 3 2 4" xfId="20403" xr:uid="{7FD072CD-236E-4FBF-8686-C62A4CC6141B}"/>
    <cellStyle name="60% - Accent5 2 4 3 2 5" xfId="8461" xr:uid="{919F787D-BCD8-4FBC-B561-753815A73D7A}"/>
    <cellStyle name="60% - Accent5 2 4 3 2 6" xfId="26388" xr:uid="{043B6BDA-EF7A-4B0D-A5E3-168C94D3DF96}"/>
    <cellStyle name="60% - Accent5 2 4 3 2 7" xfId="38333" xr:uid="{6BEEEC35-66A9-4EC9-83AE-EE5DE0D2ED1A}"/>
    <cellStyle name="60% - Accent5 2 4 3 2 8" xfId="50298" xr:uid="{A0E9775E-5F53-4CA1-99EE-4055B14CFB8D}"/>
    <cellStyle name="60% - Accent5 2 4 3 3" xfId="4007" xr:uid="{E5A54534-4633-48EC-A70E-FD684BFC3B9C}"/>
    <cellStyle name="60% - Accent5 2 4 3 3 2" xfId="15970" xr:uid="{21E9A295-C32E-403F-BB24-C2BAAA354FCF}"/>
    <cellStyle name="60% - Accent5 2 4 3 3 2 2" xfId="33897" xr:uid="{A825DC3A-3D92-4B4C-84EA-47140E5DEE19}"/>
    <cellStyle name="60% - Accent5 2 4 3 3 2 3" xfId="45842" xr:uid="{0555B694-A856-467C-873E-96962BEAEB1C}"/>
    <cellStyle name="60% - Accent5 2 4 3 3 2 4" xfId="57807" xr:uid="{FCA46E5E-EB17-4EA7-BFC9-CA95F0756B2A}"/>
    <cellStyle name="60% - Accent5 2 4 3 3 3" xfId="21929" xr:uid="{9DFB5166-1776-43CC-AEE1-2FA1490CF6A7}"/>
    <cellStyle name="60% - Accent5 2 4 3 3 4" xfId="9987" xr:uid="{A5821993-DFE6-4B9F-8CFE-0803B16FD10E}"/>
    <cellStyle name="60% - Accent5 2 4 3 3 5" xfId="27914" xr:uid="{B34A56B5-60EB-4FC0-9058-A98AFD42E7C2}"/>
    <cellStyle name="60% - Accent5 2 4 3 3 6" xfId="39859" xr:uid="{7D2A1853-B692-4B11-929D-B1036A640777}"/>
    <cellStyle name="60% - Accent5 2 4 3 3 7" xfId="51824" xr:uid="{3E25D2FD-94E7-436F-8249-AE3CA4DEEC6A}"/>
    <cellStyle name="60% - Accent5 2 4 3 4" xfId="13000" xr:uid="{F4C72A47-D36D-44B0-8166-EA2D31644A25}"/>
    <cellStyle name="60% - Accent5 2 4 3 4 2" xfId="30927" xr:uid="{28EFF383-4047-4A9B-B693-4F68D94DF118}"/>
    <cellStyle name="60% - Accent5 2 4 3 4 3" xfId="42872" xr:uid="{ECC2798B-39E2-4CA2-B8FA-835A786E4C09}"/>
    <cellStyle name="60% - Accent5 2 4 3 4 4" xfId="54837" xr:uid="{61B02BD1-B056-420C-B1A1-E126546A0430}"/>
    <cellStyle name="60% - Accent5 2 4 3 5" xfId="18959" xr:uid="{9CD6823C-BDA1-48E3-B681-0B8EC3BB91B5}"/>
    <cellStyle name="60% - Accent5 2 4 3 6" xfId="7017" xr:uid="{B06F8CE9-B040-46B2-83D7-5800F52D7CE5}"/>
    <cellStyle name="60% - Accent5 2 4 3 7" xfId="24944" xr:uid="{D6C95597-6FE5-4B4C-8387-C81491A185D7}"/>
    <cellStyle name="60% - Accent5 2 4 3 8" xfId="36889" xr:uid="{4229F56C-B1F4-4ABB-AAF0-2F3BCEE49B71}"/>
    <cellStyle name="60% - Accent5 2 4 3 9" xfId="48854" xr:uid="{9821B56E-9EF9-4CAC-B61B-15FCD3DD9BF1}"/>
    <cellStyle name="60% - Accent5 2 4 4" xfId="1759" xr:uid="{00000000-0005-0000-0000-000053000000}"/>
    <cellStyle name="60% - Accent5 2 4 4 2" xfId="4729" xr:uid="{42CA4219-182B-44EB-B5D9-003C421DCCEC}"/>
    <cellStyle name="60% - Accent5 2 4 4 2 2" xfId="16692" xr:uid="{AEC6AB27-A68A-40A3-95F8-45F4E54CEB9B}"/>
    <cellStyle name="60% - Accent5 2 4 4 2 2 2" xfId="34619" xr:uid="{7861552E-5269-4838-8669-7F2F996F1F81}"/>
    <cellStyle name="60% - Accent5 2 4 4 2 2 3" xfId="46564" xr:uid="{195A5148-54B1-462D-9553-5B5A9453069C}"/>
    <cellStyle name="60% - Accent5 2 4 4 2 2 4" xfId="58529" xr:uid="{906F206F-8660-4568-AEA4-578DF134042D}"/>
    <cellStyle name="60% - Accent5 2 4 4 2 3" xfId="22651" xr:uid="{055370AF-923F-4EE5-B1A7-A0021E0FB730}"/>
    <cellStyle name="60% - Accent5 2 4 4 2 4" xfId="10709" xr:uid="{8BC204DC-BBF8-482A-8C94-5FA4CAB525AA}"/>
    <cellStyle name="60% - Accent5 2 4 4 2 5" xfId="28636" xr:uid="{423058CE-7675-41EE-92F6-E9A70E2F2B30}"/>
    <cellStyle name="60% - Accent5 2 4 4 2 6" xfId="40581" xr:uid="{76F39768-B932-4249-8DE0-5AD65F1F89BA}"/>
    <cellStyle name="60% - Accent5 2 4 4 2 7" xfId="52546" xr:uid="{CEA95E98-73E5-48D4-8DD3-079621118B51}"/>
    <cellStyle name="60% - Accent5 2 4 4 3" xfId="13722" xr:uid="{A1025DAA-87C2-464E-B7C9-0AF928C24C24}"/>
    <cellStyle name="60% - Accent5 2 4 4 3 2" xfId="31649" xr:uid="{DC615786-3EAE-435F-B8AB-446C85B7E626}"/>
    <cellStyle name="60% - Accent5 2 4 4 3 3" xfId="43594" xr:uid="{03C6BB00-D721-4F98-826D-923CE07F6FF8}"/>
    <cellStyle name="60% - Accent5 2 4 4 3 4" xfId="55559" xr:uid="{22F54282-B835-406E-8586-D8C9D72E6411}"/>
    <cellStyle name="60% - Accent5 2 4 4 4" xfId="19681" xr:uid="{0726ED9A-1A40-42F1-B5C5-EFBC946DE021}"/>
    <cellStyle name="60% - Accent5 2 4 4 5" xfId="7739" xr:uid="{98742A50-8490-4DEE-9A84-9FB3412A691A}"/>
    <cellStyle name="60% - Accent5 2 4 4 6" xfId="25666" xr:uid="{B0A111E1-2AD6-483A-946B-8F9B7F90B7D6}"/>
    <cellStyle name="60% - Accent5 2 4 4 7" xfId="37611" xr:uid="{A291B8D9-E500-4996-B1FD-8E5F59722019}"/>
    <cellStyle name="60% - Accent5 2 4 4 8" xfId="49576" xr:uid="{AB39C150-9907-4E80-94C7-AFF70C8A8652}"/>
    <cellStyle name="60% - Accent5 2 4 5" xfId="3285" xr:uid="{EF9547C3-FD61-4743-81EC-83885C3F5E51}"/>
    <cellStyle name="60% - Accent5 2 4 5 2" xfId="15248" xr:uid="{3AF26ADA-1E47-4CDC-A14A-06B68EEB7B33}"/>
    <cellStyle name="60% - Accent5 2 4 5 2 2" xfId="33175" xr:uid="{C61EBBEF-A397-4C4D-AE7C-0A5C385011DC}"/>
    <cellStyle name="60% - Accent5 2 4 5 2 3" xfId="45120" xr:uid="{CB7C1670-53D2-4594-AB9F-8A757ECDD1F0}"/>
    <cellStyle name="60% - Accent5 2 4 5 2 4" xfId="57085" xr:uid="{C83E14CD-D02A-45AC-B7A1-E495EA71603E}"/>
    <cellStyle name="60% - Accent5 2 4 5 3" xfId="21207" xr:uid="{FCD727F4-507D-4F59-97F8-C6550A94F7D3}"/>
    <cellStyle name="60% - Accent5 2 4 5 4" xfId="9265" xr:uid="{0FC434D1-7073-4EF0-A452-1BB8ABCF1F0B}"/>
    <cellStyle name="60% - Accent5 2 4 5 5" xfId="27192" xr:uid="{C95DD515-4F46-498F-AE1C-1D5858861F30}"/>
    <cellStyle name="60% - Accent5 2 4 5 6" xfId="39137" xr:uid="{653184CE-0998-4ADF-BE75-BBD04B81E6B5}"/>
    <cellStyle name="60% - Accent5 2 4 5 7" xfId="51102" xr:uid="{3F47CD0D-736E-48F0-B62A-BA8AABE1F68E}"/>
    <cellStyle name="60% - Accent5 2 4 6" xfId="12278" xr:uid="{DB3707CD-1452-4F6F-9F04-96D555DB3C6E}"/>
    <cellStyle name="60% - Accent5 2 4 6 2" xfId="30205" xr:uid="{FA70E95D-59B1-4EF5-A231-62B4D76B41AF}"/>
    <cellStyle name="60% - Accent5 2 4 6 3" xfId="42150" xr:uid="{EDEEDC89-4275-40B8-A7C1-6070A1ADC089}"/>
    <cellStyle name="60% - Accent5 2 4 6 4" xfId="54115" xr:uid="{7A6AAFC5-291C-4AE6-ADE6-A2FBAB31891F}"/>
    <cellStyle name="60% - Accent5 2 4 7" xfId="18237" xr:uid="{3BC65A8C-C901-4278-AC70-1F32E1D16311}"/>
    <cellStyle name="60% - Accent5 2 4 8" xfId="6295" xr:uid="{7E5497C6-B61B-4ABD-AAF5-877DA50AA73D}"/>
    <cellStyle name="60% - Accent5 2 4 9" xfId="24222" xr:uid="{CD9D111B-DAA0-4E87-8888-E3F6BCEB4263}"/>
    <cellStyle name="60% - Accent5 2 5" xfId="431" xr:uid="{00000000-0005-0000-0000-000053000000}"/>
    <cellStyle name="60% - Accent5 2 5 10" xfId="48248" xr:uid="{4A653B08-6F2F-49C9-93EC-D9C4545C8CB7}"/>
    <cellStyle name="60% - Accent5 2 5 2" xfId="1153" xr:uid="{00000000-0005-0000-0000-000053000000}"/>
    <cellStyle name="60% - Accent5 2 5 2 2" xfId="2597" xr:uid="{00000000-0005-0000-0000-000053000000}"/>
    <cellStyle name="60% - Accent5 2 5 2 2 2" xfId="5567" xr:uid="{80C524CC-6D10-4A42-9996-5830E1442E9F}"/>
    <cellStyle name="60% - Accent5 2 5 2 2 2 2" xfId="17530" xr:uid="{B00E8B25-C507-4D61-ABB2-14F12FB5472D}"/>
    <cellStyle name="60% - Accent5 2 5 2 2 2 2 2" xfId="35457" xr:uid="{DD03AE0F-B654-4D79-A2AA-40C3C6C5179F}"/>
    <cellStyle name="60% - Accent5 2 5 2 2 2 2 3" xfId="47402" xr:uid="{55FDDC44-15E4-4964-BD76-1027F8BBEFA5}"/>
    <cellStyle name="60% - Accent5 2 5 2 2 2 2 4" xfId="59367" xr:uid="{3DCC4189-2FCF-4C80-8A2D-3E6450962F50}"/>
    <cellStyle name="60% - Accent5 2 5 2 2 2 3" xfId="23489" xr:uid="{C49177DF-FBE1-4FE9-BF39-5BFBD0945176}"/>
    <cellStyle name="60% - Accent5 2 5 2 2 2 4" xfId="11547" xr:uid="{9A22631D-517F-4E2C-A658-E823BCBDB6FD}"/>
    <cellStyle name="60% - Accent5 2 5 2 2 2 5" xfId="29474" xr:uid="{5EDB58A4-7C09-4A50-81C2-9D0B4E3D7AFF}"/>
    <cellStyle name="60% - Accent5 2 5 2 2 2 6" xfId="41419" xr:uid="{F070D6EA-09FB-453F-B58F-2F81C685A2CC}"/>
    <cellStyle name="60% - Accent5 2 5 2 2 2 7" xfId="53384" xr:uid="{DDF925A5-7349-4B7C-A3D5-E74E5AA12520}"/>
    <cellStyle name="60% - Accent5 2 5 2 2 3" xfId="14560" xr:uid="{17FE5440-A831-4357-950D-007BE53E4B7E}"/>
    <cellStyle name="60% - Accent5 2 5 2 2 3 2" xfId="32487" xr:uid="{E10B87E5-0685-44A4-84F7-9B6BEA4422FA}"/>
    <cellStyle name="60% - Accent5 2 5 2 2 3 3" xfId="44432" xr:uid="{26F8B4F4-3169-4502-B8A3-10D04BFBCBBA}"/>
    <cellStyle name="60% - Accent5 2 5 2 2 3 4" xfId="56397" xr:uid="{427FFB7F-24E7-4776-A94B-DB0848A5CD6C}"/>
    <cellStyle name="60% - Accent5 2 5 2 2 4" xfId="20519" xr:uid="{99E7EB9A-6E9A-4BC8-96DB-328F324B13EF}"/>
    <cellStyle name="60% - Accent5 2 5 2 2 5" xfId="8577" xr:uid="{252583B4-D457-43C8-902B-E5A54C8FF11A}"/>
    <cellStyle name="60% - Accent5 2 5 2 2 6" xfId="26504" xr:uid="{F3C3C19B-72BE-4A22-A61C-9B159324A2C9}"/>
    <cellStyle name="60% - Accent5 2 5 2 2 7" xfId="38449" xr:uid="{F7982D16-B6A6-49B4-8EE1-C89BC6A673F0}"/>
    <cellStyle name="60% - Accent5 2 5 2 2 8" xfId="50414" xr:uid="{E6C36C30-3D81-486E-9DFE-DD5609FED46A}"/>
    <cellStyle name="60% - Accent5 2 5 2 3" xfId="4123" xr:uid="{631E2A27-9897-4255-AF0B-7979D9756DA4}"/>
    <cellStyle name="60% - Accent5 2 5 2 3 2" xfId="16086" xr:uid="{855B0CD1-578F-4BEB-9A82-D2AB7CAFBC2F}"/>
    <cellStyle name="60% - Accent5 2 5 2 3 2 2" xfId="34013" xr:uid="{F1EEAE22-5FC7-4FB7-A900-DF399CB95A06}"/>
    <cellStyle name="60% - Accent5 2 5 2 3 2 3" xfId="45958" xr:uid="{5C4CD290-FED7-4D2A-9EB7-B0E929EFC9E5}"/>
    <cellStyle name="60% - Accent5 2 5 2 3 2 4" xfId="57923" xr:uid="{6861C09F-AF3E-49F4-9B21-13123F1C2E84}"/>
    <cellStyle name="60% - Accent5 2 5 2 3 3" xfId="22045" xr:uid="{1711B41D-7633-4E15-AE44-77039E8EBF11}"/>
    <cellStyle name="60% - Accent5 2 5 2 3 4" xfId="10103" xr:uid="{7BB3DB54-DEA9-417D-A0C2-32EC56F71C6E}"/>
    <cellStyle name="60% - Accent5 2 5 2 3 5" xfId="28030" xr:uid="{75275EED-EDE2-4BE2-B644-65315B341458}"/>
    <cellStyle name="60% - Accent5 2 5 2 3 6" xfId="39975" xr:uid="{2ADAE6AC-E467-48AD-9F28-1EA683A64FDC}"/>
    <cellStyle name="60% - Accent5 2 5 2 3 7" xfId="51940" xr:uid="{2E828303-110B-4EFA-9EF2-B0469B5613A5}"/>
    <cellStyle name="60% - Accent5 2 5 2 4" xfId="13116" xr:uid="{0D7C23D3-CCBB-4FBA-976D-E5EF7AB53E43}"/>
    <cellStyle name="60% - Accent5 2 5 2 4 2" xfId="31043" xr:uid="{E1E0899A-9573-485A-80DA-D53E679D7589}"/>
    <cellStyle name="60% - Accent5 2 5 2 4 3" xfId="42988" xr:uid="{2A8C2C19-4AD2-4E10-83F9-7FE6C386B579}"/>
    <cellStyle name="60% - Accent5 2 5 2 4 4" xfId="54953" xr:uid="{8629BADD-5650-466A-9C76-860CADD89680}"/>
    <cellStyle name="60% - Accent5 2 5 2 5" xfId="19075" xr:uid="{2B34E454-3C37-4613-BE4D-EF519385D6D5}"/>
    <cellStyle name="60% - Accent5 2 5 2 6" xfId="7133" xr:uid="{79802D5E-F77E-4928-A079-448A6FC169A3}"/>
    <cellStyle name="60% - Accent5 2 5 2 7" xfId="25060" xr:uid="{D1888E2D-06D2-473F-80CC-16CB43996FE6}"/>
    <cellStyle name="60% - Accent5 2 5 2 8" xfId="37005" xr:uid="{5BF626A5-2A04-4E36-8C6F-C82E9DE15AC2}"/>
    <cellStyle name="60% - Accent5 2 5 2 9" xfId="48970" xr:uid="{1C78975D-5FFC-490F-BC15-EBD85DDDE410}"/>
    <cellStyle name="60% - Accent5 2 5 3" xfId="1875" xr:uid="{00000000-0005-0000-0000-000053000000}"/>
    <cellStyle name="60% - Accent5 2 5 3 2" xfId="4845" xr:uid="{843F7812-B569-48A4-81DA-B314421D87ED}"/>
    <cellStyle name="60% - Accent5 2 5 3 2 2" xfId="16808" xr:uid="{2760381C-8900-4F74-AD07-E7B8C5322C70}"/>
    <cellStyle name="60% - Accent5 2 5 3 2 2 2" xfId="34735" xr:uid="{784AF49B-BEE6-4E93-B469-5ADDBD84954E}"/>
    <cellStyle name="60% - Accent5 2 5 3 2 2 3" xfId="46680" xr:uid="{54C0C07C-D4E0-438A-89E3-83CDDF2EAFEF}"/>
    <cellStyle name="60% - Accent5 2 5 3 2 2 4" xfId="58645" xr:uid="{17D896C6-CF02-4F9C-BFDF-7D9196862EA8}"/>
    <cellStyle name="60% - Accent5 2 5 3 2 3" xfId="22767" xr:uid="{493B3394-AB9F-49A1-AFFD-8598ED9DE593}"/>
    <cellStyle name="60% - Accent5 2 5 3 2 4" xfId="10825" xr:uid="{B96C1D6A-0D46-4D55-B391-3747C387D2E7}"/>
    <cellStyle name="60% - Accent5 2 5 3 2 5" xfId="28752" xr:uid="{564FE917-D6DF-433D-9633-AB9E131BDE05}"/>
    <cellStyle name="60% - Accent5 2 5 3 2 6" xfId="40697" xr:uid="{8D93717E-99DA-40E5-87EE-C20C7A2A1D4C}"/>
    <cellStyle name="60% - Accent5 2 5 3 2 7" xfId="52662" xr:uid="{C5723C1D-2F54-47AA-8855-D0B52ED4A665}"/>
    <cellStyle name="60% - Accent5 2 5 3 3" xfId="13838" xr:uid="{2FCBA202-2891-461A-B3F0-1A74C392E791}"/>
    <cellStyle name="60% - Accent5 2 5 3 3 2" xfId="31765" xr:uid="{43870385-344B-4004-B87B-B94773BF77E7}"/>
    <cellStyle name="60% - Accent5 2 5 3 3 3" xfId="43710" xr:uid="{06B8A66C-52D9-40B1-9529-8B25B4D0EF0F}"/>
    <cellStyle name="60% - Accent5 2 5 3 3 4" xfId="55675" xr:uid="{DED21B26-0B3E-43F1-9E72-41E73CE11923}"/>
    <cellStyle name="60% - Accent5 2 5 3 4" xfId="19797" xr:uid="{E48EB471-7D25-4BD2-B0BC-5A9CAC6BD670}"/>
    <cellStyle name="60% - Accent5 2 5 3 5" xfId="7855" xr:uid="{70169BA3-B60E-4BC2-BA1C-5EF15E74662D}"/>
    <cellStyle name="60% - Accent5 2 5 3 6" xfId="25782" xr:uid="{7FDB7151-6D85-43FA-AC8D-9253685050D7}"/>
    <cellStyle name="60% - Accent5 2 5 3 7" xfId="37727" xr:uid="{3936DD89-FCDC-4D90-8313-8EE503A1822C}"/>
    <cellStyle name="60% - Accent5 2 5 3 8" xfId="49692" xr:uid="{0D5DBABF-7334-4CBD-8BD3-594F081E5F56}"/>
    <cellStyle name="60% - Accent5 2 5 4" xfId="3401" xr:uid="{650644D9-C7BB-42D7-9BC1-26F00894DCA6}"/>
    <cellStyle name="60% - Accent5 2 5 4 2" xfId="15364" xr:uid="{D878CA63-E807-4F98-8614-D34107A813E6}"/>
    <cellStyle name="60% - Accent5 2 5 4 2 2" xfId="33291" xr:uid="{9C64324C-5CD7-4141-B637-F20F261AC90E}"/>
    <cellStyle name="60% - Accent5 2 5 4 2 3" xfId="45236" xr:uid="{4227AA11-AF87-4CC8-BE23-7F08612A3343}"/>
    <cellStyle name="60% - Accent5 2 5 4 2 4" xfId="57201" xr:uid="{DB19119A-E827-4041-9571-74FA038111A9}"/>
    <cellStyle name="60% - Accent5 2 5 4 3" xfId="21323" xr:uid="{30E963B4-64A5-4F20-AB6C-D5347A446687}"/>
    <cellStyle name="60% - Accent5 2 5 4 4" xfId="9381" xr:uid="{4F376C67-5498-4463-9077-B7FC69FCD9B8}"/>
    <cellStyle name="60% - Accent5 2 5 4 5" xfId="27308" xr:uid="{FBBBA7B5-2355-486C-A75E-476AA4B7998E}"/>
    <cellStyle name="60% - Accent5 2 5 4 6" xfId="39253" xr:uid="{EFDA6F3A-B222-4E1F-AD7B-61FF2B9BA131}"/>
    <cellStyle name="60% - Accent5 2 5 4 7" xfId="51218" xr:uid="{26615371-9282-435E-89F7-0FF64DA18DA5}"/>
    <cellStyle name="60% - Accent5 2 5 5" xfId="12394" xr:uid="{4AF818D5-2472-4B71-AE77-BBB9221073E7}"/>
    <cellStyle name="60% - Accent5 2 5 5 2" xfId="30321" xr:uid="{BB103546-0B1B-4F84-A706-FE8792F1452E}"/>
    <cellStyle name="60% - Accent5 2 5 5 3" xfId="42266" xr:uid="{753E357C-8689-4E30-A881-6F0231AAB410}"/>
    <cellStyle name="60% - Accent5 2 5 5 4" xfId="54231" xr:uid="{77287E30-F4D0-4475-BFF9-0F4DC54452EC}"/>
    <cellStyle name="60% - Accent5 2 5 6" xfId="18353" xr:uid="{8F52496A-1BA6-445C-A285-55E26CD7844F}"/>
    <cellStyle name="60% - Accent5 2 5 7" xfId="6411" xr:uid="{FF85B6C8-683F-4278-B819-0BDC5E18843A}"/>
    <cellStyle name="60% - Accent5 2 5 8" xfId="24338" xr:uid="{0BDB5216-1E00-491F-A60D-70FC97867368}"/>
    <cellStyle name="60% - Accent5 2 5 9" xfId="36283" xr:uid="{7F26112D-0A93-4EB8-8555-6DA860F9A0FF}"/>
    <cellStyle name="60% - Accent5 2 6" xfId="805" xr:uid="{00000000-0005-0000-0000-000053000000}"/>
    <cellStyle name="60% - Accent5 2 6 2" xfId="2249" xr:uid="{00000000-0005-0000-0000-000053000000}"/>
    <cellStyle name="60% - Accent5 2 6 2 2" xfId="5219" xr:uid="{C8A87C2D-F9CB-4CDC-953E-BE07BFAFCE6E}"/>
    <cellStyle name="60% - Accent5 2 6 2 2 2" xfId="17182" xr:uid="{49644493-FF06-442A-9321-77B72938297C}"/>
    <cellStyle name="60% - Accent5 2 6 2 2 2 2" xfId="35109" xr:uid="{20E0DB96-6DBB-4D6A-8EE5-E8E6180E2F7B}"/>
    <cellStyle name="60% - Accent5 2 6 2 2 2 3" xfId="47054" xr:uid="{C5D61336-043A-4BB1-AC1B-DA6FE60D7705}"/>
    <cellStyle name="60% - Accent5 2 6 2 2 2 4" xfId="59019" xr:uid="{9F0AEA97-DE3D-46EC-B5F7-B826202538CC}"/>
    <cellStyle name="60% - Accent5 2 6 2 2 3" xfId="23141" xr:uid="{17481812-8496-4D97-AC10-264801F243E9}"/>
    <cellStyle name="60% - Accent5 2 6 2 2 4" xfId="11199" xr:uid="{5A4D7130-81CA-40DD-A271-F53C8C2DE1AC}"/>
    <cellStyle name="60% - Accent5 2 6 2 2 5" xfId="29126" xr:uid="{1663200D-136B-46AE-816D-EDC4F35941B3}"/>
    <cellStyle name="60% - Accent5 2 6 2 2 6" xfId="41071" xr:uid="{C43D9122-2E6A-41AF-976E-9561320A2DC0}"/>
    <cellStyle name="60% - Accent5 2 6 2 2 7" xfId="53036" xr:uid="{6CC4DBEE-F50A-437D-B378-0EA171305F55}"/>
    <cellStyle name="60% - Accent5 2 6 2 3" xfId="14212" xr:uid="{918CC0D0-61FF-4F5A-B51C-244A3F6B51F1}"/>
    <cellStyle name="60% - Accent5 2 6 2 3 2" xfId="32139" xr:uid="{4B1CD8AD-EDDB-46B0-85A4-02A49B1C2CC8}"/>
    <cellStyle name="60% - Accent5 2 6 2 3 3" xfId="44084" xr:uid="{A23E744F-CA13-4EAF-98FB-57F16C933749}"/>
    <cellStyle name="60% - Accent5 2 6 2 3 4" xfId="56049" xr:uid="{F982679F-A530-43C7-855C-D99FA4147268}"/>
    <cellStyle name="60% - Accent5 2 6 2 4" xfId="20171" xr:uid="{9AF61D8B-D891-4DA4-8052-06E2F1C32864}"/>
    <cellStyle name="60% - Accent5 2 6 2 5" xfId="8229" xr:uid="{AC7C1472-716F-4DAB-8D2E-C8B00366AA8A}"/>
    <cellStyle name="60% - Accent5 2 6 2 6" xfId="26156" xr:uid="{052E30C3-6620-40F1-87D5-B78DE52A3AE1}"/>
    <cellStyle name="60% - Accent5 2 6 2 7" xfId="38101" xr:uid="{B9A00BE6-DD19-462B-A60B-663CC0159568}"/>
    <cellStyle name="60% - Accent5 2 6 2 8" xfId="50066" xr:uid="{3413F4E0-7051-454D-BEAA-2A80E5AB0877}"/>
    <cellStyle name="60% - Accent5 2 6 3" xfId="3775" xr:uid="{275E6F4A-F291-4DD3-A14F-201E950D5557}"/>
    <cellStyle name="60% - Accent5 2 6 3 2" xfId="15738" xr:uid="{D466A94C-B2B8-41E4-9C88-0B7FD2A1F3B4}"/>
    <cellStyle name="60% - Accent5 2 6 3 2 2" xfId="33665" xr:uid="{507DA423-40FE-4A2A-816B-5F7D7E088662}"/>
    <cellStyle name="60% - Accent5 2 6 3 2 3" xfId="45610" xr:uid="{C3984F77-4EE4-4916-8326-ED5D0DA35B64}"/>
    <cellStyle name="60% - Accent5 2 6 3 2 4" xfId="57575" xr:uid="{D90CC081-0ECA-4113-B534-51F1C28CBA04}"/>
    <cellStyle name="60% - Accent5 2 6 3 3" xfId="21697" xr:uid="{7FAA3FEE-17FF-4C71-B39F-AF042A1E3563}"/>
    <cellStyle name="60% - Accent5 2 6 3 4" xfId="9755" xr:uid="{7D6F87C3-187A-4972-A823-7F0AA87C2F92}"/>
    <cellStyle name="60% - Accent5 2 6 3 5" xfId="27682" xr:uid="{E28F6273-D7EF-4FE1-883A-A9DD1C9E58ED}"/>
    <cellStyle name="60% - Accent5 2 6 3 6" xfId="39627" xr:uid="{9BEE7BE9-FB10-4226-9AA7-D8E8C3C46D1B}"/>
    <cellStyle name="60% - Accent5 2 6 3 7" xfId="51592" xr:uid="{C77A903B-F98A-465E-A3DF-D5F2B9D93FE5}"/>
    <cellStyle name="60% - Accent5 2 6 4" xfId="12768" xr:uid="{2CA23F75-A776-43BE-AA37-2084B7583E02}"/>
    <cellStyle name="60% - Accent5 2 6 4 2" xfId="30695" xr:uid="{FB8A7417-E5DD-4337-B975-5C20E7AC93ED}"/>
    <cellStyle name="60% - Accent5 2 6 4 3" xfId="42640" xr:uid="{EF2D087A-78BC-48E8-81F7-7B9FDD6AE500}"/>
    <cellStyle name="60% - Accent5 2 6 4 4" xfId="54605" xr:uid="{46E891C6-8403-48E4-AFE9-B5F0D3B11735}"/>
    <cellStyle name="60% - Accent5 2 6 5" xfId="18727" xr:uid="{68C504EE-97BE-4A7F-B247-0E40D80CAC98}"/>
    <cellStyle name="60% - Accent5 2 6 6" xfId="6785" xr:uid="{15897493-E7EB-4FB8-9BEF-F3AF848BBBF8}"/>
    <cellStyle name="60% - Accent5 2 6 7" xfId="24712" xr:uid="{A65806CA-5CE0-40DF-A8B7-9B69C86F8CBB}"/>
    <cellStyle name="60% - Accent5 2 6 8" xfId="36657" xr:uid="{204A5549-D7B6-45E6-AC83-D6CDF967EAE9}"/>
    <cellStyle name="60% - Accent5 2 6 9" xfId="48622" xr:uid="{AE8534B5-9848-4C2D-86F0-A88D5AE10151}"/>
    <cellStyle name="60% - Accent5 2 7" xfId="1527" xr:uid="{00000000-0005-0000-0000-000053000000}"/>
    <cellStyle name="60% - Accent5 2 7 2" xfId="4497" xr:uid="{621558AC-EFE5-42CA-8665-02A798FDD327}"/>
    <cellStyle name="60% - Accent5 2 7 2 2" xfId="16460" xr:uid="{D5B3514F-948A-489A-B722-0D85146BFF8F}"/>
    <cellStyle name="60% - Accent5 2 7 2 2 2" xfId="34387" xr:uid="{A77E3038-11FF-4F6F-BE16-631E7DDF827A}"/>
    <cellStyle name="60% - Accent5 2 7 2 2 3" xfId="46332" xr:uid="{F79BA9A9-6BBF-41E6-8768-00357419490F}"/>
    <cellStyle name="60% - Accent5 2 7 2 2 4" xfId="58297" xr:uid="{4188A3AD-1D3C-4C31-9D80-362F06C44874}"/>
    <cellStyle name="60% - Accent5 2 7 2 3" xfId="22419" xr:uid="{6AB6C600-C514-4CB3-A3AA-6E904B3F2AE7}"/>
    <cellStyle name="60% - Accent5 2 7 2 4" xfId="10477" xr:uid="{EAA66B23-CE78-4748-912B-226F215BC47D}"/>
    <cellStyle name="60% - Accent5 2 7 2 5" xfId="28404" xr:uid="{620BFDCA-13B4-4F59-A27E-EDD50214A460}"/>
    <cellStyle name="60% - Accent5 2 7 2 6" xfId="40349" xr:uid="{571A4A15-D3F7-4B62-A818-9EBC802C4325}"/>
    <cellStyle name="60% - Accent5 2 7 2 7" xfId="52314" xr:uid="{91E919C4-98C6-416F-8327-E306017707DF}"/>
    <cellStyle name="60% - Accent5 2 7 3" xfId="13490" xr:uid="{8CCBF81E-4F80-4F29-AD3E-BACEB8ED7427}"/>
    <cellStyle name="60% - Accent5 2 7 3 2" xfId="31417" xr:uid="{153C2379-5AF0-4D32-A9EF-874A8C26CC43}"/>
    <cellStyle name="60% - Accent5 2 7 3 3" xfId="43362" xr:uid="{F879597D-B4C2-461F-B759-A258884F2593}"/>
    <cellStyle name="60% - Accent5 2 7 3 4" xfId="55327" xr:uid="{44D09035-0393-46A9-9F98-3C858985A1E8}"/>
    <cellStyle name="60% - Accent5 2 7 4" xfId="19449" xr:uid="{8965A08C-C2B4-4A34-9CD4-AFE9B3C4810C}"/>
    <cellStyle name="60% - Accent5 2 7 5" xfId="7507" xr:uid="{4C0828BA-AE77-4BF5-9F09-3CC6B48DD4F0}"/>
    <cellStyle name="60% - Accent5 2 7 6" xfId="25434" xr:uid="{768777D6-7898-4A45-9639-8DA45A632630}"/>
    <cellStyle name="60% - Accent5 2 7 7" xfId="37379" xr:uid="{F388CD60-03F6-4547-90EF-F6EE8FE69A18}"/>
    <cellStyle name="60% - Accent5 2 7 8" xfId="49344" xr:uid="{C3D7CFF2-1DF7-40F2-A745-C8BCA0919EAE}"/>
    <cellStyle name="60% - Accent5 2 8" xfId="3053" xr:uid="{EDFE1B81-527D-4D91-B4B4-AB9AECA71DD2}"/>
    <cellStyle name="60% - Accent5 2 8 2" xfId="15016" xr:uid="{BD8EB9E2-052B-48CA-BFDA-36E69CA34B97}"/>
    <cellStyle name="60% - Accent5 2 8 2 2" xfId="32943" xr:uid="{A5DD2221-3695-4F3A-B2C7-B378AB94CFA0}"/>
    <cellStyle name="60% - Accent5 2 8 2 3" xfId="44888" xr:uid="{DFCAFB0F-A68B-4545-904D-D275D36C2C7E}"/>
    <cellStyle name="60% - Accent5 2 8 2 4" xfId="56853" xr:uid="{43BD2E29-3773-4C79-8443-1868B5A2715F}"/>
    <cellStyle name="60% - Accent5 2 8 3" xfId="20975" xr:uid="{AE30D4A5-1C65-48D6-A9C3-8275214E0DA5}"/>
    <cellStyle name="60% - Accent5 2 8 4" xfId="9033" xr:uid="{EA58EC43-C3DB-41F8-9D27-908286CB72E0}"/>
    <cellStyle name="60% - Accent5 2 8 5" xfId="26960" xr:uid="{CD4718EF-FE4F-433A-B314-F9ED7A49C275}"/>
    <cellStyle name="60% - Accent5 2 8 6" xfId="38905" xr:uid="{DC15DCBB-443C-47F7-93AF-76154D5D78CF}"/>
    <cellStyle name="60% - Accent5 2 8 7" xfId="50870" xr:uid="{2451E198-A686-438A-A961-DDC96767931F}"/>
    <cellStyle name="60% - Accent5 2 9" xfId="12046" xr:uid="{117E83BF-3932-46B1-9422-8C8B7FEC2D4A}"/>
    <cellStyle name="60% - Accent5 2 9 2" xfId="29973" xr:uid="{3832BF4D-2235-44CE-BF1F-F9A7837C7825}"/>
    <cellStyle name="60% - Accent5 2 9 3" xfId="41918" xr:uid="{C80E12E6-8594-443B-B214-A1D5F9032DEF}"/>
    <cellStyle name="60% - Accent5 2 9 4" xfId="53883" xr:uid="{1E84AC8B-965D-44BF-ADE3-0C1FE06FE6F2}"/>
    <cellStyle name="60% - Accent5 20" xfId="23950" xr:uid="{5192DE0A-F776-4FF1-A7EA-EBC23C3304EB}"/>
    <cellStyle name="60% - Accent5 21" xfId="35898" xr:uid="{13A3F57A-CE4E-4C6C-921E-957574ACBDBB}"/>
    <cellStyle name="60% - Accent5 22" xfId="47842" xr:uid="{04A21319-3D72-4D12-8891-92EE800A5DAE}"/>
    <cellStyle name="60% - Accent5 23" xfId="47863" xr:uid="{C8CAE0E0-F189-4535-96A8-01FB1FC1028A}"/>
    <cellStyle name="60% - Accent5 24" xfId="59808" xr:uid="{D2D50AF1-1A2B-4DEB-9E31-126FB5F48B3D}"/>
    <cellStyle name="60% - Accent5 3" xfId="110" xr:uid="{00000000-0005-0000-0000-00007E000000}"/>
    <cellStyle name="60% - Accent5 3 10" xfId="6090" xr:uid="{40260761-4545-4B0C-BDD6-D3779FB2A0E9}"/>
    <cellStyle name="60% - Accent5 3 11" xfId="24017" xr:uid="{1EBF6A5E-59A1-4506-9FAA-FF4F2D47334F}"/>
    <cellStyle name="60% - Accent5 3 12" xfId="35962" xr:uid="{7B44C048-76D2-4DA3-B0F2-A19C0EC4436D}"/>
    <cellStyle name="60% - Accent5 3 13" xfId="47927" xr:uid="{341F5F27-59C3-408E-92B1-04BA3CFC7B12}"/>
    <cellStyle name="60% - Accent5 3 2" xfId="226" xr:uid="{00000000-0005-0000-0000-00007E000000}"/>
    <cellStyle name="60% - Accent5 3 2 10" xfId="36078" xr:uid="{D4FA8CF6-6568-4CD8-AA23-006E206EAC99}"/>
    <cellStyle name="60% - Accent5 3 2 11" xfId="48043" xr:uid="{B3C166B9-20A8-41AE-92F1-77CAE3A02B7C}"/>
    <cellStyle name="60% - Accent5 3 2 2" xfId="574" xr:uid="{00000000-0005-0000-0000-00007E000000}"/>
    <cellStyle name="60% - Accent5 3 2 2 10" xfId="48391" xr:uid="{2E8E8464-3745-48B1-B91C-719EE988E228}"/>
    <cellStyle name="60% - Accent5 3 2 2 2" xfId="1296" xr:uid="{00000000-0005-0000-0000-00007E000000}"/>
    <cellStyle name="60% - Accent5 3 2 2 2 2" xfId="2740" xr:uid="{00000000-0005-0000-0000-00007E000000}"/>
    <cellStyle name="60% - Accent5 3 2 2 2 2 2" xfId="5710" xr:uid="{27A17ABB-6A0E-40B1-8D34-8838B71680C7}"/>
    <cellStyle name="60% - Accent5 3 2 2 2 2 2 2" xfId="17673" xr:uid="{05DE0663-13F5-4126-829E-0ACEA0DFE713}"/>
    <cellStyle name="60% - Accent5 3 2 2 2 2 2 2 2" xfId="35600" xr:uid="{F6BB825F-43F4-4709-8A04-4B11447C378D}"/>
    <cellStyle name="60% - Accent5 3 2 2 2 2 2 2 3" xfId="47545" xr:uid="{FE710031-AC89-4EE5-99B9-4A351970A1A5}"/>
    <cellStyle name="60% - Accent5 3 2 2 2 2 2 2 4" xfId="59510" xr:uid="{7A72E4E7-E607-4768-B35D-F0D28F9EFC7A}"/>
    <cellStyle name="60% - Accent5 3 2 2 2 2 2 3" xfId="23632" xr:uid="{355111FB-54DE-44C7-AC50-FDC551D3610C}"/>
    <cellStyle name="60% - Accent5 3 2 2 2 2 2 4" xfId="11690" xr:uid="{51C4A219-3F26-455F-9885-8612B762E01D}"/>
    <cellStyle name="60% - Accent5 3 2 2 2 2 2 5" xfId="29617" xr:uid="{80B5032C-1E88-4DDD-8798-AABAF61340F8}"/>
    <cellStyle name="60% - Accent5 3 2 2 2 2 2 6" xfId="41562" xr:uid="{19E98EE6-6598-474C-B770-804E2C709F23}"/>
    <cellStyle name="60% - Accent5 3 2 2 2 2 2 7" xfId="53527" xr:uid="{8710BDAC-6964-4A2C-8CE7-618A70237456}"/>
    <cellStyle name="60% - Accent5 3 2 2 2 2 3" xfId="14703" xr:uid="{29E71CB1-476C-4F31-8EC7-D270545E4C81}"/>
    <cellStyle name="60% - Accent5 3 2 2 2 2 3 2" xfId="32630" xr:uid="{622D54AA-252D-4EB4-B3CB-83D20371C0FB}"/>
    <cellStyle name="60% - Accent5 3 2 2 2 2 3 3" xfId="44575" xr:uid="{91CCA878-74A5-447E-A7EB-1C35F21F7145}"/>
    <cellStyle name="60% - Accent5 3 2 2 2 2 3 4" xfId="56540" xr:uid="{84AADEE2-81F0-481A-869C-4CE77E0B1084}"/>
    <cellStyle name="60% - Accent5 3 2 2 2 2 4" xfId="20662" xr:uid="{15C96DCA-595B-4498-810A-AC630FD931D4}"/>
    <cellStyle name="60% - Accent5 3 2 2 2 2 5" xfId="8720" xr:uid="{8FE56F0D-DDF2-4CA9-8A3F-B55B5F5CB021}"/>
    <cellStyle name="60% - Accent5 3 2 2 2 2 6" xfId="26647" xr:uid="{345EC80C-5C3F-47B9-8372-BB247EFC75BE}"/>
    <cellStyle name="60% - Accent5 3 2 2 2 2 7" xfId="38592" xr:uid="{1CD73C77-29C6-46F5-B8D4-5094883C1BAF}"/>
    <cellStyle name="60% - Accent5 3 2 2 2 2 8" xfId="50557" xr:uid="{C195018E-AC26-43AA-A444-087165037224}"/>
    <cellStyle name="60% - Accent5 3 2 2 2 3" xfId="4266" xr:uid="{75C97135-79FD-4BCE-8465-169C7C7E5BDF}"/>
    <cellStyle name="60% - Accent5 3 2 2 2 3 2" xfId="16229" xr:uid="{619CD74F-BE84-4368-BB28-4557E31F114E}"/>
    <cellStyle name="60% - Accent5 3 2 2 2 3 2 2" xfId="34156" xr:uid="{B0F4F1B7-1C4A-4B50-99A2-738708F5F2C1}"/>
    <cellStyle name="60% - Accent5 3 2 2 2 3 2 3" xfId="46101" xr:uid="{685748CC-205A-4E8C-BA1B-BD093AB54016}"/>
    <cellStyle name="60% - Accent5 3 2 2 2 3 2 4" xfId="58066" xr:uid="{367DFED3-917B-437C-BD08-BA1D55D51535}"/>
    <cellStyle name="60% - Accent5 3 2 2 2 3 3" xfId="22188" xr:uid="{8A99BE93-9DA0-4EEF-8D43-F2E8F6D81F56}"/>
    <cellStyle name="60% - Accent5 3 2 2 2 3 4" xfId="10246" xr:uid="{BC0A8886-DFB4-40DE-8DBA-39F6D53F2E0D}"/>
    <cellStyle name="60% - Accent5 3 2 2 2 3 5" xfId="28173" xr:uid="{4EA06408-FF51-4BD3-BDE6-973129B630F6}"/>
    <cellStyle name="60% - Accent5 3 2 2 2 3 6" xfId="40118" xr:uid="{26E7EB7F-002B-4F3D-A9B2-A514FF582C1C}"/>
    <cellStyle name="60% - Accent5 3 2 2 2 3 7" xfId="52083" xr:uid="{C6AE3392-94F6-456F-9FC2-5AFE2B30B1DD}"/>
    <cellStyle name="60% - Accent5 3 2 2 2 4" xfId="13259" xr:uid="{7087BD94-4EE2-43C2-AC2F-F6820C189A5F}"/>
    <cellStyle name="60% - Accent5 3 2 2 2 4 2" xfId="31186" xr:uid="{51A5CCE2-D5B8-454C-A77E-B8F1C92345D1}"/>
    <cellStyle name="60% - Accent5 3 2 2 2 4 3" xfId="43131" xr:uid="{9D3F3DF4-72F9-41EC-8D1A-0782AB9C23FC}"/>
    <cellStyle name="60% - Accent5 3 2 2 2 4 4" xfId="55096" xr:uid="{7B901243-8B4E-4E4E-B436-7837E7D75D56}"/>
    <cellStyle name="60% - Accent5 3 2 2 2 5" xfId="19218" xr:uid="{8DD9A2E1-E0D7-4C4E-941D-4A856C72794D}"/>
    <cellStyle name="60% - Accent5 3 2 2 2 6" xfId="7276" xr:uid="{C3F1CE37-C572-4BFA-9F9F-111CCF950DB9}"/>
    <cellStyle name="60% - Accent5 3 2 2 2 7" xfId="25203" xr:uid="{AB334F3E-75F8-46E9-AD43-CF38AF22C2C5}"/>
    <cellStyle name="60% - Accent5 3 2 2 2 8" xfId="37148" xr:uid="{DAB6FDCE-2854-4A2A-B7F1-442166E0F7D9}"/>
    <cellStyle name="60% - Accent5 3 2 2 2 9" xfId="49113" xr:uid="{51BC04CD-9F90-4CDA-9369-6AD79B10546B}"/>
    <cellStyle name="60% - Accent5 3 2 2 3" xfId="2018" xr:uid="{00000000-0005-0000-0000-00007E000000}"/>
    <cellStyle name="60% - Accent5 3 2 2 3 2" xfId="4988" xr:uid="{D7F1521A-3C28-4810-970D-D83DFFCF0176}"/>
    <cellStyle name="60% - Accent5 3 2 2 3 2 2" xfId="16951" xr:uid="{345F8913-D158-43F1-996F-29C88CE275D4}"/>
    <cellStyle name="60% - Accent5 3 2 2 3 2 2 2" xfId="34878" xr:uid="{B5A2AC69-15C4-463E-BEBB-C4409240B6FF}"/>
    <cellStyle name="60% - Accent5 3 2 2 3 2 2 3" xfId="46823" xr:uid="{DB814719-4805-480A-8E41-BB669BE7C30E}"/>
    <cellStyle name="60% - Accent5 3 2 2 3 2 2 4" xfId="58788" xr:uid="{BAE72604-4FA2-47B9-844F-227285164FD4}"/>
    <cellStyle name="60% - Accent5 3 2 2 3 2 3" xfId="22910" xr:uid="{7422FF30-7938-4D74-A2DB-395C89CE3B8E}"/>
    <cellStyle name="60% - Accent5 3 2 2 3 2 4" xfId="10968" xr:uid="{6D7A2306-A6BC-41F5-B881-6F81D48083E4}"/>
    <cellStyle name="60% - Accent5 3 2 2 3 2 5" xfId="28895" xr:uid="{F6F1C99B-C86D-42FF-98D9-4578CE172229}"/>
    <cellStyle name="60% - Accent5 3 2 2 3 2 6" xfId="40840" xr:uid="{014BB481-FF7D-4A22-BEAD-E078C1F770B2}"/>
    <cellStyle name="60% - Accent5 3 2 2 3 2 7" xfId="52805" xr:uid="{3E0A1C2B-1D11-4307-869F-B65E9154E9C1}"/>
    <cellStyle name="60% - Accent5 3 2 2 3 3" xfId="13981" xr:uid="{C05B2829-1019-4C75-BBF0-761BEB1ED3BE}"/>
    <cellStyle name="60% - Accent5 3 2 2 3 3 2" xfId="31908" xr:uid="{86B3EEFE-4172-4EF6-BC10-2CA2F529625A}"/>
    <cellStyle name="60% - Accent5 3 2 2 3 3 3" xfId="43853" xr:uid="{B6BAAE19-C88E-4037-99E8-7F7355D7ACD2}"/>
    <cellStyle name="60% - Accent5 3 2 2 3 3 4" xfId="55818" xr:uid="{FD154F33-AFB3-4B1D-901E-BD6682F96D58}"/>
    <cellStyle name="60% - Accent5 3 2 2 3 4" xfId="19940" xr:uid="{054F23AC-1AEF-48CB-96CD-D004B1689BF8}"/>
    <cellStyle name="60% - Accent5 3 2 2 3 5" xfId="7998" xr:uid="{2233CF34-FD4C-44F8-9673-23F765533935}"/>
    <cellStyle name="60% - Accent5 3 2 2 3 6" xfId="25925" xr:uid="{F93C7472-C181-4180-9CC1-4247D113AFD3}"/>
    <cellStyle name="60% - Accent5 3 2 2 3 7" xfId="37870" xr:uid="{FDA1F5DE-C4D8-4835-A88D-2EB5A9A1552C}"/>
    <cellStyle name="60% - Accent5 3 2 2 3 8" xfId="49835" xr:uid="{8DC8F109-65C2-4E3F-840B-2BEE8813785F}"/>
    <cellStyle name="60% - Accent5 3 2 2 4" xfId="3544" xr:uid="{526A38CC-04B5-4A7C-B9B1-FE708B47C0D6}"/>
    <cellStyle name="60% - Accent5 3 2 2 4 2" xfId="15507" xr:uid="{13FD89CF-48BC-4C73-986B-BC3F8D7BF6D7}"/>
    <cellStyle name="60% - Accent5 3 2 2 4 2 2" xfId="33434" xr:uid="{BEDBD264-F3ED-40FC-BCC6-C04D4A61A30B}"/>
    <cellStyle name="60% - Accent5 3 2 2 4 2 3" xfId="45379" xr:uid="{38A8B410-447A-4DE6-A246-E624FC216DDE}"/>
    <cellStyle name="60% - Accent5 3 2 2 4 2 4" xfId="57344" xr:uid="{DE0E8628-9527-4C97-B490-1BE4EBCB8FD3}"/>
    <cellStyle name="60% - Accent5 3 2 2 4 3" xfId="21466" xr:uid="{CA2D0703-55E8-4417-B80C-79F840D642B5}"/>
    <cellStyle name="60% - Accent5 3 2 2 4 4" xfId="9524" xr:uid="{59B731B4-FDB8-4EE1-837B-2A80D73D23AB}"/>
    <cellStyle name="60% - Accent5 3 2 2 4 5" xfId="27451" xr:uid="{0B5035A7-857F-4B31-AF88-9E09C4045BFE}"/>
    <cellStyle name="60% - Accent5 3 2 2 4 6" xfId="39396" xr:uid="{4A402841-6372-4813-A216-63B7C314B9AB}"/>
    <cellStyle name="60% - Accent5 3 2 2 4 7" xfId="51361" xr:uid="{1A3CC3A2-C728-49A8-B8E5-E33248F77269}"/>
    <cellStyle name="60% - Accent5 3 2 2 5" xfId="12537" xr:uid="{63404EA1-0789-49FA-8B9F-7E87D11F1898}"/>
    <cellStyle name="60% - Accent5 3 2 2 5 2" xfId="30464" xr:uid="{5F6C5D93-9588-4819-A17A-9FE8FEA94FAB}"/>
    <cellStyle name="60% - Accent5 3 2 2 5 3" xfId="42409" xr:uid="{AD8077F8-9F99-46A6-9251-1D3CCAF0AE88}"/>
    <cellStyle name="60% - Accent5 3 2 2 5 4" xfId="54374" xr:uid="{7A837B32-E7F6-451C-82B7-2DCF3E49CD64}"/>
    <cellStyle name="60% - Accent5 3 2 2 6" xfId="18496" xr:uid="{F06D2436-E6A4-4335-AF88-696BC9007468}"/>
    <cellStyle name="60% - Accent5 3 2 2 7" xfId="6554" xr:uid="{35E7B568-B08C-433F-A7AD-578EE41DDB7A}"/>
    <cellStyle name="60% - Accent5 3 2 2 8" xfId="24481" xr:uid="{F1D89AE8-F898-4A6D-8C4E-D4C74738DAD2}"/>
    <cellStyle name="60% - Accent5 3 2 2 9" xfId="36426" xr:uid="{55FC944E-6DB1-456E-AACC-8E09426073E8}"/>
    <cellStyle name="60% - Accent5 3 2 3" xfId="948" xr:uid="{00000000-0005-0000-0000-00007E000000}"/>
    <cellStyle name="60% - Accent5 3 2 3 2" xfId="2392" xr:uid="{00000000-0005-0000-0000-00007E000000}"/>
    <cellStyle name="60% - Accent5 3 2 3 2 2" xfId="5362" xr:uid="{5A4E8EC2-D971-4493-97C4-868E57019DA6}"/>
    <cellStyle name="60% - Accent5 3 2 3 2 2 2" xfId="17325" xr:uid="{9B9330EC-0A51-4D74-A39A-57A3F3ECAF74}"/>
    <cellStyle name="60% - Accent5 3 2 3 2 2 2 2" xfId="35252" xr:uid="{9970BE61-12E7-40B8-B81D-D2BA90F30E14}"/>
    <cellStyle name="60% - Accent5 3 2 3 2 2 2 3" xfId="47197" xr:uid="{FBB6E136-E32F-442A-8125-7CDC76601E02}"/>
    <cellStyle name="60% - Accent5 3 2 3 2 2 2 4" xfId="59162" xr:uid="{4A0A4242-A8E4-4291-A6AD-01BBCFB3965F}"/>
    <cellStyle name="60% - Accent5 3 2 3 2 2 3" xfId="23284" xr:uid="{C750B88D-5716-4090-A575-820238B36281}"/>
    <cellStyle name="60% - Accent5 3 2 3 2 2 4" xfId="11342" xr:uid="{D1C95C4D-1B17-43B5-A6E1-212C6723D752}"/>
    <cellStyle name="60% - Accent5 3 2 3 2 2 5" xfId="29269" xr:uid="{0F1261DB-1701-45BF-942C-190228E65F92}"/>
    <cellStyle name="60% - Accent5 3 2 3 2 2 6" xfId="41214" xr:uid="{B67DBD18-3CF5-4E54-BDD0-148D23D6B676}"/>
    <cellStyle name="60% - Accent5 3 2 3 2 2 7" xfId="53179" xr:uid="{5EBC4C1C-FC38-4949-9B2E-4002AEB130C7}"/>
    <cellStyle name="60% - Accent5 3 2 3 2 3" xfId="14355" xr:uid="{07576A7C-8D8C-4CBE-9207-C84174F834C7}"/>
    <cellStyle name="60% - Accent5 3 2 3 2 3 2" xfId="32282" xr:uid="{CEEC02FF-40A5-4BD2-902E-CFC6C69A49EB}"/>
    <cellStyle name="60% - Accent5 3 2 3 2 3 3" xfId="44227" xr:uid="{8641DBFC-0321-4D03-89FE-22019846E75C}"/>
    <cellStyle name="60% - Accent5 3 2 3 2 3 4" xfId="56192" xr:uid="{E824C53E-39BC-4338-8626-9DE5EAA2DB52}"/>
    <cellStyle name="60% - Accent5 3 2 3 2 4" xfId="20314" xr:uid="{D42558BE-EEB4-4C7D-B252-F9EE4D48EB92}"/>
    <cellStyle name="60% - Accent5 3 2 3 2 5" xfId="8372" xr:uid="{D323DFED-0780-49A8-8694-6E7E432CF51B}"/>
    <cellStyle name="60% - Accent5 3 2 3 2 6" xfId="26299" xr:uid="{911920A2-44EF-4859-B31E-30D8627D0030}"/>
    <cellStyle name="60% - Accent5 3 2 3 2 7" xfId="38244" xr:uid="{FCF69A16-2061-4878-AEE8-3CB11EC11D29}"/>
    <cellStyle name="60% - Accent5 3 2 3 2 8" xfId="50209" xr:uid="{1A555874-A461-4EBB-8F09-32C0417A2541}"/>
    <cellStyle name="60% - Accent5 3 2 3 3" xfId="3918" xr:uid="{0761AB77-4BB1-425C-B62A-7421B4E23B49}"/>
    <cellStyle name="60% - Accent5 3 2 3 3 2" xfId="15881" xr:uid="{43886929-FD84-4E2A-9641-371B5FCD80C0}"/>
    <cellStyle name="60% - Accent5 3 2 3 3 2 2" xfId="33808" xr:uid="{F2D141F4-2C35-49EF-8725-26C18087B5A6}"/>
    <cellStyle name="60% - Accent5 3 2 3 3 2 3" xfId="45753" xr:uid="{88F0581D-6A85-4705-B1E9-B85C67702D97}"/>
    <cellStyle name="60% - Accent5 3 2 3 3 2 4" xfId="57718" xr:uid="{75C1582F-DB57-4A0A-A8BA-24FCA0A817A0}"/>
    <cellStyle name="60% - Accent5 3 2 3 3 3" xfId="21840" xr:uid="{476E5D06-8C6C-498D-A5EB-CF391A5536BA}"/>
    <cellStyle name="60% - Accent5 3 2 3 3 4" xfId="9898" xr:uid="{1285A585-3315-434C-AE84-07C82B2220BB}"/>
    <cellStyle name="60% - Accent5 3 2 3 3 5" xfId="27825" xr:uid="{EE860CDE-7A57-45BC-B39E-6A5AFEBCB0E8}"/>
    <cellStyle name="60% - Accent5 3 2 3 3 6" xfId="39770" xr:uid="{A9888C60-F599-4017-B0E1-208DD7F45BE1}"/>
    <cellStyle name="60% - Accent5 3 2 3 3 7" xfId="51735" xr:uid="{32349EE5-B57C-4DD8-88E6-E3BBF985171A}"/>
    <cellStyle name="60% - Accent5 3 2 3 4" xfId="12911" xr:uid="{EEE95987-339E-45E3-8E72-F84B6E344580}"/>
    <cellStyle name="60% - Accent5 3 2 3 4 2" xfId="30838" xr:uid="{12DCD58F-A03D-4073-9EB1-AA850689B9F8}"/>
    <cellStyle name="60% - Accent5 3 2 3 4 3" xfId="42783" xr:uid="{0D7DE9E9-8B74-4679-A924-D5190835CA20}"/>
    <cellStyle name="60% - Accent5 3 2 3 4 4" xfId="54748" xr:uid="{3A07103A-2874-4A58-962E-4843F49B2C46}"/>
    <cellStyle name="60% - Accent5 3 2 3 5" xfId="18870" xr:uid="{407AE7C1-8522-44C0-96E8-0093CA35A3A3}"/>
    <cellStyle name="60% - Accent5 3 2 3 6" xfId="6928" xr:uid="{DAE3E661-5B00-4CD4-976B-060191072E60}"/>
    <cellStyle name="60% - Accent5 3 2 3 7" xfId="24855" xr:uid="{4B7BFAE8-74D0-4720-98CE-71D7386B1F72}"/>
    <cellStyle name="60% - Accent5 3 2 3 8" xfId="36800" xr:uid="{B84C9A9C-8927-4510-B1FF-4A76A50E710C}"/>
    <cellStyle name="60% - Accent5 3 2 3 9" xfId="48765" xr:uid="{5A4533B5-EA7B-45BB-9F52-A279C288E2B8}"/>
    <cellStyle name="60% - Accent5 3 2 4" xfId="1670" xr:uid="{00000000-0005-0000-0000-00007E000000}"/>
    <cellStyle name="60% - Accent5 3 2 4 2" xfId="4640" xr:uid="{AE2EF992-63A9-47E6-B26E-4DBF97128B7C}"/>
    <cellStyle name="60% - Accent5 3 2 4 2 2" xfId="16603" xr:uid="{66B49964-6948-4636-8410-F990D99EECC1}"/>
    <cellStyle name="60% - Accent5 3 2 4 2 2 2" xfId="34530" xr:uid="{84A482E0-D31B-4583-BB33-3F7A09B5996E}"/>
    <cellStyle name="60% - Accent5 3 2 4 2 2 3" xfId="46475" xr:uid="{C76D8BE5-82B8-4117-A114-7F8CAE25BF30}"/>
    <cellStyle name="60% - Accent5 3 2 4 2 2 4" xfId="58440" xr:uid="{80EFB27E-8A75-42F5-A301-4264F14A6CC6}"/>
    <cellStyle name="60% - Accent5 3 2 4 2 3" xfId="22562" xr:uid="{A0999594-EFCD-4A01-96C2-FC1326B77BBD}"/>
    <cellStyle name="60% - Accent5 3 2 4 2 4" xfId="10620" xr:uid="{F891D8E7-14C1-44AB-AF23-BFEA2773BF9B}"/>
    <cellStyle name="60% - Accent5 3 2 4 2 5" xfId="28547" xr:uid="{835C17F8-FA3D-4492-BC59-E7A714E6E7EC}"/>
    <cellStyle name="60% - Accent5 3 2 4 2 6" xfId="40492" xr:uid="{4256E22A-C53F-4C5A-AE6B-312189D1A579}"/>
    <cellStyle name="60% - Accent5 3 2 4 2 7" xfId="52457" xr:uid="{942A5675-2299-4D5A-A5C9-571044150260}"/>
    <cellStyle name="60% - Accent5 3 2 4 3" xfId="13633" xr:uid="{BA1A65D3-7BB6-4598-A548-2F8BD493CDE2}"/>
    <cellStyle name="60% - Accent5 3 2 4 3 2" xfId="31560" xr:uid="{DB6CA71B-5DE4-4F9E-B54F-D8684A7B26BF}"/>
    <cellStyle name="60% - Accent5 3 2 4 3 3" xfId="43505" xr:uid="{E70A56FC-8CBA-4C7D-B19A-9414FAB43938}"/>
    <cellStyle name="60% - Accent5 3 2 4 3 4" xfId="55470" xr:uid="{96B05D90-DF08-4B1E-8BE7-2B1940EB7F76}"/>
    <cellStyle name="60% - Accent5 3 2 4 4" xfId="19592" xr:uid="{0C50B3EE-12E4-4371-9191-592E8F6FA2B0}"/>
    <cellStyle name="60% - Accent5 3 2 4 5" xfId="7650" xr:uid="{2C841C1F-F8B8-4526-B1BE-09765399A199}"/>
    <cellStyle name="60% - Accent5 3 2 4 6" xfId="25577" xr:uid="{FDEDDDD8-6322-478C-93AE-9A7C94D240FE}"/>
    <cellStyle name="60% - Accent5 3 2 4 7" xfId="37522" xr:uid="{974868F4-BFDE-46B1-99BE-ED40CF04EEA6}"/>
    <cellStyle name="60% - Accent5 3 2 4 8" xfId="49487" xr:uid="{FABC77CE-C0B4-4A3D-8511-36D49EC03367}"/>
    <cellStyle name="60% - Accent5 3 2 5" xfId="3196" xr:uid="{E5286D1F-6D3D-4650-A79D-74751F35FC37}"/>
    <cellStyle name="60% - Accent5 3 2 5 2" xfId="15159" xr:uid="{92C60E6C-A27A-4429-8898-06934FD8CA29}"/>
    <cellStyle name="60% - Accent5 3 2 5 2 2" xfId="33086" xr:uid="{BB114827-109F-4B16-ACA1-B2C5259B1EE5}"/>
    <cellStyle name="60% - Accent5 3 2 5 2 3" xfId="45031" xr:uid="{6025BADF-8C9E-4DC3-93E3-AAAFCCDF6054}"/>
    <cellStyle name="60% - Accent5 3 2 5 2 4" xfId="56996" xr:uid="{4FC2C526-ED19-4141-816E-14B3D8E042FF}"/>
    <cellStyle name="60% - Accent5 3 2 5 3" xfId="21118" xr:uid="{D05C4015-33C4-4DB6-ABCF-191BF1C3E3B3}"/>
    <cellStyle name="60% - Accent5 3 2 5 4" xfId="9176" xr:uid="{25097561-F21E-4585-93B2-D83098F28C05}"/>
    <cellStyle name="60% - Accent5 3 2 5 5" xfId="27103" xr:uid="{9AD6F9B3-3F6B-4806-9AFD-AF911E6B5149}"/>
    <cellStyle name="60% - Accent5 3 2 5 6" xfId="39048" xr:uid="{D579DED7-7EC1-4A84-AB1F-9D202CFA1ABC}"/>
    <cellStyle name="60% - Accent5 3 2 5 7" xfId="51013" xr:uid="{C45E3A98-5A5F-4427-815E-0E491738B1A2}"/>
    <cellStyle name="60% - Accent5 3 2 6" xfId="12189" xr:uid="{B8E8ACA2-E241-4613-9A14-BA58F52F4057}"/>
    <cellStyle name="60% - Accent5 3 2 6 2" xfId="30116" xr:uid="{1D7132FB-2BDB-42F2-AB89-E95542FB98DD}"/>
    <cellStyle name="60% - Accent5 3 2 6 3" xfId="42061" xr:uid="{C2AC17CD-B727-4A53-91D3-EF7EE4731175}"/>
    <cellStyle name="60% - Accent5 3 2 6 4" xfId="54026" xr:uid="{017EF27F-FA99-47BA-9831-203EAF819A26}"/>
    <cellStyle name="60% - Accent5 3 2 7" xfId="18148" xr:uid="{B9012D6C-DAA8-4A09-B26A-A2085BC38C0D}"/>
    <cellStyle name="60% - Accent5 3 2 8" xfId="6206" xr:uid="{2DB08671-EB21-4996-B207-15EEFCA22857}"/>
    <cellStyle name="60% - Accent5 3 2 9" xfId="24133" xr:uid="{A0E15DD2-9E28-4830-AD51-E4BFC9E1916D}"/>
    <cellStyle name="60% - Accent5 3 3" xfId="342" xr:uid="{00000000-0005-0000-0000-00007E000000}"/>
    <cellStyle name="60% - Accent5 3 3 10" xfId="36194" xr:uid="{AD3AD7CC-9529-4854-8DB6-79668301E7DE}"/>
    <cellStyle name="60% - Accent5 3 3 11" xfId="48159" xr:uid="{09C8395A-3DA8-42B5-BE1F-E16F75CAA736}"/>
    <cellStyle name="60% - Accent5 3 3 2" xfId="690" xr:uid="{00000000-0005-0000-0000-00007E000000}"/>
    <cellStyle name="60% - Accent5 3 3 2 10" xfId="48507" xr:uid="{468A2DBE-27D8-44C1-A7EF-2AD52F281625}"/>
    <cellStyle name="60% - Accent5 3 3 2 2" xfId="1412" xr:uid="{00000000-0005-0000-0000-00007E000000}"/>
    <cellStyle name="60% - Accent5 3 3 2 2 2" xfId="2856" xr:uid="{00000000-0005-0000-0000-00007E000000}"/>
    <cellStyle name="60% - Accent5 3 3 2 2 2 2" xfId="5826" xr:uid="{C911A6A5-4E87-4E21-A7FF-F25312B79753}"/>
    <cellStyle name="60% - Accent5 3 3 2 2 2 2 2" xfId="17789" xr:uid="{0D0EC8F3-8E53-4AC1-B1F5-54594C9529F9}"/>
    <cellStyle name="60% - Accent5 3 3 2 2 2 2 2 2" xfId="35716" xr:uid="{81457A30-F9EC-4E6A-902F-8876A3AA0C6F}"/>
    <cellStyle name="60% - Accent5 3 3 2 2 2 2 2 3" xfId="47661" xr:uid="{C1AC5BE8-4E89-4820-85F2-155E70F83A0E}"/>
    <cellStyle name="60% - Accent5 3 3 2 2 2 2 2 4" xfId="59626" xr:uid="{398B93A7-601E-4305-987C-12116CF10407}"/>
    <cellStyle name="60% - Accent5 3 3 2 2 2 2 3" xfId="23748" xr:uid="{E41861E9-2DBC-4C58-A1C7-70688D3644DB}"/>
    <cellStyle name="60% - Accent5 3 3 2 2 2 2 4" xfId="11806" xr:uid="{D3EC03A6-F4F1-40A6-814E-AE7DC925AEA7}"/>
    <cellStyle name="60% - Accent5 3 3 2 2 2 2 5" xfId="29733" xr:uid="{BF666F98-005C-4016-9D83-43AEDB33FAEB}"/>
    <cellStyle name="60% - Accent5 3 3 2 2 2 2 6" xfId="41678" xr:uid="{932CC202-22CD-4E53-912F-5B1E40A60D82}"/>
    <cellStyle name="60% - Accent5 3 3 2 2 2 2 7" xfId="53643" xr:uid="{7F7C6783-8D78-4DC6-88ED-0B754AB81EC3}"/>
    <cellStyle name="60% - Accent5 3 3 2 2 2 3" xfId="14819" xr:uid="{CF086F48-A45D-4B34-9D14-074C702BB0DD}"/>
    <cellStyle name="60% - Accent5 3 3 2 2 2 3 2" xfId="32746" xr:uid="{03F89E43-6A9F-4698-A76A-C61785F82D68}"/>
    <cellStyle name="60% - Accent5 3 3 2 2 2 3 3" xfId="44691" xr:uid="{B60FE8C9-A15D-498D-9A6E-B64295C15921}"/>
    <cellStyle name="60% - Accent5 3 3 2 2 2 3 4" xfId="56656" xr:uid="{B0DEC277-1D52-4A46-A6AF-F3F4436F43A4}"/>
    <cellStyle name="60% - Accent5 3 3 2 2 2 4" xfId="20778" xr:uid="{E47BB714-F51C-4B5C-A615-36557FF41CCF}"/>
    <cellStyle name="60% - Accent5 3 3 2 2 2 5" xfId="8836" xr:uid="{890E8C3F-A114-46DC-A704-8FF175D83B48}"/>
    <cellStyle name="60% - Accent5 3 3 2 2 2 6" xfId="26763" xr:uid="{27040E81-A761-4B5D-ACE1-0F477544447E}"/>
    <cellStyle name="60% - Accent5 3 3 2 2 2 7" xfId="38708" xr:uid="{0D1EC20A-D285-4DDD-AADB-DF2725F43BEF}"/>
    <cellStyle name="60% - Accent5 3 3 2 2 2 8" xfId="50673" xr:uid="{29BED031-6ADF-401F-9C26-B8CF61D7D56C}"/>
    <cellStyle name="60% - Accent5 3 3 2 2 3" xfId="4382" xr:uid="{FCC074E4-6DD1-4759-AD94-E0336995E5A9}"/>
    <cellStyle name="60% - Accent5 3 3 2 2 3 2" xfId="16345" xr:uid="{A8A05D97-FF28-4F80-9464-110D353D45D5}"/>
    <cellStyle name="60% - Accent5 3 3 2 2 3 2 2" xfId="34272" xr:uid="{07AC420F-4A0E-45AB-A35D-AF79E6C89FFA}"/>
    <cellStyle name="60% - Accent5 3 3 2 2 3 2 3" xfId="46217" xr:uid="{9EE6CCE0-7753-4F13-B555-912B9CF1DD0C}"/>
    <cellStyle name="60% - Accent5 3 3 2 2 3 2 4" xfId="58182" xr:uid="{66923665-5457-4538-9F5E-0638FBA2A90B}"/>
    <cellStyle name="60% - Accent5 3 3 2 2 3 3" xfId="22304" xr:uid="{A579F033-10FA-475C-B4C8-E7970066A839}"/>
    <cellStyle name="60% - Accent5 3 3 2 2 3 4" xfId="10362" xr:uid="{D3EC057B-12D2-4F3A-B4D0-2167DC7DF956}"/>
    <cellStyle name="60% - Accent5 3 3 2 2 3 5" xfId="28289" xr:uid="{AF7536FE-E80C-4E5E-8AB0-E5220F1BED4B}"/>
    <cellStyle name="60% - Accent5 3 3 2 2 3 6" xfId="40234" xr:uid="{A17EE855-7241-4A11-AB90-4947AC8D3813}"/>
    <cellStyle name="60% - Accent5 3 3 2 2 3 7" xfId="52199" xr:uid="{A4F550D6-C400-4986-A1AE-51E3F39F8124}"/>
    <cellStyle name="60% - Accent5 3 3 2 2 4" xfId="13375" xr:uid="{B2175650-4DBF-479C-93E4-8D7FBA72711F}"/>
    <cellStyle name="60% - Accent5 3 3 2 2 4 2" xfId="31302" xr:uid="{69AADA6C-18ED-4E38-9E01-FB877687CC13}"/>
    <cellStyle name="60% - Accent5 3 3 2 2 4 3" xfId="43247" xr:uid="{A65A24DE-6F1A-432D-A6A2-E895E8D13C6A}"/>
    <cellStyle name="60% - Accent5 3 3 2 2 4 4" xfId="55212" xr:uid="{451DADFB-EF26-4B99-B2A0-11D0D1E487E0}"/>
    <cellStyle name="60% - Accent5 3 3 2 2 5" xfId="19334" xr:uid="{668A37F4-AFE3-47EB-8F88-881A92D15ADE}"/>
    <cellStyle name="60% - Accent5 3 3 2 2 6" xfId="7392" xr:uid="{C05FCA5A-BD8C-4CCC-A930-C8F84C52F603}"/>
    <cellStyle name="60% - Accent5 3 3 2 2 7" xfId="25319" xr:uid="{F699EF6E-0781-4762-9583-42409DB5DB15}"/>
    <cellStyle name="60% - Accent5 3 3 2 2 8" xfId="37264" xr:uid="{344F23FC-002F-49F2-876F-364DE39CCF8A}"/>
    <cellStyle name="60% - Accent5 3 3 2 2 9" xfId="49229" xr:uid="{95AFADDE-4D17-43DB-B31F-BDB5BFA2D37E}"/>
    <cellStyle name="60% - Accent5 3 3 2 3" xfId="2134" xr:uid="{00000000-0005-0000-0000-00007E000000}"/>
    <cellStyle name="60% - Accent5 3 3 2 3 2" xfId="5104" xr:uid="{75660BBA-A1CE-4F0D-BF92-6E2C26A7F3B1}"/>
    <cellStyle name="60% - Accent5 3 3 2 3 2 2" xfId="17067" xr:uid="{945593B9-86E6-42B1-A8C4-1F2BB0096408}"/>
    <cellStyle name="60% - Accent5 3 3 2 3 2 2 2" xfId="34994" xr:uid="{6C816D94-3DE3-4BB3-AEB3-A1A525395646}"/>
    <cellStyle name="60% - Accent5 3 3 2 3 2 2 3" xfId="46939" xr:uid="{6E531E60-AAD3-477A-8BF5-489BADFA52A9}"/>
    <cellStyle name="60% - Accent5 3 3 2 3 2 2 4" xfId="58904" xr:uid="{F4DAA471-E903-4BD1-BB6A-4F789C313598}"/>
    <cellStyle name="60% - Accent5 3 3 2 3 2 3" xfId="23026" xr:uid="{BA33E160-CD9B-48D2-A625-92DE8B6065C1}"/>
    <cellStyle name="60% - Accent5 3 3 2 3 2 4" xfId="11084" xr:uid="{B5A1C6D0-BD56-40F1-89BC-E18D190028D0}"/>
    <cellStyle name="60% - Accent5 3 3 2 3 2 5" xfId="29011" xr:uid="{A329C21E-CF61-4A95-B20F-791902143FCA}"/>
    <cellStyle name="60% - Accent5 3 3 2 3 2 6" xfId="40956" xr:uid="{0824F9D1-9992-4508-9DB1-D95DBBA20361}"/>
    <cellStyle name="60% - Accent5 3 3 2 3 2 7" xfId="52921" xr:uid="{4A8E11FB-E216-47C6-8E58-84CA6A5D0CAE}"/>
    <cellStyle name="60% - Accent5 3 3 2 3 3" xfId="14097" xr:uid="{51C0C609-9990-47CF-A9BB-E3468E3A9220}"/>
    <cellStyle name="60% - Accent5 3 3 2 3 3 2" xfId="32024" xr:uid="{0B6C850F-ADA7-43C4-93C8-4BB0B1E51B62}"/>
    <cellStyle name="60% - Accent5 3 3 2 3 3 3" xfId="43969" xr:uid="{0777B36E-DEA9-417C-A3AA-05972CEB2DF6}"/>
    <cellStyle name="60% - Accent5 3 3 2 3 3 4" xfId="55934" xr:uid="{4C3D6E28-89BD-4FEA-B80F-471D91648DF7}"/>
    <cellStyle name="60% - Accent5 3 3 2 3 4" xfId="20056" xr:uid="{608EF312-B38D-4389-9DD0-E4B49CACCC8C}"/>
    <cellStyle name="60% - Accent5 3 3 2 3 5" xfId="8114" xr:uid="{15735D3E-B705-4FC1-A43A-9315DFD57DD3}"/>
    <cellStyle name="60% - Accent5 3 3 2 3 6" xfId="26041" xr:uid="{9A21B544-9C75-47F3-B965-EED9D8041EDC}"/>
    <cellStyle name="60% - Accent5 3 3 2 3 7" xfId="37986" xr:uid="{37AF13E1-1F69-4B2F-B20D-2F605503DDA4}"/>
    <cellStyle name="60% - Accent5 3 3 2 3 8" xfId="49951" xr:uid="{B794F6C2-A2DF-43D8-814E-438A30A7C78E}"/>
    <cellStyle name="60% - Accent5 3 3 2 4" xfId="3660" xr:uid="{2C7A32B5-B0D5-4022-8DCC-1BDE7FF3DAAF}"/>
    <cellStyle name="60% - Accent5 3 3 2 4 2" xfId="15623" xr:uid="{B0E73DF6-5178-4860-B9DC-FF5CF5D82EDA}"/>
    <cellStyle name="60% - Accent5 3 3 2 4 2 2" xfId="33550" xr:uid="{EC75A50D-F16F-453B-9C86-3564724F9013}"/>
    <cellStyle name="60% - Accent5 3 3 2 4 2 3" xfId="45495" xr:uid="{5EA31A4A-5C4E-48D2-A6A9-0CEF72E73C7D}"/>
    <cellStyle name="60% - Accent5 3 3 2 4 2 4" xfId="57460" xr:uid="{F5193CC2-95FD-4A12-8453-CAC8ACB6DB94}"/>
    <cellStyle name="60% - Accent5 3 3 2 4 3" xfId="21582" xr:uid="{6A6689F4-39DF-4065-837D-FA574820B6A0}"/>
    <cellStyle name="60% - Accent5 3 3 2 4 4" xfId="9640" xr:uid="{6B753771-FAC5-4828-AD9C-9F9859DD9EB4}"/>
    <cellStyle name="60% - Accent5 3 3 2 4 5" xfId="27567" xr:uid="{4D26B5FE-118F-4E98-8FE7-1C479DA1786C}"/>
    <cellStyle name="60% - Accent5 3 3 2 4 6" xfId="39512" xr:uid="{8DD363F9-8720-41EB-83D2-0B6E7B026C3D}"/>
    <cellStyle name="60% - Accent5 3 3 2 4 7" xfId="51477" xr:uid="{70F2BF7B-CFBE-4EBF-B150-AFB9C86B0DC3}"/>
    <cellStyle name="60% - Accent5 3 3 2 5" xfId="12653" xr:uid="{D4B7AD90-243D-4DDF-87AD-E6B8B4FD99EE}"/>
    <cellStyle name="60% - Accent5 3 3 2 5 2" xfId="30580" xr:uid="{BFFD98AA-A2CF-43CA-A6B0-3C4A6AEDB57B}"/>
    <cellStyle name="60% - Accent5 3 3 2 5 3" xfId="42525" xr:uid="{E1CE5822-4147-4D2E-8CAA-AAF12E131A13}"/>
    <cellStyle name="60% - Accent5 3 3 2 5 4" xfId="54490" xr:uid="{163DDDC3-97CE-4D4B-829F-9DD314FE88C8}"/>
    <cellStyle name="60% - Accent5 3 3 2 6" xfId="18612" xr:uid="{2D4771B6-A3B3-4342-8FFF-F4A6AD4579B1}"/>
    <cellStyle name="60% - Accent5 3 3 2 7" xfId="6670" xr:uid="{3C29D1E3-8BF0-480A-A41C-8E654DC43055}"/>
    <cellStyle name="60% - Accent5 3 3 2 8" xfId="24597" xr:uid="{93CC95CB-F16D-43D2-9C07-A227068B0E36}"/>
    <cellStyle name="60% - Accent5 3 3 2 9" xfId="36542" xr:uid="{9469C5F9-B493-4476-9E6C-B6BEB799538F}"/>
    <cellStyle name="60% - Accent5 3 3 3" xfId="1064" xr:uid="{00000000-0005-0000-0000-00007E000000}"/>
    <cellStyle name="60% - Accent5 3 3 3 2" xfId="2508" xr:uid="{00000000-0005-0000-0000-00007E000000}"/>
    <cellStyle name="60% - Accent5 3 3 3 2 2" xfId="5478" xr:uid="{FDE080EF-3F53-4408-B1D4-CDE137DFD187}"/>
    <cellStyle name="60% - Accent5 3 3 3 2 2 2" xfId="17441" xr:uid="{69A8D180-D887-4777-BFAE-31D26B3AA890}"/>
    <cellStyle name="60% - Accent5 3 3 3 2 2 2 2" xfId="35368" xr:uid="{64F16560-EF46-45B8-A964-702B45BEDC6A}"/>
    <cellStyle name="60% - Accent5 3 3 3 2 2 2 3" xfId="47313" xr:uid="{F9A8E02F-12BE-4526-BDAB-A87B3642C801}"/>
    <cellStyle name="60% - Accent5 3 3 3 2 2 2 4" xfId="59278" xr:uid="{237E4CC7-7779-47DB-B7B6-8C77AD17F8C4}"/>
    <cellStyle name="60% - Accent5 3 3 3 2 2 3" xfId="23400" xr:uid="{D9F72A61-75D9-423A-8D71-1DC57962FD29}"/>
    <cellStyle name="60% - Accent5 3 3 3 2 2 4" xfId="11458" xr:uid="{1F59FF81-5E7E-4CE7-BD2D-F6C536E17C81}"/>
    <cellStyle name="60% - Accent5 3 3 3 2 2 5" xfId="29385" xr:uid="{267E804B-6507-4A2E-A789-910FFD39E3AF}"/>
    <cellStyle name="60% - Accent5 3 3 3 2 2 6" xfId="41330" xr:uid="{BA63E8D5-945F-4BCE-BD7E-524F37692722}"/>
    <cellStyle name="60% - Accent5 3 3 3 2 2 7" xfId="53295" xr:uid="{36CF88BD-C5F6-4BC4-9A36-E56642C11D06}"/>
    <cellStyle name="60% - Accent5 3 3 3 2 3" xfId="14471" xr:uid="{D18DCD68-5A47-4B9E-BE6A-0D6775D12230}"/>
    <cellStyle name="60% - Accent5 3 3 3 2 3 2" xfId="32398" xr:uid="{242628E2-EF4B-4202-B656-37D7C3C3D231}"/>
    <cellStyle name="60% - Accent5 3 3 3 2 3 3" xfId="44343" xr:uid="{2FEF50A8-0C46-4B4D-AFA1-923FDFE34891}"/>
    <cellStyle name="60% - Accent5 3 3 3 2 3 4" xfId="56308" xr:uid="{DB16128F-9356-45D1-B571-146BB464DBBD}"/>
    <cellStyle name="60% - Accent5 3 3 3 2 4" xfId="20430" xr:uid="{E60D533A-9D84-44C4-991F-EB34D8B37453}"/>
    <cellStyle name="60% - Accent5 3 3 3 2 5" xfId="8488" xr:uid="{008D91D3-A3EC-4B1A-AB76-41CD6702125B}"/>
    <cellStyle name="60% - Accent5 3 3 3 2 6" xfId="26415" xr:uid="{2673E222-A95F-41D8-A19F-710C576C04E4}"/>
    <cellStyle name="60% - Accent5 3 3 3 2 7" xfId="38360" xr:uid="{2CBEC652-5467-4CBE-B114-1AA78DF0075F}"/>
    <cellStyle name="60% - Accent5 3 3 3 2 8" xfId="50325" xr:uid="{914B13E3-57A3-4841-88E8-3540ABCC7DA9}"/>
    <cellStyle name="60% - Accent5 3 3 3 3" xfId="4034" xr:uid="{AED91770-AC21-4E20-AE31-F7EFD6F41D70}"/>
    <cellStyle name="60% - Accent5 3 3 3 3 2" xfId="15997" xr:uid="{345BE22A-3778-44F3-8510-D1D8A29F9A68}"/>
    <cellStyle name="60% - Accent5 3 3 3 3 2 2" xfId="33924" xr:uid="{2DC2C151-BC4B-4D35-992F-3854C5C6644C}"/>
    <cellStyle name="60% - Accent5 3 3 3 3 2 3" xfId="45869" xr:uid="{438DB4BF-6818-410C-A230-ED292B3F4B2A}"/>
    <cellStyle name="60% - Accent5 3 3 3 3 2 4" xfId="57834" xr:uid="{59D821F5-0016-4665-B762-7DC9021370D2}"/>
    <cellStyle name="60% - Accent5 3 3 3 3 3" xfId="21956" xr:uid="{FF51A62C-1298-482A-B2DA-A3DCCA1F5656}"/>
    <cellStyle name="60% - Accent5 3 3 3 3 4" xfId="10014" xr:uid="{D573ECFE-16B6-4D5C-A649-86691AC9F7EE}"/>
    <cellStyle name="60% - Accent5 3 3 3 3 5" xfId="27941" xr:uid="{FD8E8060-DDE6-42C1-8D4B-DBB5671FF59C}"/>
    <cellStyle name="60% - Accent5 3 3 3 3 6" xfId="39886" xr:uid="{4DA8C438-2B06-4A43-8E8C-9F0374396A8E}"/>
    <cellStyle name="60% - Accent5 3 3 3 3 7" xfId="51851" xr:uid="{F5C46367-CB72-45AE-9C07-EC1381456DA4}"/>
    <cellStyle name="60% - Accent5 3 3 3 4" xfId="13027" xr:uid="{FE6F6917-F1D2-4E6E-8BC2-AC2DE1298233}"/>
    <cellStyle name="60% - Accent5 3 3 3 4 2" xfId="30954" xr:uid="{48282455-5615-4EE3-93C3-BE12B6FBE438}"/>
    <cellStyle name="60% - Accent5 3 3 3 4 3" xfId="42899" xr:uid="{0424710B-5455-4438-B48D-25E33CE5A414}"/>
    <cellStyle name="60% - Accent5 3 3 3 4 4" xfId="54864" xr:uid="{575F2C90-7833-4B31-B111-FF79EEF0D2C5}"/>
    <cellStyle name="60% - Accent5 3 3 3 5" xfId="18986" xr:uid="{AA4E20BD-601C-4338-8545-B84C6FC2FF13}"/>
    <cellStyle name="60% - Accent5 3 3 3 6" xfId="7044" xr:uid="{382128DF-41D7-4579-B142-DB4C4634639D}"/>
    <cellStyle name="60% - Accent5 3 3 3 7" xfId="24971" xr:uid="{D1DDDE20-BDD1-4D53-810F-CFC3A8B8579B}"/>
    <cellStyle name="60% - Accent5 3 3 3 8" xfId="36916" xr:uid="{D90F2604-877E-4765-A7EF-DE38286D589C}"/>
    <cellStyle name="60% - Accent5 3 3 3 9" xfId="48881" xr:uid="{58FC9426-13E9-4ABB-A94D-0B78F2127A25}"/>
    <cellStyle name="60% - Accent5 3 3 4" xfId="1786" xr:uid="{00000000-0005-0000-0000-00007E000000}"/>
    <cellStyle name="60% - Accent5 3 3 4 2" xfId="4756" xr:uid="{2E85E08F-2003-457A-9DE5-779EE755ECA2}"/>
    <cellStyle name="60% - Accent5 3 3 4 2 2" xfId="16719" xr:uid="{415B2DB8-5E58-4C63-A0E8-CE50DAA052C1}"/>
    <cellStyle name="60% - Accent5 3 3 4 2 2 2" xfId="34646" xr:uid="{3C389E84-CBA6-4968-B044-C7224F3DF4F2}"/>
    <cellStyle name="60% - Accent5 3 3 4 2 2 3" xfId="46591" xr:uid="{041A8E5D-4237-4669-821C-7E397BFA42ED}"/>
    <cellStyle name="60% - Accent5 3 3 4 2 2 4" xfId="58556" xr:uid="{0736361C-A55F-4516-B89B-B17B3D8136A9}"/>
    <cellStyle name="60% - Accent5 3 3 4 2 3" xfId="22678" xr:uid="{D6236298-16F5-4996-8C00-B32BA930A239}"/>
    <cellStyle name="60% - Accent5 3 3 4 2 4" xfId="10736" xr:uid="{C1ECF015-B6A4-4BA9-B7D1-1BCF06DD6C46}"/>
    <cellStyle name="60% - Accent5 3 3 4 2 5" xfId="28663" xr:uid="{FE34691F-9936-40B0-8CDC-F580A24A26C1}"/>
    <cellStyle name="60% - Accent5 3 3 4 2 6" xfId="40608" xr:uid="{E4FBE814-BE63-409D-BF50-3BE2B0F2C544}"/>
    <cellStyle name="60% - Accent5 3 3 4 2 7" xfId="52573" xr:uid="{77874C54-67B0-4983-ADEB-20AE7F68250E}"/>
    <cellStyle name="60% - Accent5 3 3 4 3" xfId="13749" xr:uid="{2FC7FC69-C0ED-432E-84FC-1A151C343D2E}"/>
    <cellStyle name="60% - Accent5 3 3 4 3 2" xfId="31676" xr:uid="{B42C06F7-70AF-4DDE-AFC3-115FFCCC491E}"/>
    <cellStyle name="60% - Accent5 3 3 4 3 3" xfId="43621" xr:uid="{605330A0-3D65-45D3-AE3B-3B41358ECAAC}"/>
    <cellStyle name="60% - Accent5 3 3 4 3 4" xfId="55586" xr:uid="{8EB707FD-F60C-4C8C-9268-B173F6F89164}"/>
    <cellStyle name="60% - Accent5 3 3 4 4" xfId="19708" xr:uid="{282C2F08-A9E4-47E5-8F80-5136882EE9CF}"/>
    <cellStyle name="60% - Accent5 3 3 4 5" xfId="7766" xr:uid="{A8E99F7D-041A-4BD5-90D1-0AD8B9AE2CC2}"/>
    <cellStyle name="60% - Accent5 3 3 4 6" xfId="25693" xr:uid="{15FA92BF-EF7E-4918-8F1C-8559017D6459}"/>
    <cellStyle name="60% - Accent5 3 3 4 7" xfId="37638" xr:uid="{2F83802A-40AD-42E4-8EB1-BB66EC6ED419}"/>
    <cellStyle name="60% - Accent5 3 3 4 8" xfId="49603" xr:uid="{02260ECC-D974-4F66-87BD-8509121C5263}"/>
    <cellStyle name="60% - Accent5 3 3 5" xfId="3312" xr:uid="{D4BFE31C-8947-4CC2-91EA-C4DF0EE3C19B}"/>
    <cellStyle name="60% - Accent5 3 3 5 2" xfId="15275" xr:uid="{8E3B97D3-2C07-4784-B8D7-925CAB0B5716}"/>
    <cellStyle name="60% - Accent5 3 3 5 2 2" xfId="33202" xr:uid="{C801A0E8-5153-4994-8EA4-CA1ADBCF103B}"/>
    <cellStyle name="60% - Accent5 3 3 5 2 3" xfId="45147" xr:uid="{84D3C1E9-21DD-49CE-A8FC-CFD53A66B7DD}"/>
    <cellStyle name="60% - Accent5 3 3 5 2 4" xfId="57112" xr:uid="{491A698A-5FC4-41CB-B506-B0D862EEC23F}"/>
    <cellStyle name="60% - Accent5 3 3 5 3" xfId="21234" xr:uid="{835860ED-0D5E-4AF4-A560-547B43D7F611}"/>
    <cellStyle name="60% - Accent5 3 3 5 4" xfId="9292" xr:uid="{1C8EDAF1-CBFD-4620-A789-D9DE65A0B473}"/>
    <cellStyle name="60% - Accent5 3 3 5 5" xfId="27219" xr:uid="{A42C4769-E6AA-48DA-A0DD-5F9133012A23}"/>
    <cellStyle name="60% - Accent5 3 3 5 6" xfId="39164" xr:uid="{692A8424-0177-4645-9D21-0E5C4CD13B3E}"/>
    <cellStyle name="60% - Accent5 3 3 5 7" xfId="51129" xr:uid="{C48E6CB8-EF83-4BC7-BDD3-08163BD374B1}"/>
    <cellStyle name="60% - Accent5 3 3 6" xfId="12305" xr:uid="{D228E222-A03E-4D0B-96B1-696B7D042118}"/>
    <cellStyle name="60% - Accent5 3 3 6 2" xfId="30232" xr:uid="{9DCB146C-6F82-45DD-886E-7EFA65AFA964}"/>
    <cellStyle name="60% - Accent5 3 3 6 3" xfId="42177" xr:uid="{6343AD22-D2D0-4CD8-AF9C-520075A6829A}"/>
    <cellStyle name="60% - Accent5 3 3 6 4" xfId="54142" xr:uid="{96A720B7-DEC6-4279-95AB-844479F6C911}"/>
    <cellStyle name="60% - Accent5 3 3 7" xfId="18264" xr:uid="{5D5041EC-4D02-46E0-92AC-F5FC7B12244A}"/>
    <cellStyle name="60% - Accent5 3 3 8" xfId="6322" xr:uid="{CBFA7DD9-76E0-4EB3-BCD0-DA8C506F3127}"/>
    <cellStyle name="60% - Accent5 3 3 9" xfId="24249" xr:uid="{08291C59-9269-44C1-98CD-35CC22C0B389}"/>
    <cellStyle name="60% - Accent5 3 4" xfId="458" xr:uid="{00000000-0005-0000-0000-00007E000000}"/>
    <cellStyle name="60% - Accent5 3 4 10" xfId="48275" xr:uid="{6DD08663-FAD9-4CDF-A203-F071677AD1B1}"/>
    <cellStyle name="60% - Accent5 3 4 2" xfId="1180" xr:uid="{00000000-0005-0000-0000-00007E000000}"/>
    <cellStyle name="60% - Accent5 3 4 2 2" xfId="2624" xr:uid="{00000000-0005-0000-0000-00007E000000}"/>
    <cellStyle name="60% - Accent5 3 4 2 2 2" xfId="5594" xr:uid="{7345ADBE-A891-4569-9C79-99B611615D77}"/>
    <cellStyle name="60% - Accent5 3 4 2 2 2 2" xfId="17557" xr:uid="{A55D9882-3884-467D-A2CB-469AA4D5DA1F}"/>
    <cellStyle name="60% - Accent5 3 4 2 2 2 2 2" xfId="35484" xr:uid="{00344193-22BF-43E9-997A-D2BCC092343E}"/>
    <cellStyle name="60% - Accent5 3 4 2 2 2 2 3" xfId="47429" xr:uid="{82433B3A-86D3-47D8-A037-7BCF96389B27}"/>
    <cellStyle name="60% - Accent5 3 4 2 2 2 2 4" xfId="59394" xr:uid="{275A39DF-8CFA-440D-8332-1C254A092AD6}"/>
    <cellStyle name="60% - Accent5 3 4 2 2 2 3" xfId="23516" xr:uid="{7EB65261-F8E0-4925-90E8-943C1A1F963D}"/>
    <cellStyle name="60% - Accent5 3 4 2 2 2 4" xfId="11574" xr:uid="{79347AAA-1F69-4667-9FCB-194709B3D893}"/>
    <cellStyle name="60% - Accent5 3 4 2 2 2 5" xfId="29501" xr:uid="{D0609A04-10F5-4F76-8130-33B990B14BFD}"/>
    <cellStyle name="60% - Accent5 3 4 2 2 2 6" xfId="41446" xr:uid="{DB1A3338-72CE-41F6-9BDE-40D127D35FF2}"/>
    <cellStyle name="60% - Accent5 3 4 2 2 2 7" xfId="53411" xr:uid="{CD3BCE94-72EE-4398-9F33-561C27A15E6A}"/>
    <cellStyle name="60% - Accent5 3 4 2 2 3" xfId="14587" xr:uid="{0BA85BE4-A3E6-48E6-A3DF-2F5AFA4A2EF4}"/>
    <cellStyle name="60% - Accent5 3 4 2 2 3 2" xfId="32514" xr:uid="{913DB445-3DBA-4E19-A5AF-8DAC9DBFA715}"/>
    <cellStyle name="60% - Accent5 3 4 2 2 3 3" xfId="44459" xr:uid="{8EF23D26-C421-4DF1-9564-4CE0098DB414}"/>
    <cellStyle name="60% - Accent5 3 4 2 2 3 4" xfId="56424" xr:uid="{E627BEB8-46FB-4E5D-9702-19A7703B7922}"/>
    <cellStyle name="60% - Accent5 3 4 2 2 4" xfId="20546" xr:uid="{0E7A893D-E25E-4339-BB64-C982D4AF2078}"/>
    <cellStyle name="60% - Accent5 3 4 2 2 5" xfId="8604" xr:uid="{E510C467-D8CC-401A-B389-DE69F798463C}"/>
    <cellStyle name="60% - Accent5 3 4 2 2 6" xfId="26531" xr:uid="{171F90F7-573E-4B5B-B17F-F63CBA673A5C}"/>
    <cellStyle name="60% - Accent5 3 4 2 2 7" xfId="38476" xr:uid="{20DB5996-DDB1-42B2-9F95-DD14682FD9D6}"/>
    <cellStyle name="60% - Accent5 3 4 2 2 8" xfId="50441" xr:uid="{A1FBE7F7-196A-455A-BBE0-5FB98BC2DE5A}"/>
    <cellStyle name="60% - Accent5 3 4 2 3" xfId="4150" xr:uid="{2C17E1D8-8CFB-48B7-94A4-049A6BB64124}"/>
    <cellStyle name="60% - Accent5 3 4 2 3 2" xfId="16113" xr:uid="{2046C27E-1389-44FB-AF40-E11560A0179F}"/>
    <cellStyle name="60% - Accent5 3 4 2 3 2 2" xfId="34040" xr:uid="{F6A171CA-CAAB-4D86-95D4-05B28FC9EF03}"/>
    <cellStyle name="60% - Accent5 3 4 2 3 2 3" xfId="45985" xr:uid="{15B57295-9B94-42E3-AF25-1383008092C2}"/>
    <cellStyle name="60% - Accent5 3 4 2 3 2 4" xfId="57950" xr:uid="{7023BC75-3DE0-4EF5-B3F6-335FA924EEE4}"/>
    <cellStyle name="60% - Accent5 3 4 2 3 3" xfId="22072" xr:uid="{8E116891-D90F-4F5C-97AD-6EBEB3B67D71}"/>
    <cellStyle name="60% - Accent5 3 4 2 3 4" xfId="10130" xr:uid="{1BA24011-15BC-4866-8A24-88922CAA4EAF}"/>
    <cellStyle name="60% - Accent5 3 4 2 3 5" xfId="28057" xr:uid="{5A33B498-6DE5-45C9-AF8D-29FD81AA8427}"/>
    <cellStyle name="60% - Accent5 3 4 2 3 6" xfId="40002" xr:uid="{06C1FA86-3519-41BC-BB6D-F82BFE1B4F55}"/>
    <cellStyle name="60% - Accent5 3 4 2 3 7" xfId="51967" xr:uid="{1DBC6D8F-F9DB-4349-81F3-F20ADDBE5AE5}"/>
    <cellStyle name="60% - Accent5 3 4 2 4" xfId="13143" xr:uid="{152EA2DD-B99B-4672-A37B-B659B06F9DA4}"/>
    <cellStyle name="60% - Accent5 3 4 2 4 2" xfId="31070" xr:uid="{A431A08D-83B2-4371-8E8D-7B2724CA69D6}"/>
    <cellStyle name="60% - Accent5 3 4 2 4 3" xfId="43015" xr:uid="{A48AED48-5E77-4046-B79B-DEF2909F54DE}"/>
    <cellStyle name="60% - Accent5 3 4 2 4 4" xfId="54980" xr:uid="{9BBA1ADE-6341-4810-A793-1C16F3E545A1}"/>
    <cellStyle name="60% - Accent5 3 4 2 5" xfId="19102" xr:uid="{AC5FDF06-170B-4373-A5C8-CD73224A31CA}"/>
    <cellStyle name="60% - Accent5 3 4 2 6" xfId="7160" xr:uid="{10762F96-FC80-40B4-9276-0F8663CB9A6C}"/>
    <cellStyle name="60% - Accent5 3 4 2 7" xfId="25087" xr:uid="{DB40A81D-53E6-4422-BE18-214C5F730764}"/>
    <cellStyle name="60% - Accent5 3 4 2 8" xfId="37032" xr:uid="{3021A467-B4C8-47FD-9C58-1A67E02ABBE5}"/>
    <cellStyle name="60% - Accent5 3 4 2 9" xfId="48997" xr:uid="{AA7AE4F1-6B96-4DB3-AB35-FF5D3A96E43D}"/>
    <cellStyle name="60% - Accent5 3 4 3" xfId="1902" xr:uid="{00000000-0005-0000-0000-00007E000000}"/>
    <cellStyle name="60% - Accent5 3 4 3 2" xfId="4872" xr:uid="{282747FC-5AB1-424D-B118-BB30AE998A08}"/>
    <cellStyle name="60% - Accent5 3 4 3 2 2" xfId="16835" xr:uid="{0E52788E-CF4A-4953-91B3-98B0857132AC}"/>
    <cellStyle name="60% - Accent5 3 4 3 2 2 2" xfId="34762" xr:uid="{13F3E2C2-64CE-4883-BA05-67497DC2E9BE}"/>
    <cellStyle name="60% - Accent5 3 4 3 2 2 3" xfId="46707" xr:uid="{98A2E4A8-9715-4ACE-9BDD-0F987DC2A8DD}"/>
    <cellStyle name="60% - Accent5 3 4 3 2 2 4" xfId="58672" xr:uid="{484B89AA-4291-4E66-BC0A-D2FFAC7E7B1A}"/>
    <cellStyle name="60% - Accent5 3 4 3 2 3" xfId="22794" xr:uid="{7917B37D-88F2-4CD3-A2D9-60035412AF56}"/>
    <cellStyle name="60% - Accent5 3 4 3 2 4" xfId="10852" xr:uid="{F500AB1C-1660-42DC-B200-50D1C4F5D4CA}"/>
    <cellStyle name="60% - Accent5 3 4 3 2 5" xfId="28779" xr:uid="{164ABC3B-696B-4CE2-9E2E-897CEA9D8B85}"/>
    <cellStyle name="60% - Accent5 3 4 3 2 6" xfId="40724" xr:uid="{9900AC1F-BCFC-4836-B556-1CB6B031D470}"/>
    <cellStyle name="60% - Accent5 3 4 3 2 7" xfId="52689" xr:uid="{65BF8E77-D86C-4074-8FEC-ADF680667CD7}"/>
    <cellStyle name="60% - Accent5 3 4 3 3" xfId="13865" xr:uid="{D25E6A9C-17BE-469F-9A1D-28DCBCE983B8}"/>
    <cellStyle name="60% - Accent5 3 4 3 3 2" xfId="31792" xr:uid="{5443CE1E-7315-46D6-8CCE-70C23CA9CDA9}"/>
    <cellStyle name="60% - Accent5 3 4 3 3 3" xfId="43737" xr:uid="{D65F509D-BDF7-4FF1-B9D6-5BBE5093C214}"/>
    <cellStyle name="60% - Accent5 3 4 3 3 4" xfId="55702" xr:uid="{BB844B0E-156C-4D53-9C2D-6E4CFAB66724}"/>
    <cellStyle name="60% - Accent5 3 4 3 4" xfId="19824" xr:uid="{B8B66D3F-29EA-4E16-B74B-9381EE08C82F}"/>
    <cellStyle name="60% - Accent5 3 4 3 5" xfId="7882" xr:uid="{C4E6DA64-8DC8-44F8-AA22-DAF4562C78E8}"/>
    <cellStyle name="60% - Accent5 3 4 3 6" xfId="25809" xr:uid="{19CD8FAD-6371-493F-9F20-904EB213AD86}"/>
    <cellStyle name="60% - Accent5 3 4 3 7" xfId="37754" xr:uid="{9A374C86-8D7D-4247-9B9F-4D1B882043F9}"/>
    <cellStyle name="60% - Accent5 3 4 3 8" xfId="49719" xr:uid="{8C1D0EDC-416A-42DA-9B95-3DEC51D44E67}"/>
    <cellStyle name="60% - Accent5 3 4 4" xfId="3428" xr:uid="{1CBFCEB5-5CFF-44DF-9FB5-22E70F79E705}"/>
    <cellStyle name="60% - Accent5 3 4 4 2" xfId="15391" xr:uid="{F34D8851-A62E-4F54-A2B9-AD158991576D}"/>
    <cellStyle name="60% - Accent5 3 4 4 2 2" xfId="33318" xr:uid="{B2DFF3C8-E6E0-4309-B84D-D68B48753558}"/>
    <cellStyle name="60% - Accent5 3 4 4 2 3" xfId="45263" xr:uid="{3E07B3BD-A94D-41B0-BBB9-5BB381D53A55}"/>
    <cellStyle name="60% - Accent5 3 4 4 2 4" xfId="57228" xr:uid="{E8856406-BAC5-47A4-87B2-4E8D0EC5F0FF}"/>
    <cellStyle name="60% - Accent5 3 4 4 3" xfId="21350" xr:uid="{E4EB113B-2903-41B8-B47B-DE944D805460}"/>
    <cellStyle name="60% - Accent5 3 4 4 4" xfId="9408" xr:uid="{A0AE63B4-566F-4522-A683-C5B70629968C}"/>
    <cellStyle name="60% - Accent5 3 4 4 5" xfId="27335" xr:uid="{77A8E518-3731-4F29-886F-17D3DE8EC7EE}"/>
    <cellStyle name="60% - Accent5 3 4 4 6" xfId="39280" xr:uid="{D34D5C28-4E4C-410B-B845-BB0B3FB2A43B}"/>
    <cellStyle name="60% - Accent5 3 4 4 7" xfId="51245" xr:uid="{B6F02C05-7D53-4535-BFB0-136A448A193B}"/>
    <cellStyle name="60% - Accent5 3 4 5" xfId="12421" xr:uid="{5A0368F8-9CEE-40C4-98BD-A68F024BC8F2}"/>
    <cellStyle name="60% - Accent5 3 4 5 2" xfId="30348" xr:uid="{09DADACF-1293-4CBC-8B88-732BC898EA5F}"/>
    <cellStyle name="60% - Accent5 3 4 5 3" xfId="42293" xr:uid="{BEC8B1FF-F8F4-4B50-A287-DC476A0A9FA4}"/>
    <cellStyle name="60% - Accent5 3 4 5 4" xfId="54258" xr:uid="{00A8DB4B-4138-4E45-A92A-6FA2C2C4F219}"/>
    <cellStyle name="60% - Accent5 3 4 6" xfId="18380" xr:uid="{17F8A6D5-2567-4F1A-95D0-CC19EE20EFCF}"/>
    <cellStyle name="60% - Accent5 3 4 7" xfId="6438" xr:uid="{0A489960-0A7D-4EDB-93A8-FBB8FA103D09}"/>
    <cellStyle name="60% - Accent5 3 4 8" xfId="24365" xr:uid="{CEF3BFB5-5814-4CF8-95B6-AB846288BB1D}"/>
    <cellStyle name="60% - Accent5 3 4 9" xfId="36310" xr:uid="{E7520E4A-BBAB-4CF4-8AA2-0F1A92AA2E3C}"/>
    <cellStyle name="60% - Accent5 3 5" xfId="832" xr:uid="{00000000-0005-0000-0000-00007E000000}"/>
    <cellStyle name="60% - Accent5 3 5 2" xfId="2276" xr:uid="{00000000-0005-0000-0000-00007E000000}"/>
    <cellStyle name="60% - Accent5 3 5 2 2" xfId="5246" xr:uid="{45EC7F4D-21A7-433C-9C97-51BC58B12177}"/>
    <cellStyle name="60% - Accent5 3 5 2 2 2" xfId="17209" xr:uid="{730571A0-8F62-46A1-86B7-F01200023EBA}"/>
    <cellStyle name="60% - Accent5 3 5 2 2 2 2" xfId="35136" xr:uid="{E556854D-7EDC-478B-8738-AAC03F43B4B6}"/>
    <cellStyle name="60% - Accent5 3 5 2 2 2 3" xfId="47081" xr:uid="{FDFD65DC-3400-4649-9FC8-7BD0B66D3793}"/>
    <cellStyle name="60% - Accent5 3 5 2 2 2 4" xfId="59046" xr:uid="{0DA81571-1C20-44DE-A04B-7DAF5B3651F8}"/>
    <cellStyle name="60% - Accent5 3 5 2 2 3" xfId="23168" xr:uid="{E01A67A4-AED6-4ADA-A24A-16543DAD8D86}"/>
    <cellStyle name="60% - Accent5 3 5 2 2 4" xfId="11226" xr:uid="{148677C6-6787-45CF-8F77-DE3AA3492FF4}"/>
    <cellStyle name="60% - Accent5 3 5 2 2 5" xfId="29153" xr:uid="{27E0F9EF-D31D-4C90-A1D1-D32A68E7939C}"/>
    <cellStyle name="60% - Accent5 3 5 2 2 6" xfId="41098" xr:uid="{0927F56D-D52C-46EE-A0F7-53E4C8854B63}"/>
    <cellStyle name="60% - Accent5 3 5 2 2 7" xfId="53063" xr:uid="{E6E5371C-63B5-45B8-AFDA-466FDF7EE5A6}"/>
    <cellStyle name="60% - Accent5 3 5 2 3" xfId="14239" xr:uid="{AEE0FFE7-3299-4B3D-9FEC-E4D52F347F49}"/>
    <cellStyle name="60% - Accent5 3 5 2 3 2" xfId="32166" xr:uid="{1A04738D-09BB-4724-8088-4ED74496118C}"/>
    <cellStyle name="60% - Accent5 3 5 2 3 3" xfId="44111" xr:uid="{EFDB9C83-D236-4BF0-A89C-8FE9358F5C75}"/>
    <cellStyle name="60% - Accent5 3 5 2 3 4" xfId="56076" xr:uid="{3EE949CC-7FD1-4557-B4F6-EBF778650742}"/>
    <cellStyle name="60% - Accent5 3 5 2 4" xfId="20198" xr:uid="{96DF9DF1-EA6D-4CAB-8043-965182E20DB7}"/>
    <cellStyle name="60% - Accent5 3 5 2 5" xfId="8256" xr:uid="{C2A4C1DA-B1DA-4256-A454-A7B12D9A6FFA}"/>
    <cellStyle name="60% - Accent5 3 5 2 6" xfId="26183" xr:uid="{E29B9D1C-7A33-438B-96E5-45866E4C3466}"/>
    <cellStyle name="60% - Accent5 3 5 2 7" xfId="38128" xr:uid="{24DECA6C-57CC-4473-ADC3-5C07F2AC7D53}"/>
    <cellStyle name="60% - Accent5 3 5 2 8" xfId="50093" xr:uid="{3D19F30C-011B-4A31-A524-D52D2DE15462}"/>
    <cellStyle name="60% - Accent5 3 5 3" xfId="3802" xr:uid="{A048D030-26D9-4D05-9862-666035D81B4C}"/>
    <cellStyle name="60% - Accent5 3 5 3 2" xfId="15765" xr:uid="{5C8E4A16-DD9C-4CF0-88D0-3BC28D8AF196}"/>
    <cellStyle name="60% - Accent5 3 5 3 2 2" xfId="33692" xr:uid="{99378B96-52C9-4BE8-B097-CAFBE30CDD46}"/>
    <cellStyle name="60% - Accent5 3 5 3 2 3" xfId="45637" xr:uid="{19E6D7C5-22D0-4597-AF17-7889D47F47E5}"/>
    <cellStyle name="60% - Accent5 3 5 3 2 4" xfId="57602" xr:uid="{F8217D51-54C3-47E6-A56C-3D700ED06C0C}"/>
    <cellStyle name="60% - Accent5 3 5 3 3" xfId="21724" xr:uid="{529045B8-1F46-4F15-BE19-B4DE6C3096D3}"/>
    <cellStyle name="60% - Accent5 3 5 3 4" xfId="9782" xr:uid="{73175918-F3B9-4DD5-A5C8-207C452CC4D6}"/>
    <cellStyle name="60% - Accent5 3 5 3 5" xfId="27709" xr:uid="{63A71E81-DA38-460F-8FA9-0FB7803E5F7F}"/>
    <cellStyle name="60% - Accent5 3 5 3 6" xfId="39654" xr:uid="{BA070900-5101-4019-8CBE-921EC4E12A51}"/>
    <cellStyle name="60% - Accent5 3 5 3 7" xfId="51619" xr:uid="{43E93775-1F6F-465F-A514-AA6A39EE4AF5}"/>
    <cellStyle name="60% - Accent5 3 5 4" xfId="12795" xr:uid="{FEB376D6-5838-4EB4-AEF6-51CC794EAE5F}"/>
    <cellStyle name="60% - Accent5 3 5 4 2" xfId="30722" xr:uid="{DBD70C7A-5E1A-4DE7-98DB-759E22DCAC3E}"/>
    <cellStyle name="60% - Accent5 3 5 4 3" xfId="42667" xr:uid="{65D5A603-2562-4717-A23A-26751032A9BF}"/>
    <cellStyle name="60% - Accent5 3 5 4 4" xfId="54632" xr:uid="{E66976B3-6411-437B-89F3-4E414604B332}"/>
    <cellStyle name="60% - Accent5 3 5 5" xfId="18754" xr:uid="{4CD543FA-DDAE-48CA-BD31-E999270D8FF2}"/>
    <cellStyle name="60% - Accent5 3 5 6" xfId="6812" xr:uid="{49B71418-CF0F-4B67-B91F-0BB21707685A}"/>
    <cellStyle name="60% - Accent5 3 5 7" xfId="24739" xr:uid="{F1931917-4BCB-4303-81CE-9CB1778093A2}"/>
    <cellStyle name="60% - Accent5 3 5 8" xfId="36684" xr:uid="{DB928C9F-8C15-483B-AB3B-8247BBC6F7AA}"/>
    <cellStyle name="60% - Accent5 3 5 9" xfId="48649" xr:uid="{3A3541D8-479B-4EBF-865B-E4D8521126FF}"/>
    <cellStyle name="60% - Accent5 3 6" xfId="1554" xr:uid="{00000000-0005-0000-0000-00007E000000}"/>
    <cellStyle name="60% - Accent5 3 6 2" xfId="4524" xr:uid="{742E9CC5-44B1-4EDB-B8DF-F8C9E269417D}"/>
    <cellStyle name="60% - Accent5 3 6 2 2" xfId="16487" xr:uid="{83FB7281-C9B1-4C5A-BFB1-D37E45D6E4F7}"/>
    <cellStyle name="60% - Accent5 3 6 2 2 2" xfId="34414" xr:uid="{5658A824-1B54-4E3D-A705-66102F17A0A4}"/>
    <cellStyle name="60% - Accent5 3 6 2 2 3" xfId="46359" xr:uid="{CEF885F7-B154-469C-B2EB-9330BA753B3E}"/>
    <cellStyle name="60% - Accent5 3 6 2 2 4" xfId="58324" xr:uid="{D78F3E2C-B589-467A-A036-913CE5E90812}"/>
    <cellStyle name="60% - Accent5 3 6 2 3" xfId="22446" xr:uid="{3D5E7CE4-FBFA-44D7-BC84-4F7B50EA4070}"/>
    <cellStyle name="60% - Accent5 3 6 2 4" xfId="10504" xr:uid="{27958CCD-638F-4927-8B8D-993937661B1C}"/>
    <cellStyle name="60% - Accent5 3 6 2 5" xfId="28431" xr:uid="{A7309AFE-D440-4227-83FB-F8540BE2D083}"/>
    <cellStyle name="60% - Accent5 3 6 2 6" xfId="40376" xr:uid="{94F3093A-8816-43F5-9C4B-7FAAD5956ED9}"/>
    <cellStyle name="60% - Accent5 3 6 2 7" xfId="52341" xr:uid="{4D0846AC-F1B9-4E6C-8CBF-763532EABE1A}"/>
    <cellStyle name="60% - Accent5 3 6 3" xfId="13517" xr:uid="{674EF2D4-223A-4273-8700-B240F2D95602}"/>
    <cellStyle name="60% - Accent5 3 6 3 2" xfId="31444" xr:uid="{E332A352-7885-4723-9554-D15532F43ADD}"/>
    <cellStyle name="60% - Accent5 3 6 3 3" xfId="43389" xr:uid="{09729BC2-D39E-4215-8779-F5486A1689E4}"/>
    <cellStyle name="60% - Accent5 3 6 3 4" xfId="55354" xr:uid="{2DB51E7E-09A0-48C3-8A9C-F1FE5C38BA71}"/>
    <cellStyle name="60% - Accent5 3 6 4" xfId="19476" xr:uid="{FDA0E1F2-1266-40D5-8AB3-267EB6367C19}"/>
    <cellStyle name="60% - Accent5 3 6 5" xfId="7534" xr:uid="{96E504D8-D6A6-4C2E-B21D-21842DEBDBF9}"/>
    <cellStyle name="60% - Accent5 3 6 6" xfId="25461" xr:uid="{BA4019A6-6A12-40AD-B8FD-70F4B7FCADA7}"/>
    <cellStyle name="60% - Accent5 3 6 7" xfId="37406" xr:uid="{AB117C4E-C83A-4878-9DD4-C75BA5E23693}"/>
    <cellStyle name="60% - Accent5 3 6 8" xfId="49371" xr:uid="{599CAD90-D253-482C-ADB3-408C2C7235E8}"/>
    <cellStyle name="60% - Accent5 3 7" xfId="3080" xr:uid="{A2CB0FFB-B252-410B-AF64-B1575A682507}"/>
    <cellStyle name="60% - Accent5 3 7 2" xfId="15043" xr:uid="{6AAB4E17-F305-46DD-AFC8-889E04274E2E}"/>
    <cellStyle name="60% - Accent5 3 7 2 2" xfId="32970" xr:uid="{9FBDB808-D829-45DA-9A46-D612FF6D80D4}"/>
    <cellStyle name="60% - Accent5 3 7 2 3" xfId="44915" xr:uid="{FB541850-A0BC-4F39-BB8E-198331EA58BF}"/>
    <cellStyle name="60% - Accent5 3 7 2 4" xfId="56880" xr:uid="{33755591-1163-4939-B82D-449FFA306992}"/>
    <cellStyle name="60% - Accent5 3 7 3" xfId="21002" xr:uid="{7BBAA588-7BE6-4586-80E1-1A18D45FA535}"/>
    <cellStyle name="60% - Accent5 3 7 4" xfId="9060" xr:uid="{5CF4E615-D666-4955-AE03-D755E10F82EE}"/>
    <cellStyle name="60% - Accent5 3 7 5" xfId="26987" xr:uid="{A393709D-A859-4086-AD27-6817742991BC}"/>
    <cellStyle name="60% - Accent5 3 7 6" xfId="38932" xr:uid="{15D389E0-1632-4D1B-8283-8F6B18DCBDFB}"/>
    <cellStyle name="60% - Accent5 3 7 7" xfId="50897" xr:uid="{6D43151A-3534-4B7B-9ABC-A7DADCC34E90}"/>
    <cellStyle name="60% - Accent5 3 8" xfId="12073" xr:uid="{A8F46B03-0F10-4866-BF0A-5834ADF294EC}"/>
    <cellStyle name="60% - Accent5 3 8 2" xfId="30000" xr:uid="{031CBFB0-FBB7-416A-B1F8-C46A37814C41}"/>
    <cellStyle name="60% - Accent5 3 8 3" xfId="41945" xr:uid="{AC1DE1D3-9F75-4BEC-947E-94BA64C794DC}"/>
    <cellStyle name="60% - Accent5 3 8 4" xfId="53910" xr:uid="{1BC2E199-96CD-48BF-9911-886A8154C6E3}"/>
    <cellStyle name="60% - Accent5 3 9" xfId="18032" xr:uid="{6D7BC0A6-21B8-425A-84C7-413786854DCC}"/>
    <cellStyle name="60% - Accent5 4" xfId="168" xr:uid="{00000000-0005-0000-0000-0000D8000000}"/>
    <cellStyle name="60% - Accent5 4 10" xfId="36020" xr:uid="{2815E353-DD0B-4C05-8D6E-CF771C1043E4}"/>
    <cellStyle name="60% - Accent5 4 11" xfId="47985" xr:uid="{7B8025C0-E193-4B5A-AA32-C7E6B2773140}"/>
    <cellStyle name="60% - Accent5 4 2" xfId="516" xr:uid="{00000000-0005-0000-0000-0000D8000000}"/>
    <cellStyle name="60% - Accent5 4 2 10" xfId="48333" xr:uid="{2AC88A49-CD0B-477B-93E0-BE4EF41695A3}"/>
    <cellStyle name="60% - Accent5 4 2 2" xfId="1238" xr:uid="{00000000-0005-0000-0000-0000D8000000}"/>
    <cellStyle name="60% - Accent5 4 2 2 2" xfId="2682" xr:uid="{00000000-0005-0000-0000-0000D8000000}"/>
    <cellStyle name="60% - Accent5 4 2 2 2 2" xfId="5652" xr:uid="{8A5B3BFF-88CB-414D-AAEC-86A2A27CF85B}"/>
    <cellStyle name="60% - Accent5 4 2 2 2 2 2" xfId="17615" xr:uid="{29BBFFB4-BD8D-42C4-9E70-A1E22847CB91}"/>
    <cellStyle name="60% - Accent5 4 2 2 2 2 2 2" xfId="35542" xr:uid="{8E1C8F1A-CD87-4603-966F-86A353FD3ED1}"/>
    <cellStyle name="60% - Accent5 4 2 2 2 2 2 3" xfId="47487" xr:uid="{87F48B31-09AD-4A56-9F95-E6F961090DC4}"/>
    <cellStyle name="60% - Accent5 4 2 2 2 2 2 4" xfId="59452" xr:uid="{8B042F43-1457-485F-BF2A-BE947BF8EA13}"/>
    <cellStyle name="60% - Accent5 4 2 2 2 2 3" xfId="23574" xr:uid="{49D1B14E-E0D3-4857-8FFA-FC0DB0916E3B}"/>
    <cellStyle name="60% - Accent5 4 2 2 2 2 4" xfId="11632" xr:uid="{034121EB-AC8E-4879-A9EB-2AF2A601DE0A}"/>
    <cellStyle name="60% - Accent5 4 2 2 2 2 5" xfId="29559" xr:uid="{E7DAD05E-77DB-4781-90D0-DD5E37A2AA4A}"/>
    <cellStyle name="60% - Accent5 4 2 2 2 2 6" xfId="41504" xr:uid="{150DCBF3-474B-4584-A0E2-BFB3ED83CE23}"/>
    <cellStyle name="60% - Accent5 4 2 2 2 2 7" xfId="53469" xr:uid="{4BCCC10D-E2EB-4BBF-90C6-68FA556455E9}"/>
    <cellStyle name="60% - Accent5 4 2 2 2 3" xfId="14645" xr:uid="{B6CBD0B0-85AF-4040-A6E9-0F7DBFC6C823}"/>
    <cellStyle name="60% - Accent5 4 2 2 2 3 2" xfId="32572" xr:uid="{573A6B94-EF18-40C2-A698-EFB7DFD4140B}"/>
    <cellStyle name="60% - Accent5 4 2 2 2 3 3" xfId="44517" xr:uid="{983FD4B2-DA29-4CB7-B4A5-B7A642381389}"/>
    <cellStyle name="60% - Accent5 4 2 2 2 3 4" xfId="56482" xr:uid="{FBEFCD20-5897-4977-A0FD-F6FDD663491C}"/>
    <cellStyle name="60% - Accent5 4 2 2 2 4" xfId="20604" xr:uid="{ED21269B-8A87-462E-BBF0-047A4F83A27F}"/>
    <cellStyle name="60% - Accent5 4 2 2 2 5" xfId="8662" xr:uid="{65F7104C-E7B3-4F4D-9C34-A8D5E030E7EB}"/>
    <cellStyle name="60% - Accent5 4 2 2 2 6" xfId="26589" xr:uid="{CAE5DD61-D946-4FFB-AB18-827DB6A82378}"/>
    <cellStyle name="60% - Accent5 4 2 2 2 7" xfId="38534" xr:uid="{E11C5193-8212-4856-B428-C55C534DD0EF}"/>
    <cellStyle name="60% - Accent5 4 2 2 2 8" xfId="50499" xr:uid="{B99769D5-AE62-4D6D-99EE-957A8490A524}"/>
    <cellStyle name="60% - Accent5 4 2 2 3" xfId="4208" xr:uid="{7B40ACBB-77DB-4F9D-830B-82640DB8332F}"/>
    <cellStyle name="60% - Accent5 4 2 2 3 2" xfId="16171" xr:uid="{01A14445-A04C-490B-941A-765477AC725A}"/>
    <cellStyle name="60% - Accent5 4 2 2 3 2 2" xfId="34098" xr:uid="{BC3DBC0C-24B9-4853-BCF9-5185A488324A}"/>
    <cellStyle name="60% - Accent5 4 2 2 3 2 3" xfId="46043" xr:uid="{F86BA43D-1346-45DD-8265-7BA4811F972C}"/>
    <cellStyle name="60% - Accent5 4 2 2 3 2 4" xfId="58008" xr:uid="{A0DAC096-1008-4D00-ABEA-5A95F132B997}"/>
    <cellStyle name="60% - Accent5 4 2 2 3 3" xfId="22130" xr:uid="{A2A2CC18-3AD5-419A-949F-AE3F44C0D715}"/>
    <cellStyle name="60% - Accent5 4 2 2 3 4" xfId="10188" xr:uid="{8065290F-399D-453D-A995-93A31BE68688}"/>
    <cellStyle name="60% - Accent5 4 2 2 3 5" xfId="28115" xr:uid="{12B3F38B-D84C-4647-8D5D-56E41D1E5C37}"/>
    <cellStyle name="60% - Accent5 4 2 2 3 6" xfId="40060" xr:uid="{85D8B88C-A436-4A78-B0F0-7FA821280F9E}"/>
    <cellStyle name="60% - Accent5 4 2 2 3 7" xfId="52025" xr:uid="{193A3EF5-1C39-4D45-B70B-48501A0FC28D}"/>
    <cellStyle name="60% - Accent5 4 2 2 4" xfId="13201" xr:uid="{588DD6EC-45FA-46FC-A23C-7E95661FD9AE}"/>
    <cellStyle name="60% - Accent5 4 2 2 4 2" xfId="31128" xr:uid="{B5E642DF-2B6F-4756-90E9-29160EB585A5}"/>
    <cellStyle name="60% - Accent5 4 2 2 4 3" xfId="43073" xr:uid="{3F97482D-3DB1-44AC-903A-8BC575841487}"/>
    <cellStyle name="60% - Accent5 4 2 2 4 4" xfId="55038" xr:uid="{E88FE717-D8E6-4CA6-A461-0579503A458F}"/>
    <cellStyle name="60% - Accent5 4 2 2 5" xfId="19160" xr:uid="{EF2EAB4C-E91F-4E9F-97B0-404F98D75322}"/>
    <cellStyle name="60% - Accent5 4 2 2 6" xfId="7218" xr:uid="{01F4CFEF-ECA6-4261-87F5-0152FC7B07C0}"/>
    <cellStyle name="60% - Accent5 4 2 2 7" xfId="25145" xr:uid="{A08F3918-655F-4EB3-8079-6DD7AED31E99}"/>
    <cellStyle name="60% - Accent5 4 2 2 8" xfId="37090" xr:uid="{200855E3-AE0D-4C60-A60F-7D6E1808F3D1}"/>
    <cellStyle name="60% - Accent5 4 2 2 9" xfId="49055" xr:uid="{CFF67BEB-C613-484C-9669-8F49571E43BA}"/>
    <cellStyle name="60% - Accent5 4 2 3" xfId="1960" xr:uid="{00000000-0005-0000-0000-0000D8000000}"/>
    <cellStyle name="60% - Accent5 4 2 3 2" xfId="4930" xr:uid="{E89DF728-5E63-49E1-AB71-AE216042B88C}"/>
    <cellStyle name="60% - Accent5 4 2 3 2 2" xfId="16893" xr:uid="{7DF40675-2646-476E-B697-C6D948429BCC}"/>
    <cellStyle name="60% - Accent5 4 2 3 2 2 2" xfId="34820" xr:uid="{44ED1DCE-E53C-41D7-87D0-8E062DCF7044}"/>
    <cellStyle name="60% - Accent5 4 2 3 2 2 3" xfId="46765" xr:uid="{DB4BD237-028D-405C-B4C7-35AFA1703576}"/>
    <cellStyle name="60% - Accent5 4 2 3 2 2 4" xfId="58730" xr:uid="{5F70DA71-DADC-444D-815A-15D885B1F65A}"/>
    <cellStyle name="60% - Accent5 4 2 3 2 3" xfId="22852" xr:uid="{EFCFDDBF-B702-4A8B-B6BC-205E507EEB62}"/>
    <cellStyle name="60% - Accent5 4 2 3 2 4" xfId="10910" xr:uid="{1DC3B47A-3494-4F0E-9409-01386C7EC2AC}"/>
    <cellStyle name="60% - Accent5 4 2 3 2 5" xfId="28837" xr:uid="{9F52671F-BC48-4E27-A1BC-9F42E38F0B49}"/>
    <cellStyle name="60% - Accent5 4 2 3 2 6" xfId="40782" xr:uid="{BA95EEB4-088C-4D7D-93A5-BEF77D4E532B}"/>
    <cellStyle name="60% - Accent5 4 2 3 2 7" xfId="52747" xr:uid="{50FC5B37-5DA8-4533-BD97-2FE6EDA6EEBD}"/>
    <cellStyle name="60% - Accent5 4 2 3 3" xfId="13923" xr:uid="{0451242B-8125-49A7-9C92-C83B008EC71A}"/>
    <cellStyle name="60% - Accent5 4 2 3 3 2" xfId="31850" xr:uid="{5EC34139-C2AC-4333-9C0A-8A9C25DEF5CB}"/>
    <cellStyle name="60% - Accent5 4 2 3 3 3" xfId="43795" xr:uid="{E782448D-0EB7-4A89-8C92-CDCD4B36EB0A}"/>
    <cellStyle name="60% - Accent5 4 2 3 3 4" xfId="55760" xr:uid="{DAFCA4E6-38EE-4485-8C42-BA0252475F44}"/>
    <cellStyle name="60% - Accent5 4 2 3 4" xfId="19882" xr:uid="{C7E8D7D5-9E82-4D78-B4FF-2D3F53FCAED0}"/>
    <cellStyle name="60% - Accent5 4 2 3 5" xfId="7940" xr:uid="{E0B524B9-BACE-401C-83E3-B778AA95A339}"/>
    <cellStyle name="60% - Accent5 4 2 3 6" xfId="25867" xr:uid="{8F97A85F-E71B-4AAD-813D-E3CA89764D74}"/>
    <cellStyle name="60% - Accent5 4 2 3 7" xfId="37812" xr:uid="{CFD7B2F1-21A4-4F73-96B7-33C76769360E}"/>
    <cellStyle name="60% - Accent5 4 2 3 8" xfId="49777" xr:uid="{AA49FCDC-C7A5-4326-932A-57F45523EFA8}"/>
    <cellStyle name="60% - Accent5 4 2 4" xfId="3486" xr:uid="{A35024E0-7618-4C6F-AD83-6E333571E64E}"/>
    <cellStyle name="60% - Accent5 4 2 4 2" xfId="15449" xr:uid="{AA875A03-8184-485F-8B30-10B3953A542A}"/>
    <cellStyle name="60% - Accent5 4 2 4 2 2" xfId="33376" xr:uid="{49FE8476-2941-4FD6-9A80-E9D9E4C2F932}"/>
    <cellStyle name="60% - Accent5 4 2 4 2 3" xfId="45321" xr:uid="{28334A8D-7DC7-4E45-B4A8-049AC4B99D9E}"/>
    <cellStyle name="60% - Accent5 4 2 4 2 4" xfId="57286" xr:uid="{85308FBD-BA46-4357-82BC-82E75C9AE204}"/>
    <cellStyle name="60% - Accent5 4 2 4 3" xfId="21408" xr:uid="{A6F5E083-8647-4A2D-A46E-94CB1BB0672D}"/>
    <cellStyle name="60% - Accent5 4 2 4 4" xfId="9466" xr:uid="{CF3DAA80-FC2E-467B-B3E6-3479DFEC8930}"/>
    <cellStyle name="60% - Accent5 4 2 4 5" xfId="27393" xr:uid="{0D3696FF-3E7B-4087-9825-55F11A1F9036}"/>
    <cellStyle name="60% - Accent5 4 2 4 6" xfId="39338" xr:uid="{45EB451C-B186-4DE3-881A-7250D68EF5A1}"/>
    <cellStyle name="60% - Accent5 4 2 4 7" xfId="51303" xr:uid="{28D5F16A-0E80-44EC-9E32-F91200D9058A}"/>
    <cellStyle name="60% - Accent5 4 2 5" xfId="12479" xr:uid="{EBBDEB4A-E356-49A7-BF66-CB8B95E6AA9B}"/>
    <cellStyle name="60% - Accent5 4 2 5 2" xfId="30406" xr:uid="{42A0DF9F-2227-476D-B1D0-245A46C77BC7}"/>
    <cellStyle name="60% - Accent5 4 2 5 3" xfId="42351" xr:uid="{9F0C3DB7-89EA-42AC-A9BE-34A5837BD3DC}"/>
    <cellStyle name="60% - Accent5 4 2 5 4" xfId="54316" xr:uid="{9E9FC893-22F6-4CB8-9E4D-BF3757346D2D}"/>
    <cellStyle name="60% - Accent5 4 2 6" xfId="18438" xr:uid="{AE187799-56C8-4E39-91DE-F15724DBFA20}"/>
    <cellStyle name="60% - Accent5 4 2 7" xfId="6496" xr:uid="{5289E2B3-0BA2-4D8B-A006-65871197C73F}"/>
    <cellStyle name="60% - Accent5 4 2 8" xfId="24423" xr:uid="{733E1792-D406-4747-940B-F7F9C0EF5CEA}"/>
    <cellStyle name="60% - Accent5 4 2 9" xfId="36368" xr:uid="{ABBB0159-D890-415F-99A2-B626EE7A2B69}"/>
    <cellStyle name="60% - Accent5 4 3" xfId="890" xr:uid="{00000000-0005-0000-0000-0000D8000000}"/>
    <cellStyle name="60% - Accent5 4 3 2" xfId="2334" xr:uid="{00000000-0005-0000-0000-0000D8000000}"/>
    <cellStyle name="60% - Accent5 4 3 2 2" xfId="5304" xr:uid="{372552DC-97C3-419D-A775-1CD9C5A7794B}"/>
    <cellStyle name="60% - Accent5 4 3 2 2 2" xfId="17267" xr:uid="{D9AC28D1-023D-4256-966F-87BD8D2B1301}"/>
    <cellStyle name="60% - Accent5 4 3 2 2 2 2" xfId="35194" xr:uid="{EBFF2E37-AE0B-4DFA-B761-2396A8A41377}"/>
    <cellStyle name="60% - Accent5 4 3 2 2 2 3" xfId="47139" xr:uid="{6FAA02CB-68A0-4C7C-A49D-CA2BF5D42997}"/>
    <cellStyle name="60% - Accent5 4 3 2 2 2 4" xfId="59104" xr:uid="{014F779F-B53E-466A-B13D-E6B826497768}"/>
    <cellStyle name="60% - Accent5 4 3 2 2 3" xfId="23226" xr:uid="{FED624FA-029A-4492-A75F-0363A25F878D}"/>
    <cellStyle name="60% - Accent5 4 3 2 2 4" xfId="11284" xr:uid="{D9943354-E855-48B6-B681-32F6EA648B1E}"/>
    <cellStyle name="60% - Accent5 4 3 2 2 5" xfId="29211" xr:uid="{1D1595BD-D29B-4D8A-95B2-10882C46AFAC}"/>
    <cellStyle name="60% - Accent5 4 3 2 2 6" xfId="41156" xr:uid="{5D4BEB8E-9C1F-4858-8D03-E19C85A8D590}"/>
    <cellStyle name="60% - Accent5 4 3 2 2 7" xfId="53121" xr:uid="{A28B88CE-030C-48C2-8EAA-30F028279890}"/>
    <cellStyle name="60% - Accent5 4 3 2 3" xfId="14297" xr:uid="{09728A86-A213-47F3-98DF-1EBC74CBEDE7}"/>
    <cellStyle name="60% - Accent5 4 3 2 3 2" xfId="32224" xr:uid="{F6C7DF05-90E2-41CC-B504-2EB625645E0B}"/>
    <cellStyle name="60% - Accent5 4 3 2 3 3" xfId="44169" xr:uid="{235F5D84-6962-4DE2-91F0-213DE2EA69DF}"/>
    <cellStyle name="60% - Accent5 4 3 2 3 4" xfId="56134" xr:uid="{9C1B42C7-4264-4F67-8244-63DD1C631938}"/>
    <cellStyle name="60% - Accent5 4 3 2 4" xfId="20256" xr:uid="{B5320E92-48EA-42F0-B821-02E802BBE1BD}"/>
    <cellStyle name="60% - Accent5 4 3 2 5" xfId="8314" xr:uid="{BAB4C41D-F67B-41BD-86DE-F45AFAD2331B}"/>
    <cellStyle name="60% - Accent5 4 3 2 6" xfId="26241" xr:uid="{7C7AE7A2-8DF5-4B84-998E-21211AFBEF9B}"/>
    <cellStyle name="60% - Accent5 4 3 2 7" xfId="38186" xr:uid="{08773FAD-22E9-4E50-9B28-354BF977904E}"/>
    <cellStyle name="60% - Accent5 4 3 2 8" xfId="50151" xr:uid="{15726AA7-FCFF-4C83-BEA7-085292EE8666}"/>
    <cellStyle name="60% - Accent5 4 3 3" xfId="3860" xr:uid="{52B040EE-D151-43FE-AE4F-740157829680}"/>
    <cellStyle name="60% - Accent5 4 3 3 2" xfId="15823" xr:uid="{05281EF8-2F11-47B0-9750-9AB91F18ACAB}"/>
    <cellStyle name="60% - Accent5 4 3 3 2 2" xfId="33750" xr:uid="{9F802F54-DFAA-4579-B9AB-459EB9D1DE0D}"/>
    <cellStyle name="60% - Accent5 4 3 3 2 3" xfId="45695" xr:uid="{021D2C11-4742-4C58-B807-CA4477503B06}"/>
    <cellStyle name="60% - Accent5 4 3 3 2 4" xfId="57660" xr:uid="{FFC2A35E-60EC-4503-855F-C92BF46BEE89}"/>
    <cellStyle name="60% - Accent5 4 3 3 3" xfId="21782" xr:uid="{89C4824D-8666-4C14-8DD1-705D13CC8967}"/>
    <cellStyle name="60% - Accent5 4 3 3 4" xfId="9840" xr:uid="{05F7E3EB-F2AE-4829-B067-166C5DBB992D}"/>
    <cellStyle name="60% - Accent5 4 3 3 5" xfId="27767" xr:uid="{C04A0005-9FD7-4BAF-B804-A8953BA102E7}"/>
    <cellStyle name="60% - Accent5 4 3 3 6" xfId="39712" xr:uid="{8371CB64-F7D5-455E-AC8A-8F400AE7167A}"/>
    <cellStyle name="60% - Accent5 4 3 3 7" xfId="51677" xr:uid="{6B065907-D25F-424B-98E3-0DF0C1322A9C}"/>
    <cellStyle name="60% - Accent5 4 3 4" xfId="12853" xr:uid="{7737CD72-1C83-4B3C-8BA8-82E1553E0091}"/>
    <cellStyle name="60% - Accent5 4 3 4 2" xfId="30780" xr:uid="{6896781E-A156-448F-8B71-8C834B0731E8}"/>
    <cellStyle name="60% - Accent5 4 3 4 3" xfId="42725" xr:uid="{D2753C3A-6E2D-4DD9-9CC2-F2944F9F1AB2}"/>
    <cellStyle name="60% - Accent5 4 3 4 4" xfId="54690" xr:uid="{7524757A-C05E-447D-9641-4A5E94BACFBA}"/>
    <cellStyle name="60% - Accent5 4 3 5" xfId="18812" xr:uid="{D074104B-B24C-44F9-9745-C05F5A7A14F1}"/>
    <cellStyle name="60% - Accent5 4 3 6" xfId="6870" xr:uid="{31238515-0823-41CC-AA1C-CC0E55940E29}"/>
    <cellStyle name="60% - Accent5 4 3 7" xfId="24797" xr:uid="{04324526-0CFF-4F5C-8410-CA8D7F2077AA}"/>
    <cellStyle name="60% - Accent5 4 3 8" xfId="36742" xr:uid="{2BC1D80E-29DF-4631-AF08-6ACB1A664E82}"/>
    <cellStyle name="60% - Accent5 4 3 9" xfId="48707" xr:uid="{BA6ECDF5-E8B8-4711-BF66-E7A0391912C4}"/>
    <cellStyle name="60% - Accent5 4 4" xfId="1612" xr:uid="{00000000-0005-0000-0000-0000D8000000}"/>
    <cellStyle name="60% - Accent5 4 4 2" xfId="4582" xr:uid="{87B05C27-A732-40FE-87E5-B722CFA65B73}"/>
    <cellStyle name="60% - Accent5 4 4 2 2" xfId="16545" xr:uid="{58B78CFD-C3B0-4275-820B-BED22EBD87DA}"/>
    <cellStyle name="60% - Accent5 4 4 2 2 2" xfId="34472" xr:uid="{C717C838-96BC-4922-A74F-6CD4ADAA8BF2}"/>
    <cellStyle name="60% - Accent5 4 4 2 2 3" xfId="46417" xr:uid="{F0DCB349-7035-49C6-9F19-333FD3AF24E6}"/>
    <cellStyle name="60% - Accent5 4 4 2 2 4" xfId="58382" xr:uid="{F7E373F6-BF40-4F56-BCAC-EEEBB0A8D8FF}"/>
    <cellStyle name="60% - Accent5 4 4 2 3" xfId="22504" xr:uid="{E06DF5B7-8ECA-4C97-A1B3-52E6FDA7244D}"/>
    <cellStyle name="60% - Accent5 4 4 2 4" xfId="10562" xr:uid="{FA08C152-2FB4-4222-828B-CDCB40FD1D3D}"/>
    <cellStyle name="60% - Accent5 4 4 2 5" xfId="28489" xr:uid="{4363C5E7-1BFB-4A98-93EF-6C8212BAD4C5}"/>
    <cellStyle name="60% - Accent5 4 4 2 6" xfId="40434" xr:uid="{3F19AD0C-A1F2-4161-9443-851B00AF2A5C}"/>
    <cellStyle name="60% - Accent5 4 4 2 7" xfId="52399" xr:uid="{3EC90FEE-02D5-46A7-8411-3C3DCB13A2A4}"/>
    <cellStyle name="60% - Accent5 4 4 3" xfId="13575" xr:uid="{8DEAECC6-05C8-40C0-8464-D900D1B508A1}"/>
    <cellStyle name="60% - Accent5 4 4 3 2" xfId="31502" xr:uid="{4306776C-EFF1-4307-B558-7D0A14F1304F}"/>
    <cellStyle name="60% - Accent5 4 4 3 3" xfId="43447" xr:uid="{8DF3F4EC-E106-488F-ABFD-B6B8910ECD46}"/>
    <cellStyle name="60% - Accent5 4 4 3 4" xfId="55412" xr:uid="{30CA7F25-CF6A-4525-86EB-30CC398D07F6}"/>
    <cellStyle name="60% - Accent5 4 4 4" xfId="19534" xr:uid="{C5CA0D31-DC25-41BB-84C9-8033948B824D}"/>
    <cellStyle name="60% - Accent5 4 4 5" xfId="7592" xr:uid="{2EB82246-2D96-44E4-8C7A-BEF31488473D}"/>
    <cellStyle name="60% - Accent5 4 4 6" xfId="25519" xr:uid="{AD481E1A-4047-4575-A8D1-B56331E37DE3}"/>
    <cellStyle name="60% - Accent5 4 4 7" xfId="37464" xr:uid="{90071C0F-EF4D-43C3-960C-01527521EC1A}"/>
    <cellStyle name="60% - Accent5 4 4 8" xfId="49429" xr:uid="{FC14083A-6EE5-44F1-ABC4-061B3FF1129C}"/>
    <cellStyle name="60% - Accent5 4 5" xfId="3138" xr:uid="{DF167474-4CB1-4E48-A516-C138E6F74A81}"/>
    <cellStyle name="60% - Accent5 4 5 2" xfId="15101" xr:uid="{C2F091F9-1D67-4537-978F-AFE64D3B1958}"/>
    <cellStyle name="60% - Accent5 4 5 2 2" xfId="33028" xr:uid="{80E1A7BB-63C7-4094-80E4-1249F7D907B3}"/>
    <cellStyle name="60% - Accent5 4 5 2 3" xfId="44973" xr:uid="{496F5353-305D-4790-8C42-4F3BB46E7945}"/>
    <cellStyle name="60% - Accent5 4 5 2 4" xfId="56938" xr:uid="{8FE77D9B-3BAF-423C-BC68-CA683E6AD0C4}"/>
    <cellStyle name="60% - Accent5 4 5 3" xfId="21060" xr:uid="{4155A0C3-3120-43E8-AD18-5C2A30A5B7A4}"/>
    <cellStyle name="60% - Accent5 4 5 4" xfId="9118" xr:uid="{D87FEF68-D99D-423E-A49D-2B197F199379}"/>
    <cellStyle name="60% - Accent5 4 5 5" xfId="27045" xr:uid="{1E330933-1467-4EB3-AD02-109CA9C47BB1}"/>
    <cellStyle name="60% - Accent5 4 5 6" xfId="38990" xr:uid="{A3F052CE-E5A9-4388-B4CF-192AFA9D98B1}"/>
    <cellStyle name="60% - Accent5 4 5 7" xfId="50955" xr:uid="{D8DF6648-964D-4624-90F3-A4E46D6DE24F}"/>
    <cellStyle name="60% - Accent5 4 6" xfId="12131" xr:uid="{B1FFCEEA-424D-4CC5-97A4-0861F9E9B98C}"/>
    <cellStyle name="60% - Accent5 4 6 2" xfId="30058" xr:uid="{ECFF19D6-D7AA-4D7D-8500-216940E9C87D}"/>
    <cellStyle name="60% - Accent5 4 6 3" xfId="42003" xr:uid="{B48E2341-0A1C-4888-AE57-5293FEC51624}"/>
    <cellStyle name="60% - Accent5 4 6 4" xfId="53968" xr:uid="{B2D6D826-2AEC-4951-B86B-432DA9741918}"/>
    <cellStyle name="60% - Accent5 4 7" xfId="18090" xr:uid="{C70CD1AE-3B5A-4D05-9798-7049AA22E858}"/>
    <cellStyle name="60% - Accent5 4 8" xfId="6148" xr:uid="{1B9BAA00-1452-42B4-82D7-D68206D85669}"/>
    <cellStyle name="60% - Accent5 4 9" xfId="24075" xr:uid="{F8184A13-810B-4D12-922D-9637A6830147}"/>
    <cellStyle name="60% - Accent5 5" xfId="284" xr:uid="{00000000-0005-0000-0000-00004C010000}"/>
    <cellStyle name="60% - Accent5 5 10" xfId="36136" xr:uid="{FFC8C4EA-F07F-46CA-8889-B882EB3EF000}"/>
    <cellStyle name="60% - Accent5 5 11" xfId="48101" xr:uid="{077FD47A-F593-4A28-8E14-7F39BDBDC25C}"/>
    <cellStyle name="60% - Accent5 5 2" xfId="632" xr:uid="{00000000-0005-0000-0000-00004C010000}"/>
    <cellStyle name="60% - Accent5 5 2 10" xfId="48449" xr:uid="{972DF084-6C7A-4033-8B34-F72F70ED6168}"/>
    <cellStyle name="60% - Accent5 5 2 2" xfId="1354" xr:uid="{00000000-0005-0000-0000-00004C010000}"/>
    <cellStyle name="60% - Accent5 5 2 2 2" xfId="2798" xr:uid="{00000000-0005-0000-0000-00004C010000}"/>
    <cellStyle name="60% - Accent5 5 2 2 2 2" xfId="5768" xr:uid="{EAA0AC5B-941E-409A-AC94-C7083CCD574A}"/>
    <cellStyle name="60% - Accent5 5 2 2 2 2 2" xfId="17731" xr:uid="{2DF49836-FA26-430B-B686-3568FFAF4D5A}"/>
    <cellStyle name="60% - Accent5 5 2 2 2 2 2 2" xfId="35658" xr:uid="{04F5717C-7B83-4751-B1CF-86A8DCD65E1C}"/>
    <cellStyle name="60% - Accent5 5 2 2 2 2 2 3" xfId="47603" xr:uid="{D4B2DBF6-E84F-4CD1-80FC-541F8286F3DC}"/>
    <cellStyle name="60% - Accent5 5 2 2 2 2 2 4" xfId="59568" xr:uid="{7DA2BC83-C9BB-4AF6-B5F5-2F749C9E3457}"/>
    <cellStyle name="60% - Accent5 5 2 2 2 2 3" xfId="23690" xr:uid="{CE79D94E-2A2C-4A9A-B84C-1B5931B98D1A}"/>
    <cellStyle name="60% - Accent5 5 2 2 2 2 4" xfId="11748" xr:uid="{BC6855AF-C677-4EBF-A3F8-7B01D330869C}"/>
    <cellStyle name="60% - Accent5 5 2 2 2 2 5" xfId="29675" xr:uid="{E5E5A3C1-2915-411D-8EAA-8C5C01DDCDA3}"/>
    <cellStyle name="60% - Accent5 5 2 2 2 2 6" xfId="41620" xr:uid="{38FB5208-2E33-49BC-B77C-6BCCEC602F06}"/>
    <cellStyle name="60% - Accent5 5 2 2 2 2 7" xfId="53585" xr:uid="{9E4F182F-6228-41F6-9AF7-8B9804884402}"/>
    <cellStyle name="60% - Accent5 5 2 2 2 3" xfId="14761" xr:uid="{FD446A6F-2FB0-461A-990E-7737D498CDEC}"/>
    <cellStyle name="60% - Accent5 5 2 2 2 3 2" xfId="32688" xr:uid="{7FD5BE72-1B10-4CFA-AE55-2976ACCEAFAE}"/>
    <cellStyle name="60% - Accent5 5 2 2 2 3 3" xfId="44633" xr:uid="{02F27783-E37F-44B3-ABD5-86CBBFFDA2BA}"/>
    <cellStyle name="60% - Accent5 5 2 2 2 3 4" xfId="56598" xr:uid="{4ED6275A-BB18-4853-A979-00A7F9C9E000}"/>
    <cellStyle name="60% - Accent5 5 2 2 2 4" xfId="20720" xr:uid="{DB6463FB-A6FA-4D11-A95E-13B5A904E768}"/>
    <cellStyle name="60% - Accent5 5 2 2 2 5" xfId="8778" xr:uid="{44ACFDCF-5DAF-4704-B751-45ADEFA50749}"/>
    <cellStyle name="60% - Accent5 5 2 2 2 6" xfId="26705" xr:uid="{E29DCB18-C7B1-4506-A879-620535B1B587}"/>
    <cellStyle name="60% - Accent5 5 2 2 2 7" xfId="38650" xr:uid="{FCE1328E-06F6-4859-8C55-3BA80238C633}"/>
    <cellStyle name="60% - Accent5 5 2 2 2 8" xfId="50615" xr:uid="{D3BA4342-C5C4-4BA4-92AA-BBA6A2568BFC}"/>
    <cellStyle name="60% - Accent5 5 2 2 3" xfId="4324" xr:uid="{E1F66595-94D0-48E3-920F-05DE24084B7C}"/>
    <cellStyle name="60% - Accent5 5 2 2 3 2" xfId="16287" xr:uid="{2FA51F28-EF0E-41F7-9878-C103201CC6A2}"/>
    <cellStyle name="60% - Accent5 5 2 2 3 2 2" xfId="34214" xr:uid="{A2B53D96-B481-4C8F-A211-022342B8B6D2}"/>
    <cellStyle name="60% - Accent5 5 2 2 3 2 3" xfId="46159" xr:uid="{E9728C92-6CD8-4E81-B254-DE22E57BFD17}"/>
    <cellStyle name="60% - Accent5 5 2 2 3 2 4" xfId="58124" xr:uid="{B0360AAA-36F3-42A6-90AE-7F612234FCC7}"/>
    <cellStyle name="60% - Accent5 5 2 2 3 3" xfId="22246" xr:uid="{45EDD3A2-7EB2-4FEB-8190-F5E7C32CD96A}"/>
    <cellStyle name="60% - Accent5 5 2 2 3 4" xfId="10304" xr:uid="{DE741D8F-0178-4EB7-9027-D06A83CC186C}"/>
    <cellStyle name="60% - Accent5 5 2 2 3 5" xfId="28231" xr:uid="{FD7C72EA-6F9A-4DCA-A600-A4670BF9DE81}"/>
    <cellStyle name="60% - Accent5 5 2 2 3 6" xfId="40176" xr:uid="{56CC057B-4BF5-4698-AAFF-22524C1ABEBC}"/>
    <cellStyle name="60% - Accent5 5 2 2 3 7" xfId="52141" xr:uid="{E2063801-A85D-4BAA-9B3E-C70A544A5075}"/>
    <cellStyle name="60% - Accent5 5 2 2 4" xfId="13317" xr:uid="{74DFE122-9EB4-449A-BD99-82A1F86B22B5}"/>
    <cellStyle name="60% - Accent5 5 2 2 4 2" xfId="31244" xr:uid="{485B9C3E-679F-4D4B-A844-F293D4E55F17}"/>
    <cellStyle name="60% - Accent5 5 2 2 4 3" xfId="43189" xr:uid="{58A21BC2-5FFA-4306-804C-BA1524F2FA1F}"/>
    <cellStyle name="60% - Accent5 5 2 2 4 4" xfId="55154" xr:uid="{0B49C44C-A103-4233-AFD2-16FC43DF51BA}"/>
    <cellStyle name="60% - Accent5 5 2 2 5" xfId="19276" xr:uid="{A49BF137-697E-468B-9984-B7309E456772}"/>
    <cellStyle name="60% - Accent5 5 2 2 6" xfId="7334" xr:uid="{7258B23B-AC9C-4FC5-B395-171B547B353C}"/>
    <cellStyle name="60% - Accent5 5 2 2 7" xfId="25261" xr:uid="{A51607ED-7012-44A6-9FDA-C83F2DFCBED0}"/>
    <cellStyle name="60% - Accent5 5 2 2 8" xfId="37206" xr:uid="{A565E18A-448A-4792-A493-93B1954D0C91}"/>
    <cellStyle name="60% - Accent5 5 2 2 9" xfId="49171" xr:uid="{AD8AA83C-1A86-4AD4-8BE6-D24FEA029990}"/>
    <cellStyle name="60% - Accent5 5 2 3" xfId="2076" xr:uid="{00000000-0005-0000-0000-00004C010000}"/>
    <cellStyle name="60% - Accent5 5 2 3 2" xfId="5046" xr:uid="{8B28C740-B4D3-4B17-8DC5-AD50F6C6B585}"/>
    <cellStyle name="60% - Accent5 5 2 3 2 2" xfId="17009" xr:uid="{E22408FB-275F-4052-8414-D80ACC1D2E1C}"/>
    <cellStyle name="60% - Accent5 5 2 3 2 2 2" xfId="34936" xr:uid="{4D5ADA15-2BE3-4A15-9D77-A9172B580962}"/>
    <cellStyle name="60% - Accent5 5 2 3 2 2 3" xfId="46881" xr:uid="{7A740779-AE1D-41DB-AE30-0FC42850ADA1}"/>
    <cellStyle name="60% - Accent5 5 2 3 2 2 4" xfId="58846" xr:uid="{1C41AFD9-23FF-4357-8481-6DFD50592EF2}"/>
    <cellStyle name="60% - Accent5 5 2 3 2 3" xfId="22968" xr:uid="{87830BCA-F373-469E-873D-CBBC0DD08391}"/>
    <cellStyle name="60% - Accent5 5 2 3 2 4" xfId="11026" xr:uid="{D147DE74-9988-4722-A7E4-CD8D5C83FA02}"/>
    <cellStyle name="60% - Accent5 5 2 3 2 5" xfId="28953" xr:uid="{82C259D4-F530-4B1F-A3E5-7ABFF408E932}"/>
    <cellStyle name="60% - Accent5 5 2 3 2 6" xfId="40898" xr:uid="{D4AD7F3C-3315-4871-9BFD-CAD09DFFA950}"/>
    <cellStyle name="60% - Accent5 5 2 3 2 7" xfId="52863" xr:uid="{B4CA3F67-1792-433D-A771-E6AE037AE601}"/>
    <cellStyle name="60% - Accent5 5 2 3 3" xfId="14039" xr:uid="{64674204-E498-4F0D-9CFF-8DA79BB7E9D2}"/>
    <cellStyle name="60% - Accent5 5 2 3 3 2" xfId="31966" xr:uid="{89649ACF-511E-42B0-B13F-5AD0E2E20E52}"/>
    <cellStyle name="60% - Accent5 5 2 3 3 3" xfId="43911" xr:uid="{070A4CB6-12E7-494E-90CE-44F8C1925F20}"/>
    <cellStyle name="60% - Accent5 5 2 3 3 4" xfId="55876" xr:uid="{63F72C07-2347-4158-B87E-F2706B8B39E6}"/>
    <cellStyle name="60% - Accent5 5 2 3 4" xfId="19998" xr:uid="{8331CD55-4361-4948-BD11-38600B5E1A76}"/>
    <cellStyle name="60% - Accent5 5 2 3 5" xfId="8056" xr:uid="{09948413-8543-4082-8014-752A1FA5C71D}"/>
    <cellStyle name="60% - Accent5 5 2 3 6" xfId="25983" xr:uid="{2D41DD7A-511F-4135-9DAA-C9C5ADBFB2BF}"/>
    <cellStyle name="60% - Accent5 5 2 3 7" xfId="37928" xr:uid="{85483768-208D-40BD-A9CF-84281D218842}"/>
    <cellStyle name="60% - Accent5 5 2 3 8" xfId="49893" xr:uid="{15F6C1C1-3BFE-4E8D-8224-75DC644C9595}"/>
    <cellStyle name="60% - Accent5 5 2 4" xfId="3602" xr:uid="{34490E34-09B0-4CC4-9FF0-83B667C3C136}"/>
    <cellStyle name="60% - Accent5 5 2 4 2" xfId="15565" xr:uid="{4A8A0445-BC8E-4C2E-B80F-B7180E607628}"/>
    <cellStyle name="60% - Accent5 5 2 4 2 2" xfId="33492" xr:uid="{908800E4-22B8-4A0F-9229-19103AD1F4D8}"/>
    <cellStyle name="60% - Accent5 5 2 4 2 3" xfId="45437" xr:uid="{54EF3E14-A6C7-4AF5-8F4E-235160743EB8}"/>
    <cellStyle name="60% - Accent5 5 2 4 2 4" xfId="57402" xr:uid="{F56C7D42-5364-4F89-8E61-E800508344BC}"/>
    <cellStyle name="60% - Accent5 5 2 4 3" xfId="21524" xr:uid="{B115327A-9406-46E2-994C-F9968AAA7DF2}"/>
    <cellStyle name="60% - Accent5 5 2 4 4" xfId="9582" xr:uid="{6831CEF1-068B-49CC-A535-5A9E99CA646B}"/>
    <cellStyle name="60% - Accent5 5 2 4 5" xfId="27509" xr:uid="{F5F04FD1-9079-43D1-AAB1-974D8410F3AA}"/>
    <cellStyle name="60% - Accent5 5 2 4 6" xfId="39454" xr:uid="{289A72F2-BBC6-4F3F-A58C-02B678232A75}"/>
    <cellStyle name="60% - Accent5 5 2 4 7" xfId="51419" xr:uid="{220C24C1-4F4F-4057-9849-917410168FA5}"/>
    <cellStyle name="60% - Accent5 5 2 5" xfId="12595" xr:uid="{EC8B34AA-A5CF-4291-8929-31B821DCE90B}"/>
    <cellStyle name="60% - Accent5 5 2 5 2" xfId="30522" xr:uid="{FC27615C-4699-43D8-8C45-FC09831644B3}"/>
    <cellStyle name="60% - Accent5 5 2 5 3" xfId="42467" xr:uid="{01A38D03-54D3-4B31-967F-4850301C2E4F}"/>
    <cellStyle name="60% - Accent5 5 2 5 4" xfId="54432" xr:uid="{17A44BDD-02FA-4D24-8A9F-37D35AF4D4BA}"/>
    <cellStyle name="60% - Accent5 5 2 6" xfId="18554" xr:uid="{2C6CFE2B-8D56-4BDA-A973-5807209DAE09}"/>
    <cellStyle name="60% - Accent5 5 2 7" xfId="6612" xr:uid="{34863D6F-EEC3-47D7-8D11-F621124295EA}"/>
    <cellStyle name="60% - Accent5 5 2 8" xfId="24539" xr:uid="{207C75E9-7E02-4061-A4F6-746B52538084}"/>
    <cellStyle name="60% - Accent5 5 2 9" xfId="36484" xr:uid="{AD937A41-F79D-4826-A95C-CD8E9620718C}"/>
    <cellStyle name="60% - Accent5 5 3" xfId="1006" xr:uid="{00000000-0005-0000-0000-00004C010000}"/>
    <cellStyle name="60% - Accent5 5 3 2" xfId="2450" xr:uid="{00000000-0005-0000-0000-00004C010000}"/>
    <cellStyle name="60% - Accent5 5 3 2 2" xfId="5420" xr:uid="{43E6B136-7A71-471E-BB93-5C6F5858EAC5}"/>
    <cellStyle name="60% - Accent5 5 3 2 2 2" xfId="17383" xr:uid="{B7BAFFBC-FFCC-4E4B-8574-7B99CC6711C9}"/>
    <cellStyle name="60% - Accent5 5 3 2 2 2 2" xfId="35310" xr:uid="{EDDFAFE8-103C-4CB4-8BB5-48447F813DD5}"/>
    <cellStyle name="60% - Accent5 5 3 2 2 2 3" xfId="47255" xr:uid="{2974309D-25EB-4012-96C6-32B1B64EAC0C}"/>
    <cellStyle name="60% - Accent5 5 3 2 2 2 4" xfId="59220" xr:uid="{E887E573-DFED-49F8-B6BF-DE4E62693A0F}"/>
    <cellStyle name="60% - Accent5 5 3 2 2 3" xfId="23342" xr:uid="{B895C5D7-6824-4B33-A556-3EBF6E1A0B61}"/>
    <cellStyle name="60% - Accent5 5 3 2 2 4" xfId="11400" xr:uid="{BEED0241-9115-4FAB-A2B0-7AB72B8FE6D1}"/>
    <cellStyle name="60% - Accent5 5 3 2 2 5" xfId="29327" xr:uid="{078ACE7A-36E4-4E3C-8828-ACA19ED6CE93}"/>
    <cellStyle name="60% - Accent5 5 3 2 2 6" xfId="41272" xr:uid="{32106B43-3985-4CF6-B13E-564854CC2258}"/>
    <cellStyle name="60% - Accent5 5 3 2 2 7" xfId="53237" xr:uid="{F3C89642-C2EA-4C80-BC2A-2382287B85E6}"/>
    <cellStyle name="60% - Accent5 5 3 2 3" xfId="14413" xr:uid="{55E91474-0108-4595-8E4B-FD92025A2915}"/>
    <cellStyle name="60% - Accent5 5 3 2 3 2" xfId="32340" xr:uid="{8AC70D60-2494-4447-AD63-4B907B4EA881}"/>
    <cellStyle name="60% - Accent5 5 3 2 3 3" xfId="44285" xr:uid="{BA7212FC-8FA6-41BA-8E42-A64ACBEC5941}"/>
    <cellStyle name="60% - Accent5 5 3 2 3 4" xfId="56250" xr:uid="{2EE4E7B2-B5AC-4AFD-AC92-52A271DB1080}"/>
    <cellStyle name="60% - Accent5 5 3 2 4" xfId="20372" xr:uid="{80243CC8-A59F-42D8-9D03-7AA6F3F9EC63}"/>
    <cellStyle name="60% - Accent5 5 3 2 5" xfId="8430" xr:uid="{FA118BDA-AFD0-47AF-A713-40657243A400}"/>
    <cellStyle name="60% - Accent5 5 3 2 6" xfId="26357" xr:uid="{83A73A0F-76F4-45BA-8099-C08DA6787107}"/>
    <cellStyle name="60% - Accent5 5 3 2 7" xfId="38302" xr:uid="{29D25883-C15C-4CF4-BE2B-54770746CB9E}"/>
    <cellStyle name="60% - Accent5 5 3 2 8" xfId="50267" xr:uid="{440D7242-02C3-4787-86D8-2877B2B8127B}"/>
    <cellStyle name="60% - Accent5 5 3 3" xfId="3976" xr:uid="{DE12D23F-505D-4FE8-BF6B-1C61B1113EE8}"/>
    <cellStyle name="60% - Accent5 5 3 3 2" xfId="15939" xr:uid="{CD245015-DEB8-4C8F-A902-C6E388E0913D}"/>
    <cellStyle name="60% - Accent5 5 3 3 2 2" xfId="33866" xr:uid="{96AC24CA-D0FF-40E1-A2CC-C3C9AEBAA10A}"/>
    <cellStyle name="60% - Accent5 5 3 3 2 3" xfId="45811" xr:uid="{2940B63C-2E67-48E5-A26F-2762DFB037F8}"/>
    <cellStyle name="60% - Accent5 5 3 3 2 4" xfId="57776" xr:uid="{C6B7C366-FD8F-4ADF-AE87-E2175BDF7AED}"/>
    <cellStyle name="60% - Accent5 5 3 3 3" xfId="21898" xr:uid="{C2415406-AADB-4547-A2D3-75E3B69B6AC8}"/>
    <cellStyle name="60% - Accent5 5 3 3 4" xfId="9956" xr:uid="{86CE0A53-B6F5-4354-B2FE-54CF31BCDC2C}"/>
    <cellStyle name="60% - Accent5 5 3 3 5" xfId="27883" xr:uid="{765E8D5A-C06C-4EBC-B239-55EE23E2AA22}"/>
    <cellStyle name="60% - Accent5 5 3 3 6" xfId="39828" xr:uid="{388F3420-077C-4BE0-B8AF-FA21423339F8}"/>
    <cellStyle name="60% - Accent5 5 3 3 7" xfId="51793" xr:uid="{B17236A9-03FF-434D-812A-B6100840B8BA}"/>
    <cellStyle name="60% - Accent5 5 3 4" xfId="12969" xr:uid="{5468BA03-9BEF-4BB6-A57D-F46BC2CB9D2B}"/>
    <cellStyle name="60% - Accent5 5 3 4 2" xfId="30896" xr:uid="{7C6C15E4-334B-4DEB-80C5-FFF81CD8D5EB}"/>
    <cellStyle name="60% - Accent5 5 3 4 3" xfId="42841" xr:uid="{8B8C9BAE-CAAF-47C8-B973-DABC667BF598}"/>
    <cellStyle name="60% - Accent5 5 3 4 4" xfId="54806" xr:uid="{91F235DA-C44E-4A96-BF5F-0B8A21140163}"/>
    <cellStyle name="60% - Accent5 5 3 5" xfId="18928" xr:uid="{9FE0CCEB-4C35-4BCA-8E33-C1CA943A5EAF}"/>
    <cellStyle name="60% - Accent5 5 3 6" xfId="6986" xr:uid="{49ACD936-047C-4BA6-AEAB-89EEC7652342}"/>
    <cellStyle name="60% - Accent5 5 3 7" xfId="24913" xr:uid="{E2F3A2D3-91FD-4A1D-90B6-A6F11893F500}"/>
    <cellStyle name="60% - Accent5 5 3 8" xfId="36858" xr:uid="{A1CE1015-A24D-4BB1-B0AB-1B7880F216ED}"/>
    <cellStyle name="60% - Accent5 5 3 9" xfId="48823" xr:uid="{63FADBAD-7324-44BD-ABE4-B581EBCA7D6B}"/>
    <cellStyle name="60% - Accent5 5 4" xfId="1728" xr:uid="{00000000-0005-0000-0000-00004C010000}"/>
    <cellStyle name="60% - Accent5 5 4 2" xfId="4698" xr:uid="{29795685-7FEA-4A96-B0F5-917675DE6AD8}"/>
    <cellStyle name="60% - Accent5 5 4 2 2" xfId="16661" xr:uid="{62D3C328-74A5-4599-8BB3-90893D0DC222}"/>
    <cellStyle name="60% - Accent5 5 4 2 2 2" xfId="34588" xr:uid="{64F8D9EB-EABD-4A68-9308-E788CF44E03D}"/>
    <cellStyle name="60% - Accent5 5 4 2 2 3" xfId="46533" xr:uid="{65C1608B-5385-4540-91D0-9B40CC74BE7A}"/>
    <cellStyle name="60% - Accent5 5 4 2 2 4" xfId="58498" xr:uid="{4551E88A-A3A9-41DB-9183-BEDC6ECBAC73}"/>
    <cellStyle name="60% - Accent5 5 4 2 3" xfId="22620" xr:uid="{AB8EF9A6-9BB5-4197-B535-0258DF49BDAD}"/>
    <cellStyle name="60% - Accent5 5 4 2 4" xfId="10678" xr:uid="{D56ED190-069E-4556-ADB2-4FC6F72F5220}"/>
    <cellStyle name="60% - Accent5 5 4 2 5" xfId="28605" xr:uid="{CFE71BF8-4704-4055-85F5-D56938D5C244}"/>
    <cellStyle name="60% - Accent5 5 4 2 6" xfId="40550" xr:uid="{C95B9EC7-5778-4EEC-AC78-D18321CD61C1}"/>
    <cellStyle name="60% - Accent5 5 4 2 7" xfId="52515" xr:uid="{C82E2B39-CF2C-4EB0-8B5D-9D38A8FC28E6}"/>
    <cellStyle name="60% - Accent5 5 4 3" xfId="13691" xr:uid="{F911BB60-6E68-42A5-84EF-E65DC1F0A885}"/>
    <cellStyle name="60% - Accent5 5 4 3 2" xfId="31618" xr:uid="{993B0536-FB9E-412A-87A9-9F554CC92221}"/>
    <cellStyle name="60% - Accent5 5 4 3 3" xfId="43563" xr:uid="{08A3C689-510E-4A19-BEB0-9EE46217B33C}"/>
    <cellStyle name="60% - Accent5 5 4 3 4" xfId="55528" xr:uid="{B769C452-C526-4C57-99F1-FD565697116B}"/>
    <cellStyle name="60% - Accent5 5 4 4" xfId="19650" xr:uid="{4B0C4CC9-3BAA-4219-A030-26A5A848B1F0}"/>
    <cellStyle name="60% - Accent5 5 4 5" xfId="7708" xr:uid="{272976B6-10D4-42A1-B449-14F4D8D6444D}"/>
    <cellStyle name="60% - Accent5 5 4 6" xfId="25635" xr:uid="{4E3EF3FE-682B-4EA3-86F1-F8886753984A}"/>
    <cellStyle name="60% - Accent5 5 4 7" xfId="37580" xr:uid="{804DC053-3052-4318-80E7-FCDBFBCCE9E1}"/>
    <cellStyle name="60% - Accent5 5 4 8" xfId="49545" xr:uid="{72B4E4D5-AC9F-4ACB-B3F9-BBC34A711751}"/>
    <cellStyle name="60% - Accent5 5 5" xfId="3254" xr:uid="{5C3A3DB2-3A0F-4296-BF4C-834016AF5258}"/>
    <cellStyle name="60% - Accent5 5 5 2" xfId="15217" xr:uid="{687555F7-F16B-4226-A07D-C31B8D59799D}"/>
    <cellStyle name="60% - Accent5 5 5 2 2" xfId="33144" xr:uid="{08B82FCC-D57E-45A0-A9C3-F9E4945F7AF9}"/>
    <cellStyle name="60% - Accent5 5 5 2 3" xfId="45089" xr:uid="{0F3F143A-A579-40AE-9A9D-0A07668E19E4}"/>
    <cellStyle name="60% - Accent5 5 5 2 4" xfId="57054" xr:uid="{E3EA62A7-A1AD-41A8-B2DD-0BF75D8075BB}"/>
    <cellStyle name="60% - Accent5 5 5 3" xfId="21176" xr:uid="{733A90A1-C420-4669-8012-287C7626ED13}"/>
    <cellStyle name="60% - Accent5 5 5 4" xfId="9234" xr:uid="{7AF68ACE-63F5-44CA-8A91-3E9773E1E13E}"/>
    <cellStyle name="60% - Accent5 5 5 5" xfId="27161" xr:uid="{051BC6D3-5476-41DE-967B-2C2C1854D9C9}"/>
    <cellStyle name="60% - Accent5 5 5 6" xfId="39106" xr:uid="{8171281A-4E7A-40F2-AE75-42CE7B6E395F}"/>
    <cellStyle name="60% - Accent5 5 5 7" xfId="51071" xr:uid="{478879D1-D568-4586-8214-3520D7455D0C}"/>
    <cellStyle name="60% - Accent5 5 6" xfId="12247" xr:uid="{230D0219-62D4-49C3-9595-D94EABEF0020}"/>
    <cellStyle name="60% - Accent5 5 6 2" xfId="30174" xr:uid="{A959B195-AEE9-4B45-80B2-2A78DD9E11FB}"/>
    <cellStyle name="60% - Accent5 5 6 3" xfId="42119" xr:uid="{58ABE4B7-8865-40B1-A54F-7569189B515C}"/>
    <cellStyle name="60% - Accent5 5 6 4" xfId="54084" xr:uid="{AA64474B-EBC0-4A1E-8D46-293BD4C4663C}"/>
    <cellStyle name="60% - Accent5 5 7" xfId="18206" xr:uid="{4A2A355F-7C92-4762-BB45-831893251140}"/>
    <cellStyle name="60% - Accent5 5 8" xfId="6264" xr:uid="{2A2C35F1-A801-4E8A-A196-D7FE221C4A1E}"/>
    <cellStyle name="60% - Accent5 5 9" xfId="24191" xr:uid="{DD050BA2-413E-4732-A712-A41BC01E7759}"/>
    <cellStyle name="60% - Accent5 6" xfId="400" xr:uid="{00000000-0005-0000-0000-000042020000}"/>
    <cellStyle name="60% - Accent5 6 10" xfId="48217" xr:uid="{AE3699F3-07D5-4CA9-A25D-CAD6558AFB9C}"/>
    <cellStyle name="60% - Accent5 6 2" xfId="1122" xr:uid="{00000000-0005-0000-0000-000042020000}"/>
    <cellStyle name="60% - Accent5 6 2 2" xfId="2566" xr:uid="{00000000-0005-0000-0000-000042020000}"/>
    <cellStyle name="60% - Accent5 6 2 2 2" xfId="5536" xr:uid="{982C0C14-A9F1-4B77-87F0-82A3E88BF845}"/>
    <cellStyle name="60% - Accent5 6 2 2 2 2" xfId="17499" xr:uid="{CF273D82-564C-495B-B91B-17053F1D38E3}"/>
    <cellStyle name="60% - Accent5 6 2 2 2 2 2" xfId="35426" xr:uid="{D57965D9-EACC-4448-9C13-30FB26B17F3B}"/>
    <cellStyle name="60% - Accent5 6 2 2 2 2 3" xfId="47371" xr:uid="{DD6A4FFB-8EB9-4E58-8DC6-3CF992C538DD}"/>
    <cellStyle name="60% - Accent5 6 2 2 2 2 4" xfId="59336" xr:uid="{6463C7CA-9421-4D81-AC25-C301EF73C1B1}"/>
    <cellStyle name="60% - Accent5 6 2 2 2 3" xfId="23458" xr:uid="{B87DA120-21FA-4F4E-8EC9-320B63DBA879}"/>
    <cellStyle name="60% - Accent5 6 2 2 2 4" xfId="11516" xr:uid="{23BB2D54-A8C9-4877-BE99-2F033C6A9820}"/>
    <cellStyle name="60% - Accent5 6 2 2 2 5" xfId="29443" xr:uid="{BFF159AA-70AE-40E4-BC83-E7D292C94C32}"/>
    <cellStyle name="60% - Accent5 6 2 2 2 6" xfId="41388" xr:uid="{A1305FC5-F21C-4C01-8432-587D60E9B84E}"/>
    <cellStyle name="60% - Accent5 6 2 2 2 7" xfId="53353" xr:uid="{A3D9BE6C-58B8-4688-AD1F-D094997281B0}"/>
    <cellStyle name="60% - Accent5 6 2 2 3" xfId="14529" xr:uid="{0EC160E4-D760-4351-A47A-EA0C445A6B48}"/>
    <cellStyle name="60% - Accent5 6 2 2 3 2" xfId="32456" xr:uid="{C80B289D-94E9-418D-850D-2B7630D8C61B}"/>
    <cellStyle name="60% - Accent5 6 2 2 3 3" xfId="44401" xr:uid="{48745CEB-4FBC-4B5A-B7C0-94CFB09341CF}"/>
    <cellStyle name="60% - Accent5 6 2 2 3 4" xfId="56366" xr:uid="{21C47B87-5C9F-4916-AA91-8AAF5FA7CA05}"/>
    <cellStyle name="60% - Accent5 6 2 2 4" xfId="20488" xr:uid="{9E20DC1D-A02F-4894-924D-CBB7ACFB14E4}"/>
    <cellStyle name="60% - Accent5 6 2 2 5" xfId="8546" xr:uid="{9E1BF0E1-FE4A-4E01-8179-554AA8113AB7}"/>
    <cellStyle name="60% - Accent5 6 2 2 6" xfId="26473" xr:uid="{133DD1F1-8A62-43F4-9477-D6BD8A80A800}"/>
    <cellStyle name="60% - Accent5 6 2 2 7" xfId="38418" xr:uid="{74AD4027-876D-447A-8F48-E84999A0AB60}"/>
    <cellStyle name="60% - Accent5 6 2 2 8" xfId="50383" xr:uid="{76406C3F-5B68-45F1-BDB3-D4A85575F1F5}"/>
    <cellStyle name="60% - Accent5 6 2 3" xfId="4092" xr:uid="{E980E3F7-806B-4515-9BD5-85FEBBF9E2E4}"/>
    <cellStyle name="60% - Accent5 6 2 3 2" xfId="16055" xr:uid="{FD48014B-C43D-4B79-ADDF-C081C414EF87}"/>
    <cellStyle name="60% - Accent5 6 2 3 2 2" xfId="33982" xr:uid="{B9CB3D0C-5DD4-48EC-B5D1-C136AABEFFF5}"/>
    <cellStyle name="60% - Accent5 6 2 3 2 3" xfId="45927" xr:uid="{50EF7A3B-140B-4DAF-A089-9DCD82262BD2}"/>
    <cellStyle name="60% - Accent5 6 2 3 2 4" xfId="57892" xr:uid="{D05557BE-9D81-4DA5-975A-EB8A0DD04D45}"/>
    <cellStyle name="60% - Accent5 6 2 3 3" xfId="22014" xr:uid="{4FDE32D6-3A65-4BE2-8B48-B34A713F82AA}"/>
    <cellStyle name="60% - Accent5 6 2 3 4" xfId="10072" xr:uid="{296F33B1-090F-49F3-B4EC-16807C1B2DD3}"/>
    <cellStyle name="60% - Accent5 6 2 3 5" xfId="27999" xr:uid="{1CD10B28-E498-4D57-8B18-5C38494555CA}"/>
    <cellStyle name="60% - Accent5 6 2 3 6" xfId="39944" xr:uid="{B7F9C306-0BC8-4463-AA83-DEFD6C25DA17}"/>
    <cellStyle name="60% - Accent5 6 2 3 7" xfId="51909" xr:uid="{88664BCE-F6A4-4946-A6EE-57E5EBB1B15A}"/>
    <cellStyle name="60% - Accent5 6 2 4" xfId="13085" xr:uid="{925143E4-E7C6-4FEE-8AEE-76CB206BD992}"/>
    <cellStyle name="60% - Accent5 6 2 4 2" xfId="31012" xr:uid="{2CA2961D-A3ED-49F1-BDA2-F8283D7BE330}"/>
    <cellStyle name="60% - Accent5 6 2 4 3" xfId="42957" xr:uid="{FF88A0EB-BC67-4676-AC6A-0C11F59A4192}"/>
    <cellStyle name="60% - Accent5 6 2 4 4" xfId="54922" xr:uid="{9BAB23CB-6869-4C9B-9885-C43805C678BA}"/>
    <cellStyle name="60% - Accent5 6 2 5" xfId="19044" xr:uid="{300B2A55-7D39-4CC4-9F4E-A9F15E0E11CF}"/>
    <cellStyle name="60% - Accent5 6 2 6" xfId="7102" xr:uid="{95A4288F-5631-4575-9ACF-596CDDD18013}"/>
    <cellStyle name="60% - Accent5 6 2 7" xfId="25029" xr:uid="{B44D8A66-2D90-4FE6-9A1D-3F111D63E983}"/>
    <cellStyle name="60% - Accent5 6 2 8" xfId="36974" xr:uid="{BBC6154C-44B6-4A27-900C-710541BEF043}"/>
    <cellStyle name="60% - Accent5 6 2 9" xfId="48939" xr:uid="{F3A4185C-E8D6-4989-BC3A-134966011B2E}"/>
    <cellStyle name="60% - Accent5 6 3" xfId="1844" xr:uid="{00000000-0005-0000-0000-000042020000}"/>
    <cellStyle name="60% - Accent5 6 3 2" xfId="4814" xr:uid="{52002BD6-DE96-42A1-B4CD-854BE92E0DF0}"/>
    <cellStyle name="60% - Accent5 6 3 2 2" xfId="16777" xr:uid="{9D0F20CE-073E-44CF-8F16-15BFCB4946B5}"/>
    <cellStyle name="60% - Accent5 6 3 2 2 2" xfId="34704" xr:uid="{19F44477-8992-4D26-873C-1C68FB8F0EF4}"/>
    <cellStyle name="60% - Accent5 6 3 2 2 3" xfId="46649" xr:uid="{9CDEA110-1394-4527-AF57-B4443EB21870}"/>
    <cellStyle name="60% - Accent5 6 3 2 2 4" xfId="58614" xr:uid="{BDD6F8CA-6134-49D8-9D54-74E2FCABDA43}"/>
    <cellStyle name="60% - Accent5 6 3 2 3" xfId="22736" xr:uid="{B2EC6A4E-8D17-4C4B-A72D-A443335A52C0}"/>
    <cellStyle name="60% - Accent5 6 3 2 4" xfId="10794" xr:uid="{22F9B1C3-5631-42D3-9291-5819F482865E}"/>
    <cellStyle name="60% - Accent5 6 3 2 5" xfId="28721" xr:uid="{E5199B69-B7B9-4C6B-9233-36C5D0DAACEE}"/>
    <cellStyle name="60% - Accent5 6 3 2 6" xfId="40666" xr:uid="{2B27575F-028C-4FC3-BFAE-932422FCCF19}"/>
    <cellStyle name="60% - Accent5 6 3 2 7" xfId="52631" xr:uid="{6C02A9BB-3B9B-44B8-9D4F-DDFE390EFCAD}"/>
    <cellStyle name="60% - Accent5 6 3 3" xfId="13807" xr:uid="{00C41D55-C666-4E60-A9C0-5B5B05C95AB0}"/>
    <cellStyle name="60% - Accent5 6 3 3 2" xfId="31734" xr:uid="{A72E15ED-D8BA-4906-B1C6-63A499922E0A}"/>
    <cellStyle name="60% - Accent5 6 3 3 3" xfId="43679" xr:uid="{C4F751E7-7813-48F3-B143-6A0C8D89FBE1}"/>
    <cellStyle name="60% - Accent5 6 3 3 4" xfId="55644" xr:uid="{6321410D-4619-4184-8FA2-E183BD2F9F0C}"/>
    <cellStyle name="60% - Accent5 6 3 4" xfId="19766" xr:uid="{1115CA9D-45A1-4D30-B7F6-27055D96FF52}"/>
    <cellStyle name="60% - Accent5 6 3 5" xfId="7824" xr:uid="{8374D644-DAA6-416E-8DD5-8959ECE0AC97}"/>
    <cellStyle name="60% - Accent5 6 3 6" xfId="25751" xr:uid="{301CBAEA-E82D-454E-80F4-CAB9B93F1D61}"/>
    <cellStyle name="60% - Accent5 6 3 7" xfId="37696" xr:uid="{9AA6B0C6-DB66-4787-9A64-770C211B5676}"/>
    <cellStyle name="60% - Accent5 6 3 8" xfId="49661" xr:uid="{49893D8E-8D13-49C7-BBD8-53237851EC2C}"/>
    <cellStyle name="60% - Accent5 6 4" xfId="3370" xr:uid="{2A51032D-3F5D-49A0-83C6-18EC498C013B}"/>
    <cellStyle name="60% - Accent5 6 4 2" xfId="15333" xr:uid="{468B5D76-2684-46AF-875C-93B3182ED8C7}"/>
    <cellStyle name="60% - Accent5 6 4 2 2" xfId="33260" xr:uid="{04EA43DC-F249-46DB-ADA0-C8BCB0A0BAB3}"/>
    <cellStyle name="60% - Accent5 6 4 2 3" xfId="45205" xr:uid="{5D9D9B29-AD7B-40B7-A528-22F7E617EFF9}"/>
    <cellStyle name="60% - Accent5 6 4 2 4" xfId="57170" xr:uid="{21AD7AE9-695B-4653-979C-B630EE5850D9}"/>
    <cellStyle name="60% - Accent5 6 4 3" xfId="21292" xr:uid="{59828F27-C730-4068-8AC9-08943CEC0926}"/>
    <cellStyle name="60% - Accent5 6 4 4" xfId="9350" xr:uid="{CD22A25E-7D39-4E78-9168-523886C1AF85}"/>
    <cellStyle name="60% - Accent5 6 4 5" xfId="27277" xr:uid="{88EBB9C1-8F73-4B60-92F2-D97F6894D992}"/>
    <cellStyle name="60% - Accent5 6 4 6" xfId="39222" xr:uid="{9DB2874E-467F-447E-8435-AEFEDBFBA123}"/>
    <cellStyle name="60% - Accent5 6 4 7" xfId="51187" xr:uid="{70266BEF-4256-4BA7-84C8-80A444F6AB20}"/>
    <cellStyle name="60% - Accent5 6 5" xfId="12363" xr:uid="{633B2F43-8D7A-4CB3-8712-DC4076BDA7BC}"/>
    <cellStyle name="60% - Accent5 6 5 2" xfId="30290" xr:uid="{D8EC2BD9-61FD-47B2-972E-DF67BC48206B}"/>
    <cellStyle name="60% - Accent5 6 5 3" xfId="42235" xr:uid="{D43EBED8-32CB-4F54-AF40-85B8AC3469D4}"/>
    <cellStyle name="60% - Accent5 6 5 4" xfId="54200" xr:uid="{539D8FC9-BB8C-4325-A328-5991F61959B0}"/>
    <cellStyle name="60% - Accent5 6 6" xfId="18322" xr:uid="{892E2F68-097B-4BF3-878A-F5EF49FC678A}"/>
    <cellStyle name="60% - Accent5 6 7" xfId="6380" xr:uid="{2D98D6A4-0E02-457D-B15F-D52AD61FDD54}"/>
    <cellStyle name="60% - Accent5 6 8" xfId="24307" xr:uid="{136F1943-01B7-445A-8613-9A78B1166894}"/>
    <cellStyle name="60% - Accent5 6 9" xfId="36252" xr:uid="{8762C3D1-4A10-424D-8CD0-E5C117D0E831}"/>
    <cellStyle name="60% - Accent5 7" xfId="750" xr:uid="{00000000-0005-0000-0000-0000EC020000}"/>
    <cellStyle name="60% - Accent5 7 10" xfId="48567" xr:uid="{B7D4D455-3FC5-420E-A171-4A2CD3922CCE}"/>
    <cellStyle name="60% - Accent5 7 2" xfId="1472" xr:uid="{00000000-0005-0000-0000-0000EC020000}"/>
    <cellStyle name="60% - Accent5 7 2 2" xfId="2916" xr:uid="{00000000-0005-0000-0000-0000EC020000}"/>
    <cellStyle name="60% - Accent5 7 2 2 2" xfId="5886" xr:uid="{9021C359-664A-4032-B9DB-6E30705D4A93}"/>
    <cellStyle name="60% - Accent5 7 2 2 2 2" xfId="17849" xr:uid="{E80D6E09-4318-4268-9667-45F31F16489C}"/>
    <cellStyle name="60% - Accent5 7 2 2 2 2 2" xfId="35776" xr:uid="{B91FC590-8019-4DE5-943B-068EB46F3EB5}"/>
    <cellStyle name="60% - Accent5 7 2 2 2 2 3" xfId="47721" xr:uid="{6452DEDB-8C2B-400A-B761-B2E09E9AB086}"/>
    <cellStyle name="60% - Accent5 7 2 2 2 2 4" xfId="59686" xr:uid="{98EA996D-C025-4CBC-B943-C99CEC4FCABA}"/>
    <cellStyle name="60% - Accent5 7 2 2 2 3" xfId="23808" xr:uid="{A765AAA8-D08B-4EB6-BDA4-D2EAC7BF33BF}"/>
    <cellStyle name="60% - Accent5 7 2 2 2 4" xfId="11866" xr:uid="{6C014B07-24CD-4146-9634-E4197D621DE2}"/>
    <cellStyle name="60% - Accent5 7 2 2 2 5" xfId="29793" xr:uid="{015316F8-B365-421E-9FC8-329ED3360FC2}"/>
    <cellStyle name="60% - Accent5 7 2 2 2 6" xfId="41738" xr:uid="{A31A76F1-0701-4BB4-B204-6B6914B0F5E5}"/>
    <cellStyle name="60% - Accent5 7 2 2 2 7" xfId="53703" xr:uid="{40978434-6B31-4A8E-BDE5-C4D3EC351ECE}"/>
    <cellStyle name="60% - Accent5 7 2 2 3" xfId="14879" xr:uid="{43DA89CF-6BD5-4697-9915-4D6728668C5C}"/>
    <cellStyle name="60% - Accent5 7 2 2 3 2" xfId="32806" xr:uid="{EA70F473-4A36-44FE-BCE4-B846528410FD}"/>
    <cellStyle name="60% - Accent5 7 2 2 3 3" xfId="44751" xr:uid="{CE87EC1E-FE39-4E9F-9073-1A8D6EB15E28}"/>
    <cellStyle name="60% - Accent5 7 2 2 3 4" xfId="56716" xr:uid="{EF7BDF12-FDBC-4D1B-8175-B2E3B641A95B}"/>
    <cellStyle name="60% - Accent5 7 2 2 4" xfId="20838" xr:uid="{B67954C2-CA2D-4356-B29D-4EB3FEC20CF1}"/>
    <cellStyle name="60% - Accent5 7 2 2 5" xfId="8896" xr:uid="{056F2960-4117-4672-88F5-D1F5CEB44472}"/>
    <cellStyle name="60% - Accent5 7 2 2 6" xfId="26823" xr:uid="{011AC659-94A6-45D9-9187-3593C0A85C60}"/>
    <cellStyle name="60% - Accent5 7 2 2 7" xfId="38768" xr:uid="{BD4DE429-E7B1-4E8E-AF36-438BFA4BB8FC}"/>
    <cellStyle name="60% - Accent5 7 2 2 8" xfId="50733" xr:uid="{774AF9F4-3E04-489C-BD7A-FE398A32AD73}"/>
    <cellStyle name="60% - Accent5 7 2 3" xfId="4442" xr:uid="{9F8939B7-37D5-42CB-AFE6-D392CC94AF54}"/>
    <cellStyle name="60% - Accent5 7 2 3 2" xfId="16405" xr:uid="{CD6C223C-B724-432D-93AB-E24FDB13F25D}"/>
    <cellStyle name="60% - Accent5 7 2 3 2 2" xfId="34332" xr:uid="{18351F08-60CC-4D35-A2D2-58F524C7FCB0}"/>
    <cellStyle name="60% - Accent5 7 2 3 2 3" xfId="46277" xr:uid="{520FA197-9ADA-47DF-B2AD-F5E451016B54}"/>
    <cellStyle name="60% - Accent5 7 2 3 2 4" xfId="58242" xr:uid="{CE47B408-8C28-485E-B7B4-4C5046667170}"/>
    <cellStyle name="60% - Accent5 7 2 3 3" xfId="22364" xr:uid="{2B398903-1F4E-4E0B-B016-19D8BC6B06E2}"/>
    <cellStyle name="60% - Accent5 7 2 3 4" xfId="10422" xr:uid="{98F8A36D-A38E-4432-AAF2-C390F205AB6B}"/>
    <cellStyle name="60% - Accent5 7 2 3 5" xfId="28349" xr:uid="{74BD5C31-EF2B-4716-8C82-FC5AA0790047}"/>
    <cellStyle name="60% - Accent5 7 2 3 6" xfId="40294" xr:uid="{ED87F3CE-7438-4320-AED6-AD788D3B9D98}"/>
    <cellStyle name="60% - Accent5 7 2 3 7" xfId="52259" xr:uid="{A25AE24B-EE34-4367-B9AF-8FDDAC35E055}"/>
    <cellStyle name="60% - Accent5 7 2 4" xfId="13435" xr:uid="{98E03D0D-2772-45E5-AF37-1FCDAFF56F6D}"/>
    <cellStyle name="60% - Accent5 7 2 4 2" xfId="31362" xr:uid="{517C8759-DE00-4F85-AA1B-08FA442ADC96}"/>
    <cellStyle name="60% - Accent5 7 2 4 3" xfId="43307" xr:uid="{FE602451-3409-46FB-A38F-F42729B9A960}"/>
    <cellStyle name="60% - Accent5 7 2 4 4" xfId="55272" xr:uid="{1876DF0A-E94B-4641-957A-1D1DA01BF78F}"/>
    <cellStyle name="60% - Accent5 7 2 5" xfId="19394" xr:uid="{FD0C23E6-235F-4CB2-939E-DCDC4B93DC82}"/>
    <cellStyle name="60% - Accent5 7 2 6" xfId="7452" xr:uid="{5F236A6E-BD9B-4511-85D0-F2F09E0911C5}"/>
    <cellStyle name="60% - Accent5 7 2 7" xfId="25379" xr:uid="{C77F7056-0FD8-419C-ACB6-A3AC73009F1C}"/>
    <cellStyle name="60% - Accent5 7 2 8" xfId="37324" xr:uid="{365CBD48-879A-47DE-B933-4ACD9397A06C}"/>
    <cellStyle name="60% - Accent5 7 2 9" xfId="49289" xr:uid="{E108682D-42B3-4BAD-B74D-C943B773FBA7}"/>
    <cellStyle name="60% - Accent5 7 3" xfId="2194" xr:uid="{00000000-0005-0000-0000-0000EC020000}"/>
    <cellStyle name="60% - Accent5 7 3 2" xfId="5164" xr:uid="{864EEB41-D8C4-413A-B195-EC1CAD50927B}"/>
    <cellStyle name="60% - Accent5 7 3 2 2" xfId="17127" xr:uid="{5B3A5A56-6E32-442A-9871-1CD13DEFC0EC}"/>
    <cellStyle name="60% - Accent5 7 3 2 2 2" xfId="35054" xr:uid="{F0515585-2946-47CC-B154-44332789924D}"/>
    <cellStyle name="60% - Accent5 7 3 2 2 3" xfId="46999" xr:uid="{5EB115D8-4EE3-441A-9653-55C52079AFB4}"/>
    <cellStyle name="60% - Accent5 7 3 2 2 4" xfId="58964" xr:uid="{9C6D8A6D-3996-4DB6-89A9-21665C50E4FD}"/>
    <cellStyle name="60% - Accent5 7 3 2 3" xfId="23086" xr:uid="{3C13C569-D826-4D2E-B71C-040CCF887DBA}"/>
    <cellStyle name="60% - Accent5 7 3 2 4" xfId="11144" xr:uid="{5380EE3D-7A1F-434F-B78B-25369E5ABC9D}"/>
    <cellStyle name="60% - Accent5 7 3 2 5" xfId="29071" xr:uid="{318B062E-C43A-40D8-8D65-1CC0B80B4305}"/>
    <cellStyle name="60% - Accent5 7 3 2 6" xfId="41016" xr:uid="{8F2568E1-A190-4225-ABFF-ED02EB581381}"/>
    <cellStyle name="60% - Accent5 7 3 2 7" xfId="52981" xr:uid="{CA47D3E6-7DF3-4316-BB77-A84B0C2395B1}"/>
    <cellStyle name="60% - Accent5 7 3 3" xfId="14157" xr:uid="{A5BD6822-8DEA-4924-A733-D5D34A74E672}"/>
    <cellStyle name="60% - Accent5 7 3 3 2" xfId="32084" xr:uid="{BC284708-F200-4CAA-8ECD-29D3BBFDA727}"/>
    <cellStyle name="60% - Accent5 7 3 3 3" xfId="44029" xr:uid="{35D9B063-0CC3-49AF-9AB3-9A04C19B60F8}"/>
    <cellStyle name="60% - Accent5 7 3 3 4" xfId="55994" xr:uid="{CF83636D-1987-4307-BFE0-DB3A9717859A}"/>
    <cellStyle name="60% - Accent5 7 3 4" xfId="20116" xr:uid="{3343C818-3F9E-4188-8C2F-412B0E5D2165}"/>
    <cellStyle name="60% - Accent5 7 3 5" xfId="8174" xr:uid="{A1FF8086-DADC-4F34-8629-B9E9C733E158}"/>
    <cellStyle name="60% - Accent5 7 3 6" xfId="26101" xr:uid="{460A691A-9DB9-45F0-BBDE-FA59FB63847F}"/>
    <cellStyle name="60% - Accent5 7 3 7" xfId="38046" xr:uid="{5B0A1507-6732-469E-947E-B959897DD50F}"/>
    <cellStyle name="60% - Accent5 7 3 8" xfId="50011" xr:uid="{DD116CCE-B22A-44F4-8859-F887F4EE5B0A}"/>
    <cellStyle name="60% - Accent5 7 4" xfId="3720" xr:uid="{9390DFEE-D053-4F8C-B1D1-BCAAB908DFDA}"/>
    <cellStyle name="60% - Accent5 7 4 2" xfId="15683" xr:uid="{3F245D33-44A6-42A8-942A-F3FD014481FE}"/>
    <cellStyle name="60% - Accent5 7 4 2 2" xfId="33610" xr:uid="{B7F9EE9B-5560-41A0-81A8-425DD3B23731}"/>
    <cellStyle name="60% - Accent5 7 4 2 3" xfId="45555" xr:uid="{6F64D5F1-DA8B-49C4-A3A5-29511CD30AB3}"/>
    <cellStyle name="60% - Accent5 7 4 2 4" xfId="57520" xr:uid="{32BD04DD-1EFD-46FF-AE57-31A815DE2DF0}"/>
    <cellStyle name="60% - Accent5 7 4 3" xfId="21642" xr:uid="{337E48DD-EB5D-472D-BFBF-F60AD0AA0054}"/>
    <cellStyle name="60% - Accent5 7 4 4" xfId="9700" xr:uid="{8AB15ABC-B635-483E-AB0C-542A9EA18E0F}"/>
    <cellStyle name="60% - Accent5 7 4 5" xfId="27627" xr:uid="{F51D2663-A0C6-4725-876D-4A421E029F09}"/>
    <cellStyle name="60% - Accent5 7 4 6" xfId="39572" xr:uid="{96C388E6-971E-4DB1-9BB6-8659BDC1DD92}"/>
    <cellStyle name="60% - Accent5 7 4 7" xfId="51537" xr:uid="{8D7B991B-2496-4AB2-BC53-09757CB42DF3}"/>
    <cellStyle name="60% - Accent5 7 5" xfId="12713" xr:uid="{3FCB272E-AFB8-48FF-AF63-DAFD1ED78A8D}"/>
    <cellStyle name="60% - Accent5 7 5 2" xfId="30640" xr:uid="{8466895B-C19F-4E6D-A9F0-FA15C251CEAF}"/>
    <cellStyle name="60% - Accent5 7 5 3" xfId="42585" xr:uid="{17E2F7D5-7F36-48E6-81CE-D25CC2CCA00E}"/>
    <cellStyle name="60% - Accent5 7 5 4" xfId="54550" xr:uid="{916136AF-15D5-489F-9B12-E7E30089D89B}"/>
    <cellStyle name="60% - Accent5 7 6" xfId="18672" xr:uid="{23C6B7F7-2246-432B-8A46-5F4F97EF5C7B}"/>
    <cellStyle name="60% - Accent5 7 7" xfId="6730" xr:uid="{10563AC4-5229-4364-B16F-9998B3BCB434}"/>
    <cellStyle name="60% - Accent5 7 8" xfId="24657" xr:uid="{291828D6-0C89-4C06-B2FC-F42A70624069}"/>
    <cellStyle name="60% - Accent5 7 9" xfId="36602" xr:uid="{033B7409-67C9-4072-A27C-C483528A3E69}"/>
    <cellStyle name="60% - Accent5 8" xfId="774" xr:uid="{00000000-0005-0000-0000-000088040000}"/>
    <cellStyle name="60% - Accent5 8 2" xfId="2218" xr:uid="{00000000-0005-0000-0000-000088040000}"/>
    <cellStyle name="60% - Accent5 8 2 2" xfId="5188" xr:uid="{5702EAB0-60CE-4800-BA13-A861F868B672}"/>
    <cellStyle name="60% - Accent5 8 2 2 2" xfId="17151" xr:uid="{1190DCAE-1C79-4F4A-95D7-D6E44AB8B457}"/>
    <cellStyle name="60% - Accent5 8 2 2 2 2" xfId="35078" xr:uid="{BEA47FA3-697A-445B-8806-684FEA7A4B0A}"/>
    <cellStyle name="60% - Accent5 8 2 2 2 3" xfId="47023" xr:uid="{C59C52DF-A55C-404B-8720-3D315C04C464}"/>
    <cellStyle name="60% - Accent5 8 2 2 2 4" xfId="58988" xr:uid="{3A4DDE3B-3EAB-4BCA-9189-4A3CCC593061}"/>
    <cellStyle name="60% - Accent5 8 2 2 3" xfId="23110" xr:uid="{885A5A58-5F59-4570-A2CA-6D0BC7C91D13}"/>
    <cellStyle name="60% - Accent5 8 2 2 4" xfId="11168" xr:uid="{D4BDC934-7D2B-4292-B665-92E953284E32}"/>
    <cellStyle name="60% - Accent5 8 2 2 5" xfId="29095" xr:uid="{313C8C6D-997F-4A65-8011-A0D11861B6A8}"/>
    <cellStyle name="60% - Accent5 8 2 2 6" xfId="41040" xr:uid="{FF1AE5B0-E941-4967-884B-7249856ADA40}"/>
    <cellStyle name="60% - Accent5 8 2 2 7" xfId="53005" xr:uid="{F3AE5AF6-EF71-4D26-A4D7-55503920D2C2}"/>
    <cellStyle name="60% - Accent5 8 2 3" xfId="14181" xr:uid="{17C15007-D0C9-4CF2-A23A-1D6E227606D9}"/>
    <cellStyle name="60% - Accent5 8 2 3 2" xfId="32108" xr:uid="{319BAA87-D2C6-4ACC-802E-635E5F107B83}"/>
    <cellStyle name="60% - Accent5 8 2 3 3" xfId="44053" xr:uid="{EDBD6A1C-9937-4620-984A-9E8F3AAB4A53}"/>
    <cellStyle name="60% - Accent5 8 2 3 4" xfId="56018" xr:uid="{A0EB8872-A225-4EBC-894E-A6053C7216DE}"/>
    <cellStyle name="60% - Accent5 8 2 4" xfId="20140" xr:uid="{3C1702A0-C986-4F89-9079-BDC08B63990D}"/>
    <cellStyle name="60% - Accent5 8 2 5" xfId="8198" xr:uid="{2D0CC5D7-A907-47E3-8941-62B5B278E6DA}"/>
    <cellStyle name="60% - Accent5 8 2 6" xfId="26125" xr:uid="{D5D0AE6B-889C-4814-8B57-21ACA81B9F99}"/>
    <cellStyle name="60% - Accent5 8 2 7" xfId="38070" xr:uid="{9C81DAA4-B87E-4388-B424-2F4D6C1C6D87}"/>
    <cellStyle name="60% - Accent5 8 2 8" xfId="50035" xr:uid="{494F450E-17DF-48F8-863E-47116D94DED9}"/>
    <cellStyle name="60% - Accent5 8 3" xfId="3744" xr:uid="{EB1CE2EC-3333-4B7D-B0C8-9F966D7578BE}"/>
    <cellStyle name="60% - Accent5 8 3 2" xfId="15707" xr:uid="{318E9562-0664-42B0-80F3-EA832EAB04F5}"/>
    <cellStyle name="60% - Accent5 8 3 2 2" xfId="33634" xr:uid="{36DF70C4-0283-4523-9BF9-9B172E6C5E53}"/>
    <cellStyle name="60% - Accent5 8 3 2 3" xfId="45579" xr:uid="{244C807D-14B2-43D3-8349-68B11E48FE60}"/>
    <cellStyle name="60% - Accent5 8 3 2 4" xfId="57544" xr:uid="{071F1DB6-31C6-493C-A580-E52695266616}"/>
    <cellStyle name="60% - Accent5 8 3 3" xfId="21666" xr:uid="{66F8BAB0-ADA3-495C-8A35-2AE81D180D6A}"/>
    <cellStyle name="60% - Accent5 8 3 4" xfId="9724" xr:uid="{87D0FC89-7584-4916-89FD-1F6F8B723057}"/>
    <cellStyle name="60% - Accent5 8 3 5" xfId="27651" xr:uid="{52311143-C927-4489-8EE7-F03545C9541D}"/>
    <cellStyle name="60% - Accent5 8 3 6" xfId="39596" xr:uid="{59667304-A095-45C6-920E-BC40327658E2}"/>
    <cellStyle name="60% - Accent5 8 3 7" xfId="51561" xr:uid="{5F708316-0BAC-44EE-833A-6EE59776489A}"/>
    <cellStyle name="60% - Accent5 8 4" xfId="12737" xr:uid="{274BE79E-001D-4F6A-ABF8-A811AF3B9B45}"/>
    <cellStyle name="60% - Accent5 8 4 2" xfId="30664" xr:uid="{AB9A5E4D-FC26-434C-8E7D-68CC876B85CF}"/>
    <cellStyle name="60% - Accent5 8 4 3" xfId="42609" xr:uid="{B5DC89A9-6AAA-4DC0-8A8B-483FE783817C}"/>
    <cellStyle name="60% - Accent5 8 4 4" xfId="54574" xr:uid="{1F991F80-3F2E-48A0-BD42-C4CBAC65E2C1}"/>
    <cellStyle name="60% - Accent5 8 5" xfId="18696" xr:uid="{9CD7E94B-B828-4FB9-9801-65A7573FA46B}"/>
    <cellStyle name="60% - Accent5 8 6" xfId="6754" xr:uid="{E3733241-8943-4884-848B-13AAE18F9575}"/>
    <cellStyle name="60% - Accent5 8 7" xfId="24681" xr:uid="{2EDF494D-52F2-46B7-A3FE-886902F648F8}"/>
    <cellStyle name="60% - Accent5 8 8" xfId="36626" xr:uid="{38E6BCA6-8062-4C8F-A96C-AB104451A036}"/>
    <cellStyle name="60% - Accent5 8 9" xfId="48591" xr:uid="{0E6AB0DB-8EBB-457D-863D-FEA477E92661}"/>
    <cellStyle name="60% - Accent5 9" xfId="1496" xr:uid="{00000000-0005-0000-0000-0000E8080000}"/>
    <cellStyle name="60% - Accent5 9 2" xfId="4466" xr:uid="{0E71D04F-CD6D-445C-A8C5-CBEF454C2FA4}"/>
    <cellStyle name="60% - Accent5 9 2 2" xfId="16429" xr:uid="{D52B21EC-CAE1-49B9-A1B8-C91FE21881E9}"/>
    <cellStyle name="60% - Accent5 9 2 2 2" xfId="34356" xr:uid="{71911157-CC43-4AEF-80A2-6110A8D34318}"/>
    <cellStyle name="60% - Accent5 9 2 2 3" xfId="46301" xr:uid="{25877963-118A-4A55-ABEB-6F53B6C42158}"/>
    <cellStyle name="60% - Accent5 9 2 2 4" xfId="58266" xr:uid="{372A6C87-8129-40A0-9D91-3CCA69584186}"/>
    <cellStyle name="60% - Accent5 9 2 3" xfId="22388" xr:uid="{2361E2B0-0117-464D-90E9-4DAB3B948852}"/>
    <cellStyle name="60% - Accent5 9 2 4" xfId="10446" xr:uid="{9F29DA66-7695-4F52-A02E-1C7381338583}"/>
    <cellStyle name="60% - Accent5 9 2 5" xfId="28373" xr:uid="{107CD7B0-2512-419E-9CD3-73C39DBB4D10}"/>
    <cellStyle name="60% - Accent5 9 2 6" xfId="40318" xr:uid="{E5424B75-6F06-4956-B36F-0D0354A4ECB8}"/>
    <cellStyle name="60% - Accent5 9 2 7" xfId="52283" xr:uid="{86D8264D-0047-4BBE-B9F6-0EBD75172AD1}"/>
    <cellStyle name="60% - Accent5 9 3" xfId="13459" xr:uid="{F1572127-A2FA-40BF-B526-6BF57374EEAD}"/>
    <cellStyle name="60% - Accent5 9 3 2" xfId="31386" xr:uid="{3C6CAC28-FB74-46EA-BA19-7DBA5C4ED41F}"/>
    <cellStyle name="60% - Accent5 9 3 3" xfId="43331" xr:uid="{76DE50FF-C342-4E34-B39F-B3E478E53155}"/>
    <cellStyle name="60% - Accent5 9 3 4" xfId="55296" xr:uid="{8923457E-656C-4D8D-BA2D-E67EA86D9C6A}"/>
    <cellStyle name="60% - Accent5 9 4" xfId="19418" xr:uid="{DC6DCB69-536F-47A8-8C91-1434374BDD7B}"/>
    <cellStyle name="60% - Accent5 9 5" xfId="7476" xr:uid="{C4763742-2342-4841-B93C-3222CBA06F18}"/>
    <cellStyle name="60% - Accent5 9 6" xfId="25403" xr:uid="{3BEFACAC-BF33-414F-9B08-8E2DC669F29F}"/>
    <cellStyle name="60% - Accent5 9 7" xfId="37348" xr:uid="{3A1B9C9C-4DDE-4DFE-A794-A785A0BDB6AB}"/>
    <cellStyle name="60% - Accent5 9 8" xfId="49313" xr:uid="{50C965F7-6AF7-45ED-A648-18A67ABF8791}"/>
    <cellStyle name="60% - Accent6" xfId="55" builtinId="52" customBuiltin="1"/>
    <cellStyle name="60% - Accent6 10" xfId="2943" xr:uid="{00000000-0005-0000-0000-00007F0B0000}"/>
    <cellStyle name="60% - Accent6 10 2" xfId="5913" xr:uid="{1EAA4EE4-EF2F-459A-B95F-912F28B75AD1}"/>
    <cellStyle name="60% - Accent6 10 2 2" xfId="17876" xr:uid="{8AD49ADB-7598-48B4-A516-C76D626FE405}"/>
    <cellStyle name="60% - Accent6 10 2 2 2" xfId="35803" xr:uid="{FBDFA0FA-0ECB-4049-AB92-832BCBCB0DDE}"/>
    <cellStyle name="60% - Accent6 10 2 2 3" xfId="47748" xr:uid="{283A1750-854F-4CFF-8FD8-13B63BF13309}"/>
    <cellStyle name="60% - Accent6 10 2 2 4" xfId="59713" xr:uid="{8FA4D203-68CA-4995-87A5-9420CC4B33CD}"/>
    <cellStyle name="60% - Accent6 10 2 3" xfId="23835" xr:uid="{AE28195D-9981-430E-832D-8F8EC4015B71}"/>
    <cellStyle name="60% - Accent6 10 2 4" xfId="11893" xr:uid="{1306BF56-EB8C-4DCF-9AF6-45E97A602000}"/>
    <cellStyle name="60% - Accent6 10 2 5" xfId="29820" xr:uid="{C985432E-FF1F-4A56-9301-97612A9687F8}"/>
    <cellStyle name="60% - Accent6 10 2 6" xfId="41765" xr:uid="{5181C741-115E-4EBA-B6BF-9BFE21858E4C}"/>
    <cellStyle name="60% - Accent6 10 2 7" xfId="53730" xr:uid="{46D5C0B8-0BF9-425D-AF3F-3504176E92E6}"/>
    <cellStyle name="60% - Accent6 10 3" xfId="14906" xr:uid="{FBB0FE87-BB9D-462B-A610-04583A340EAD}"/>
    <cellStyle name="60% - Accent6 10 3 2" xfId="32833" xr:uid="{7C2F51AF-CFF0-4779-BCDB-6563B48369B3}"/>
    <cellStyle name="60% - Accent6 10 3 3" xfId="44778" xr:uid="{FF1CB629-F6A7-4E45-852D-D49F0D7FCDC3}"/>
    <cellStyle name="60% - Accent6 10 3 4" xfId="56743" xr:uid="{212E980D-237D-4A06-A6FC-D31F4AF2C549}"/>
    <cellStyle name="60% - Accent6 10 4" xfId="20865" xr:uid="{12C44983-6919-4F78-A846-469125109E70}"/>
    <cellStyle name="60% - Accent6 10 5" xfId="8923" xr:uid="{CEA89C31-D780-457A-9280-EC6AD7492C3F}"/>
    <cellStyle name="60% - Accent6 10 6" xfId="26850" xr:uid="{54DC5C4B-E0DB-4506-A2D4-455C1BC5D5C9}"/>
    <cellStyle name="60% - Accent6 10 7" xfId="38795" xr:uid="{1B3FBD3E-B3FF-4032-A0C1-A959B59D05AA}"/>
    <cellStyle name="60% - Accent6 10 8" xfId="50760" xr:uid="{D2D35DC7-8143-468D-8DE3-04DCB50D7961}"/>
    <cellStyle name="60% - Accent6 11" xfId="2976" xr:uid="{2CB8A1FC-F226-4FF6-A206-4C94D6478913}"/>
    <cellStyle name="60% - Accent6 11 2" xfId="5946" xr:uid="{233D46CD-01B2-4B4B-82AD-83B8BE10AD80}"/>
    <cellStyle name="60% - Accent6 11 2 2" xfId="17909" xr:uid="{E3C2984B-3D10-41BC-8FB4-B38382451DEB}"/>
    <cellStyle name="60% - Accent6 11 2 2 2" xfId="35836" xr:uid="{43C669D1-219F-4B43-AD35-817171181EC9}"/>
    <cellStyle name="60% - Accent6 11 2 2 3" xfId="47781" xr:uid="{8FC00D95-BA85-4027-98C6-2A1CA7527B02}"/>
    <cellStyle name="60% - Accent6 11 2 2 4" xfId="59746" xr:uid="{7FBEACA3-EC60-4582-8394-8F7D94440A71}"/>
    <cellStyle name="60% - Accent6 11 2 3" xfId="23868" xr:uid="{7B0F9824-8BC6-4CDE-830A-D6346123B1F9}"/>
    <cellStyle name="60% - Accent6 11 2 4" xfId="11926" xr:uid="{2EE05E68-3408-4F32-9EDA-1DA480A68CFC}"/>
    <cellStyle name="60% - Accent6 11 2 5" xfId="29853" xr:uid="{A7D26E86-D80B-4702-9B13-1859ADE0F105}"/>
    <cellStyle name="60% - Accent6 11 2 6" xfId="41798" xr:uid="{87D15F0A-773A-45B4-AE7D-F61FE6488BB2}"/>
    <cellStyle name="60% - Accent6 11 2 7" xfId="53763" xr:uid="{320DA206-6255-4705-A4BD-F8CED31712C3}"/>
    <cellStyle name="60% - Accent6 11 3" xfId="14939" xr:uid="{32CA7EB7-DBC1-456B-8596-4651CBD088E1}"/>
    <cellStyle name="60% - Accent6 11 3 2" xfId="32866" xr:uid="{5E684E51-D30C-4D58-96E2-A39A789E65B4}"/>
    <cellStyle name="60% - Accent6 11 3 3" xfId="44811" xr:uid="{1F6D1BEA-FD9B-4EAA-8B7A-33E8419B285F}"/>
    <cellStyle name="60% - Accent6 11 3 4" xfId="56776" xr:uid="{475E7588-7EC1-42A9-9B1C-6EAEE577C9A3}"/>
    <cellStyle name="60% - Accent6 11 4" xfId="20898" xr:uid="{B67C388C-6CB5-4A96-986D-6DAA3C027675}"/>
    <cellStyle name="60% - Accent6 11 5" xfId="8956" xr:uid="{02B87086-2522-43D5-94B7-D88C2C59E56F}"/>
    <cellStyle name="60% - Accent6 11 6" xfId="26883" xr:uid="{7F256ABD-F3B6-4BE9-9ECD-C7337A88DFD1}"/>
    <cellStyle name="60% - Accent6 11 7" xfId="38828" xr:uid="{5464918B-CC84-44B8-A0E3-78E225CB39CC}"/>
    <cellStyle name="60% - Accent6 11 8" xfId="50793" xr:uid="{2505F5C8-5D0E-4437-9571-B0015DDBA831}"/>
    <cellStyle name="60% - Accent6 12" xfId="2997" xr:uid="{35D963F1-C9B7-4409-8078-6D357DA45196}"/>
    <cellStyle name="60% - Accent6 12 2" xfId="5967" xr:uid="{0C532C3B-B43C-40FB-8963-6AC713C5A674}"/>
    <cellStyle name="60% - Accent6 12 2 2" xfId="17930" xr:uid="{665701ED-11A7-45D4-BACB-FD29E1DDEFBE}"/>
    <cellStyle name="60% - Accent6 12 2 2 2" xfId="35857" xr:uid="{E7DC7635-699B-4473-9FD2-D34EF9A8C9E3}"/>
    <cellStyle name="60% - Accent6 12 2 2 3" xfId="47802" xr:uid="{288F60E8-F2FA-43F7-A850-A131C1406A93}"/>
    <cellStyle name="60% - Accent6 12 2 2 4" xfId="59767" xr:uid="{2318CE4A-A43B-493F-B416-0BC511832EAF}"/>
    <cellStyle name="60% - Accent6 12 2 3" xfId="23889" xr:uid="{B8DF1092-420E-4A79-8611-341B902FF944}"/>
    <cellStyle name="60% - Accent6 12 2 4" xfId="11947" xr:uid="{89AB1781-02E5-4174-9FDD-549572E7037C}"/>
    <cellStyle name="60% - Accent6 12 2 5" xfId="29874" xr:uid="{2BFBF35C-BC87-45EC-B3FC-FCE4A889A392}"/>
    <cellStyle name="60% - Accent6 12 2 6" xfId="41819" xr:uid="{147847F2-480F-4958-BA4E-C20882FA08AE}"/>
    <cellStyle name="60% - Accent6 12 2 7" xfId="53784" xr:uid="{93262D25-64F8-4074-BB63-D632A86D84FE}"/>
    <cellStyle name="60% - Accent6 12 3" xfId="14960" xr:uid="{D56094D4-1722-4646-ACB2-A4786517A88D}"/>
    <cellStyle name="60% - Accent6 12 3 2" xfId="32887" xr:uid="{BAFB72E8-596F-45FE-86DF-8126636829FE}"/>
    <cellStyle name="60% - Accent6 12 3 3" xfId="44832" xr:uid="{63C76E23-C8EE-45EB-9682-21804FC17D17}"/>
    <cellStyle name="60% - Accent6 12 3 4" xfId="56797" xr:uid="{FA5232FF-6D27-42BB-8F4D-B11CE20991BA}"/>
    <cellStyle name="60% - Accent6 12 4" xfId="20919" xr:uid="{7EC79791-9FFD-4927-BD60-81FAA61D1E43}"/>
    <cellStyle name="60% - Accent6 12 5" xfId="8977" xr:uid="{CA07B0AD-B3EB-4F0F-9F71-20E8D9C6E17E}"/>
    <cellStyle name="60% - Accent6 12 6" xfId="26904" xr:uid="{5E538767-1163-4AE1-B2D8-0F90540CD07D}"/>
    <cellStyle name="60% - Accent6 12 7" xfId="38849" xr:uid="{DF469596-4011-4DEB-B84C-6FE39358279F}"/>
    <cellStyle name="60% - Accent6 12 8" xfId="50814" xr:uid="{32A92975-2AC4-4179-B0E8-2ADFF759555D}"/>
    <cellStyle name="60% - Accent6 13" xfId="3024" xr:uid="{92A7719C-CD24-4D00-AB0B-38DC26D04974}"/>
    <cellStyle name="60% - Accent6 13 2" xfId="14987" xr:uid="{BDC60D40-4440-409C-ABAF-7C7117A80348}"/>
    <cellStyle name="60% - Accent6 13 2 2" xfId="32914" xr:uid="{AFD79958-8C79-4478-AA73-886263B621CD}"/>
    <cellStyle name="60% - Accent6 13 2 3" xfId="44859" xr:uid="{31E2A191-142D-407E-B291-38F6E005F664}"/>
    <cellStyle name="60% - Accent6 13 2 4" xfId="56824" xr:uid="{89D5628C-AFB0-4DA6-8FD7-A897AC7A0971}"/>
    <cellStyle name="60% - Accent6 13 3" xfId="20946" xr:uid="{9A0666C4-3680-41E9-BE7E-02A308D108D0}"/>
    <cellStyle name="60% - Accent6 13 4" xfId="9004" xr:uid="{A9EA965E-1E0D-48BE-9019-C5ACE52EFF46}"/>
    <cellStyle name="60% - Accent6 13 5" xfId="26931" xr:uid="{C6699C6F-F11B-4B98-8756-6A7FB1031971}"/>
    <cellStyle name="60% - Accent6 13 6" xfId="38876" xr:uid="{BAA6A13D-6DEE-4E5B-93DA-11F4CA45C38D}"/>
    <cellStyle name="60% - Accent6 13 7" xfId="50841" xr:uid="{6AE0966A-9877-426C-975E-7955CFB99625}"/>
    <cellStyle name="60% - Accent6 14" xfId="5990" xr:uid="{ABFCD898-96CB-45C2-9D94-7DC3335850C9}"/>
    <cellStyle name="60% - Accent6 14 2" xfId="17953" xr:uid="{7C50B9EA-DF1C-4EB9-906F-7565ADC0875C}"/>
    <cellStyle name="60% - Accent6 14 2 2" xfId="35880" xr:uid="{C7A539FD-D017-4A00-8AB8-437A8A925DB1}"/>
    <cellStyle name="60% - Accent6 14 2 3" xfId="47825" xr:uid="{014D63E5-8AD3-4E1B-A66A-09CEEC79A4D0}"/>
    <cellStyle name="60% - Accent6 14 2 4" xfId="59790" xr:uid="{D1FB9163-A030-4A67-A5C8-7F5718DE710D}"/>
    <cellStyle name="60% - Accent6 14 3" xfId="23912" xr:uid="{F6C0B23C-0A34-40C0-A377-8F349A19EEDF}"/>
    <cellStyle name="60% - Accent6 14 4" xfId="11970" xr:uid="{AB48E693-12D3-4091-97D8-35C95E9A0B30}"/>
    <cellStyle name="60% - Accent6 14 5" xfId="29897" xr:uid="{6DE9F136-C750-4C34-A5A7-D1C8BEE7DD5B}"/>
    <cellStyle name="60% - Accent6 14 6" xfId="41842" xr:uid="{29243366-AAF7-47E4-AFE0-8305B55E134B}"/>
    <cellStyle name="60% - Accent6 14 7" xfId="53807" xr:uid="{8564AD67-2742-403B-B93F-EF6246E3A2BB}"/>
    <cellStyle name="60% - Accent6 15" xfId="6011" xr:uid="{D5EEEF4B-83F4-4529-A2F9-999CF72D5CB7}"/>
    <cellStyle name="60% - Accent6 15 2" xfId="11991" xr:uid="{674402C4-ED9F-49F2-B5B1-C71DB0500D41}"/>
    <cellStyle name="60% - Accent6 15 3" xfId="29918" xr:uid="{6578484C-0431-422B-9339-BCF71C69FE86}"/>
    <cellStyle name="60% - Accent6 15 4" xfId="41863" xr:uid="{B2FA2BA7-4FA7-4833-8C60-DBD81BEC5CB4}"/>
    <cellStyle name="60% - Accent6 15 5" xfId="53828" xr:uid="{83019BD8-D7A2-476D-82BF-F06F5A42C837}"/>
    <cellStyle name="60% - Accent6 16" xfId="12016" xr:uid="{F64D7884-B63E-4F4E-867E-CC60FFF750A6}"/>
    <cellStyle name="60% - Accent6 16 2" xfId="29943" xr:uid="{FBE4CCAD-3154-43F1-88E4-A9AB4D3E78F6}"/>
    <cellStyle name="60% - Accent6 16 3" xfId="41888" xr:uid="{1D1F7569-B610-48B8-8B36-73CDC5A33A70}"/>
    <cellStyle name="60% - Accent6 16 4" xfId="53853" xr:uid="{150FA2A2-9D65-4BBA-BD69-B614780A8E2F}"/>
    <cellStyle name="60% - Accent6 17" xfId="17977" xr:uid="{B1C78888-A421-4EF4-9B85-4DD311261944}"/>
    <cellStyle name="60% - Accent6 18" xfId="23932" xr:uid="{2BB45E03-7FA8-4F4A-B822-46A6F230F8FA}"/>
    <cellStyle name="60% - Accent6 19" xfId="6035" xr:uid="{BE1136F3-A5E6-4C5C-B8C6-BE9BEAABF6DF}"/>
    <cellStyle name="60% - Accent6 2" xfId="86" xr:uid="{00000000-0005-0000-0000-000054000000}"/>
    <cellStyle name="60% - Accent6 2 10" xfId="18008" xr:uid="{77729455-B2E6-4663-B41A-2601A90622A9}"/>
    <cellStyle name="60% - Accent6 2 11" xfId="6066" xr:uid="{FEA2AF68-FA92-4461-ADF8-6CBAA2895BEA}"/>
    <cellStyle name="60% - Accent6 2 12" xfId="23993" xr:uid="{AD830A36-9214-4C6A-905B-8F93AE3471CA}"/>
    <cellStyle name="60% - Accent6 2 13" xfId="35938" xr:uid="{1F30E1F8-1F8B-4ADC-847E-EA6BA5FD1618}"/>
    <cellStyle name="60% - Accent6 2 14" xfId="47903" xr:uid="{CC7296EA-885F-43C1-9A26-8B5A4861625C}"/>
    <cellStyle name="60% - Accent6 2 2" xfId="144" xr:uid="{00000000-0005-0000-0000-000054000000}"/>
    <cellStyle name="60% - Accent6 2 2 10" xfId="6124" xr:uid="{71C835AD-7DD7-492F-9345-01FE199EA264}"/>
    <cellStyle name="60% - Accent6 2 2 11" xfId="24051" xr:uid="{E7CEFC80-FE99-42E8-BADA-8E8AE5AF8B85}"/>
    <cellStyle name="60% - Accent6 2 2 12" xfId="35996" xr:uid="{703E5379-0982-4A48-9E94-3880794A43F5}"/>
    <cellStyle name="60% - Accent6 2 2 13" xfId="47961" xr:uid="{BDE2383D-6F16-448B-88CF-6E79B17DA498}"/>
    <cellStyle name="60% - Accent6 2 2 2" xfId="260" xr:uid="{00000000-0005-0000-0000-000054000000}"/>
    <cellStyle name="60% - Accent6 2 2 2 10" xfId="36112" xr:uid="{9D1EEF4C-B86F-4843-843B-69FFDE70BA3F}"/>
    <cellStyle name="60% - Accent6 2 2 2 11" xfId="48077" xr:uid="{E942A36A-AAD5-45A2-9717-F23BBE5C5C4B}"/>
    <cellStyle name="60% - Accent6 2 2 2 2" xfId="608" xr:uid="{00000000-0005-0000-0000-000054000000}"/>
    <cellStyle name="60% - Accent6 2 2 2 2 10" xfId="48425" xr:uid="{1DCB7576-73C2-4EF3-9B65-0FE2F52ED7BE}"/>
    <cellStyle name="60% - Accent6 2 2 2 2 2" xfId="1330" xr:uid="{00000000-0005-0000-0000-000054000000}"/>
    <cellStyle name="60% - Accent6 2 2 2 2 2 2" xfId="2774" xr:uid="{00000000-0005-0000-0000-000054000000}"/>
    <cellStyle name="60% - Accent6 2 2 2 2 2 2 2" xfId="5744" xr:uid="{FBB313BC-A379-49D1-BB30-62BF053D2F46}"/>
    <cellStyle name="60% - Accent6 2 2 2 2 2 2 2 2" xfId="17707" xr:uid="{2902CF27-5F6D-4648-9A32-34B58C423BC7}"/>
    <cellStyle name="60% - Accent6 2 2 2 2 2 2 2 2 2" xfId="35634" xr:uid="{FB574B61-6C96-4B47-9B01-579EDD56D0DA}"/>
    <cellStyle name="60% - Accent6 2 2 2 2 2 2 2 2 3" xfId="47579" xr:uid="{A8017F30-A3EB-4255-8D5C-2E5625FBEF36}"/>
    <cellStyle name="60% - Accent6 2 2 2 2 2 2 2 2 4" xfId="59544" xr:uid="{8FCADCD5-E890-4AC6-A273-37DB04700C6F}"/>
    <cellStyle name="60% - Accent6 2 2 2 2 2 2 2 3" xfId="23666" xr:uid="{5237A218-D400-46CD-82B5-3F4B09E9E3B1}"/>
    <cellStyle name="60% - Accent6 2 2 2 2 2 2 2 4" xfId="11724" xr:uid="{4F9EC349-B8AB-45F8-BEE0-AFF2B6A61E06}"/>
    <cellStyle name="60% - Accent6 2 2 2 2 2 2 2 5" xfId="29651" xr:uid="{E7EA95E3-6D73-4E90-A5E3-DEE01194D4C2}"/>
    <cellStyle name="60% - Accent6 2 2 2 2 2 2 2 6" xfId="41596" xr:uid="{9D49ECC9-981E-4B57-B900-2C9AA90E1BBE}"/>
    <cellStyle name="60% - Accent6 2 2 2 2 2 2 2 7" xfId="53561" xr:uid="{84381565-4803-41F9-88DE-8C9F87A93D83}"/>
    <cellStyle name="60% - Accent6 2 2 2 2 2 2 3" xfId="14737" xr:uid="{599E55A4-14B4-43A6-AA45-34E89DAE0CDC}"/>
    <cellStyle name="60% - Accent6 2 2 2 2 2 2 3 2" xfId="32664" xr:uid="{4D7A3BEB-48E2-4482-ACD5-26BE6D137C87}"/>
    <cellStyle name="60% - Accent6 2 2 2 2 2 2 3 3" xfId="44609" xr:uid="{7EF46EB1-29C7-4C4D-A91C-852750BA3AA5}"/>
    <cellStyle name="60% - Accent6 2 2 2 2 2 2 3 4" xfId="56574" xr:uid="{A3824A19-3A6C-4B94-87B2-EE3BB777BF91}"/>
    <cellStyle name="60% - Accent6 2 2 2 2 2 2 4" xfId="20696" xr:uid="{C6B121ED-3F14-4236-AD1E-C6B767862811}"/>
    <cellStyle name="60% - Accent6 2 2 2 2 2 2 5" xfId="8754" xr:uid="{067586B9-A34D-4DFC-8CE6-7C89104D8116}"/>
    <cellStyle name="60% - Accent6 2 2 2 2 2 2 6" xfId="26681" xr:uid="{F5114EB7-7E5D-40D7-A06B-A2B2126D7583}"/>
    <cellStyle name="60% - Accent6 2 2 2 2 2 2 7" xfId="38626" xr:uid="{668E7336-19AA-4517-95A4-AF8937A7B54B}"/>
    <cellStyle name="60% - Accent6 2 2 2 2 2 2 8" xfId="50591" xr:uid="{50D55725-F7EA-42D5-8A3B-3C9E9DFBF61F}"/>
    <cellStyle name="60% - Accent6 2 2 2 2 2 3" xfId="4300" xr:uid="{410F90E6-875C-4BD5-A15C-AAC44AE553D5}"/>
    <cellStyle name="60% - Accent6 2 2 2 2 2 3 2" xfId="16263" xr:uid="{CEB89F78-28D9-4022-B206-A801723D4A69}"/>
    <cellStyle name="60% - Accent6 2 2 2 2 2 3 2 2" xfId="34190" xr:uid="{BE3A1253-CFF2-4232-983A-733C0E29AD86}"/>
    <cellStyle name="60% - Accent6 2 2 2 2 2 3 2 3" xfId="46135" xr:uid="{892D22C5-D4A7-4D9A-82F3-6638894A0FF8}"/>
    <cellStyle name="60% - Accent6 2 2 2 2 2 3 2 4" xfId="58100" xr:uid="{2BEE3BB1-BDB7-4100-9BF7-1C15CE1EC75C}"/>
    <cellStyle name="60% - Accent6 2 2 2 2 2 3 3" xfId="22222" xr:uid="{86AACDA7-8BDB-49A3-8796-0D7851A82280}"/>
    <cellStyle name="60% - Accent6 2 2 2 2 2 3 4" xfId="10280" xr:uid="{DC253EAC-22A2-424A-B4C3-E5C83BBCDEC4}"/>
    <cellStyle name="60% - Accent6 2 2 2 2 2 3 5" xfId="28207" xr:uid="{DFB3899D-E92A-4DB4-819D-CA4ABE7E8BDD}"/>
    <cellStyle name="60% - Accent6 2 2 2 2 2 3 6" xfId="40152" xr:uid="{BF6D6B3C-90D8-4450-962B-5950ACA4365C}"/>
    <cellStyle name="60% - Accent6 2 2 2 2 2 3 7" xfId="52117" xr:uid="{2F741909-9A7C-4E68-AD40-EF9B069E8D35}"/>
    <cellStyle name="60% - Accent6 2 2 2 2 2 4" xfId="13293" xr:uid="{1E208EDE-A3D3-4BCA-A2F4-D6E12F748EC6}"/>
    <cellStyle name="60% - Accent6 2 2 2 2 2 4 2" xfId="31220" xr:uid="{1BC55E7F-0C17-4CDE-BFD3-FD400F7AC013}"/>
    <cellStyle name="60% - Accent6 2 2 2 2 2 4 3" xfId="43165" xr:uid="{788B9C44-E2A3-4B95-9A4C-CC71C4EC50A5}"/>
    <cellStyle name="60% - Accent6 2 2 2 2 2 4 4" xfId="55130" xr:uid="{D02A1CD1-011A-451E-885A-EFDD99698FE4}"/>
    <cellStyle name="60% - Accent6 2 2 2 2 2 5" xfId="19252" xr:uid="{BF6F3997-DE94-4A6A-AB79-91A69E1A7BA6}"/>
    <cellStyle name="60% - Accent6 2 2 2 2 2 6" xfId="7310" xr:uid="{1214EABD-A765-479C-91A1-6EFFD9B7270D}"/>
    <cellStyle name="60% - Accent6 2 2 2 2 2 7" xfId="25237" xr:uid="{924B7C90-01B1-4D99-9C13-F26D4D0B80DA}"/>
    <cellStyle name="60% - Accent6 2 2 2 2 2 8" xfId="37182" xr:uid="{88F0A854-FE0F-4685-80B0-986D0DB770C2}"/>
    <cellStyle name="60% - Accent6 2 2 2 2 2 9" xfId="49147" xr:uid="{AACF1602-3047-40B1-9FF2-254B1FC48E0E}"/>
    <cellStyle name="60% - Accent6 2 2 2 2 3" xfId="2052" xr:uid="{00000000-0005-0000-0000-000054000000}"/>
    <cellStyle name="60% - Accent6 2 2 2 2 3 2" xfId="5022" xr:uid="{040180E4-534C-4AD8-987C-AB15A47751CA}"/>
    <cellStyle name="60% - Accent6 2 2 2 2 3 2 2" xfId="16985" xr:uid="{2EE3DBCE-51D4-4730-9568-6812D870705A}"/>
    <cellStyle name="60% - Accent6 2 2 2 2 3 2 2 2" xfId="34912" xr:uid="{6C2EE39B-EB03-4BF5-BF05-DBF1FABE90D6}"/>
    <cellStyle name="60% - Accent6 2 2 2 2 3 2 2 3" xfId="46857" xr:uid="{037DF2CD-1D16-424F-AA9D-C0E51AB8DF39}"/>
    <cellStyle name="60% - Accent6 2 2 2 2 3 2 2 4" xfId="58822" xr:uid="{41850133-9B93-4D75-A3BA-43F649C5F429}"/>
    <cellStyle name="60% - Accent6 2 2 2 2 3 2 3" xfId="22944" xr:uid="{4DEB5C3B-CAB2-4CCB-A066-DAAC39F0E477}"/>
    <cellStyle name="60% - Accent6 2 2 2 2 3 2 4" xfId="11002" xr:uid="{C07F69E0-7827-4CE5-BC75-61BAC09E93C7}"/>
    <cellStyle name="60% - Accent6 2 2 2 2 3 2 5" xfId="28929" xr:uid="{467D4C9A-5B5C-4555-8B53-0892C6CF2811}"/>
    <cellStyle name="60% - Accent6 2 2 2 2 3 2 6" xfId="40874" xr:uid="{349ACFBC-F2AD-4B74-8BFB-84823F571C48}"/>
    <cellStyle name="60% - Accent6 2 2 2 2 3 2 7" xfId="52839" xr:uid="{081DAB64-8834-4120-AF18-EE9278A1D60A}"/>
    <cellStyle name="60% - Accent6 2 2 2 2 3 3" xfId="14015" xr:uid="{2148AF21-71D2-4243-9E0F-0AF73804B05C}"/>
    <cellStyle name="60% - Accent6 2 2 2 2 3 3 2" xfId="31942" xr:uid="{2A6E40B4-6FB1-43A3-8F0F-D97C894E886F}"/>
    <cellStyle name="60% - Accent6 2 2 2 2 3 3 3" xfId="43887" xr:uid="{9068A330-0152-464E-AF79-CE04C781195E}"/>
    <cellStyle name="60% - Accent6 2 2 2 2 3 3 4" xfId="55852" xr:uid="{DC862E5D-FC92-4BC9-B796-AB634A01F2F8}"/>
    <cellStyle name="60% - Accent6 2 2 2 2 3 4" xfId="19974" xr:uid="{1739C7A5-9A4D-4A0A-B9A4-975338386969}"/>
    <cellStyle name="60% - Accent6 2 2 2 2 3 5" xfId="8032" xr:uid="{15C3CC9C-2BDA-422C-AA29-EC3120E07B1D}"/>
    <cellStyle name="60% - Accent6 2 2 2 2 3 6" xfId="25959" xr:uid="{6081CC09-3168-4585-B126-47CA2065F5FA}"/>
    <cellStyle name="60% - Accent6 2 2 2 2 3 7" xfId="37904" xr:uid="{5D2675FA-0836-446B-A516-0C19DCD92F9C}"/>
    <cellStyle name="60% - Accent6 2 2 2 2 3 8" xfId="49869" xr:uid="{DC635D67-99A2-47CF-B416-1E9C8CD8804F}"/>
    <cellStyle name="60% - Accent6 2 2 2 2 4" xfId="3578" xr:uid="{64D0B2AC-4B23-4776-849F-56CA4EECBC7F}"/>
    <cellStyle name="60% - Accent6 2 2 2 2 4 2" xfId="15541" xr:uid="{548EA90B-A099-4A8A-9D37-2B9E84144458}"/>
    <cellStyle name="60% - Accent6 2 2 2 2 4 2 2" xfId="33468" xr:uid="{F9EEFB91-44F0-4FED-B441-1A0BEF60BB65}"/>
    <cellStyle name="60% - Accent6 2 2 2 2 4 2 3" xfId="45413" xr:uid="{7594BA38-F394-4F15-8E49-7A8CED6B2E41}"/>
    <cellStyle name="60% - Accent6 2 2 2 2 4 2 4" xfId="57378" xr:uid="{258D6379-2DE4-46B7-9DB9-70CDBCE89FA5}"/>
    <cellStyle name="60% - Accent6 2 2 2 2 4 3" xfId="21500" xr:uid="{9E68D808-C705-48FB-95F3-5E2379C6B6F1}"/>
    <cellStyle name="60% - Accent6 2 2 2 2 4 4" xfId="9558" xr:uid="{131713C6-AADA-4AA7-AEBC-AFCEDBA64D85}"/>
    <cellStyle name="60% - Accent6 2 2 2 2 4 5" xfId="27485" xr:uid="{A2FD250F-11DD-4832-8AF0-A38B1EC5BC1B}"/>
    <cellStyle name="60% - Accent6 2 2 2 2 4 6" xfId="39430" xr:uid="{7BA9786B-8FED-4C9C-A3DC-53C03E1DEFE3}"/>
    <cellStyle name="60% - Accent6 2 2 2 2 4 7" xfId="51395" xr:uid="{AA4C71C8-AB17-4CD0-97C1-07695AFBFAEB}"/>
    <cellStyle name="60% - Accent6 2 2 2 2 5" xfId="12571" xr:uid="{8FD684F8-740B-4BFC-A209-3D5EC9D34F15}"/>
    <cellStyle name="60% - Accent6 2 2 2 2 5 2" xfId="30498" xr:uid="{01AC9FBD-2A03-4DE5-9E81-AED9CC3D6232}"/>
    <cellStyle name="60% - Accent6 2 2 2 2 5 3" xfId="42443" xr:uid="{7EB53FB4-1883-4A0D-A05E-6F2866F7A465}"/>
    <cellStyle name="60% - Accent6 2 2 2 2 5 4" xfId="54408" xr:uid="{67F49365-41E8-43BC-8826-F5E1FACB7E8C}"/>
    <cellStyle name="60% - Accent6 2 2 2 2 6" xfId="18530" xr:uid="{B4D29709-1D3B-4B35-802A-A0C406C108CC}"/>
    <cellStyle name="60% - Accent6 2 2 2 2 7" xfId="6588" xr:uid="{00F53071-296D-43DC-8F9C-7D9F82451D69}"/>
    <cellStyle name="60% - Accent6 2 2 2 2 8" xfId="24515" xr:uid="{6954E0ED-76FA-49F2-B896-4AD3AE4AAAC5}"/>
    <cellStyle name="60% - Accent6 2 2 2 2 9" xfId="36460" xr:uid="{1488082B-A613-4F08-803F-34D4C8F25EE4}"/>
    <cellStyle name="60% - Accent6 2 2 2 3" xfId="982" xr:uid="{00000000-0005-0000-0000-000054000000}"/>
    <cellStyle name="60% - Accent6 2 2 2 3 2" xfId="2426" xr:uid="{00000000-0005-0000-0000-000054000000}"/>
    <cellStyle name="60% - Accent6 2 2 2 3 2 2" xfId="5396" xr:uid="{56D8158C-FA8D-452C-A79D-DB1D51FAFBEC}"/>
    <cellStyle name="60% - Accent6 2 2 2 3 2 2 2" xfId="17359" xr:uid="{A9EDCDE0-DC16-406D-AFE3-8B8E5BC7AB42}"/>
    <cellStyle name="60% - Accent6 2 2 2 3 2 2 2 2" xfId="35286" xr:uid="{392A5E23-3C34-4330-AB5B-0019A47DBE59}"/>
    <cellStyle name="60% - Accent6 2 2 2 3 2 2 2 3" xfId="47231" xr:uid="{26DC906B-FAE4-4557-AB6F-21FAF11F71FE}"/>
    <cellStyle name="60% - Accent6 2 2 2 3 2 2 2 4" xfId="59196" xr:uid="{3258E695-F7D3-4AA8-82D3-A7A05510FA0F}"/>
    <cellStyle name="60% - Accent6 2 2 2 3 2 2 3" xfId="23318" xr:uid="{253042A5-E05D-43CF-A137-5F4A1185F6D9}"/>
    <cellStyle name="60% - Accent6 2 2 2 3 2 2 4" xfId="11376" xr:uid="{26136BCF-AA37-4704-A08A-7407E6B8E014}"/>
    <cellStyle name="60% - Accent6 2 2 2 3 2 2 5" xfId="29303" xr:uid="{B8AD7901-60FC-45AD-A23B-9903E823C57A}"/>
    <cellStyle name="60% - Accent6 2 2 2 3 2 2 6" xfId="41248" xr:uid="{93935D13-8104-4D25-931D-2AFC7F09693E}"/>
    <cellStyle name="60% - Accent6 2 2 2 3 2 2 7" xfId="53213" xr:uid="{5FBF6CEF-A03F-4B07-8F11-95D29F8CF328}"/>
    <cellStyle name="60% - Accent6 2 2 2 3 2 3" xfId="14389" xr:uid="{D8E71409-15FC-4D6D-854F-DBD2A3601035}"/>
    <cellStyle name="60% - Accent6 2 2 2 3 2 3 2" xfId="32316" xr:uid="{8A4545E4-0570-46BF-B146-C6BE82D82032}"/>
    <cellStyle name="60% - Accent6 2 2 2 3 2 3 3" xfId="44261" xr:uid="{A07EBAE7-2788-4D04-AC2A-23B337B2209F}"/>
    <cellStyle name="60% - Accent6 2 2 2 3 2 3 4" xfId="56226" xr:uid="{3E8C0286-C79A-4EF5-B516-339BEE1D8352}"/>
    <cellStyle name="60% - Accent6 2 2 2 3 2 4" xfId="20348" xr:uid="{A4A74229-97C4-4C10-A312-A44F2820B79B}"/>
    <cellStyle name="60% - Accent6 2 2 2 3 2 5" xfId="8406" xr:uid="{519922F3-F4AA-433E-AD45-1D5EADF45E2B}"/>
    <cellStyle name="60% - Accent6 2 2 2 3 2 6" xfId="26333" xr:uid="{43E579C9-2A3F-45BB-B003-F09FF006E470}"/>
    <cellStyle name="60% - Accent6 2 2 2 3 2 7" xfId="38278" xr:uid="{C2E69A4C-A867-4E0C-A35E-468D978B2CB0}"/>
    <cellStyle name="60% - Accent6 2 2 2 3 2 8" xfId="50243" xr:uid="{13036FB0-6DF4-46AB-B139-FD4F6C387FAB}"/>
    <cellStyle name="60% - Accent6 2 2 2 3 3" xfId="3952" xr:uid="{B3D75F10-BBE2-4958-9E7A-D7EC400084B3}"/>
    <cellStyle name="60% - Accent6 2 2 2 3 3 2" xfId="15915" xr:uid="{F11136FF-19D8-4514-A125-B9634A0361A3}"/>
    <cellStyle name="60% - Accent6 2 2 2 3 3 2 2" xfId="33842" xr:uid="{3C779817-05E6-484B-94E5-0B63DEE69AB6}"/>
    <cellStyle name="60% - Accent6 2 2 2 3 3 2 3" xfId="45787" xr:uid="{03E8C2F3-CEA4-4AD0-89D9-C2436EE0513C}"/>
    <cellStyle name="60% - Accent6 2 2 2 3 3 2 4" xfId="57752" xr:uid="{6B63B96D-040C-40D8-B1A0-C26ECA6FFA74}"/>
    <cellStyle name="60% - Accent6 2 2 2 3 3 3" xfId="21874" xr:uid="{209DA201-E35C-4D9F-A5DA-A7A82952420D}"/>
    <cellStyle name="60% - Accent6 2 2 2 3 3 4" xfId="9932" xr:uid="{4BD56451-9CE0-4E7E-B409-F6F51CD242F9}"/>
    <cellStyle name="60% - Accent6 2 2 2 3 3 5" xfId="27859" xr:uid="{AF6F540F-FC3A-48F2-9C70-21EAB08C3360}"/>
    <cellStyle name="60% - Accent6 2 2 2 3 3 6" xfId="39804" xr:uid="{D3F6858D-0553-47C4-A65D-2200E6FD45C8}"/>
    <cellStyle name="60% - Accent6 2 2 2 3 3 7" xfId="51769" xr:uid="{3CC5041D-B36E-47EE-80D6-2827CC6F9D45}"/>
    <cellStyle name="60% - Accent6 2 2 2 3 4" xfId="12945" xr:uid="{6E6D3C18-C434-4530-9C9B-D54EE1EC065F}"/>
    <cellStyle name="60% - Accent6 2 2 2 3 4 2" xfId="30872" xr:uid="{33307914-C4CC-4B18-A12E-C7A0BBD65648}"/>
    <cellStyle name="60% - Accent6 2 2 2 3 4 3" xfId="42817" xr:uid="{B2385E07-D92F-467F-8570-43E40E7E4132}"/>
    <cellStyle name="60% - Accent6 2 2 2 3 4 4" xfId="54782" xr:uid="{3F0F7064-0E3D-4132-BF5B-18EFBBCF289C}"/>
    <cellStyle name="60% - Accent6 2 2 2 3 5" xfId="18904" xr:uid="{FE749FD3-B73F-4060-882B-A7742BEB17D5}"/>
    <cellStyle name="60% - Accent6 2 2 2 3 6" xfId="6962" xr:uid="{3EE30788-92FA-4941-8731-5DB704FC2D33}"/>
    <cellStyle name="60% - Accent6 2 2 2 3 7" xfId="24889" xr:uid="{4F347434-4F7F-4A3D-BB6B-F629180DE5A8}"/>
    <cellStyle name="60% - Accent6 2 2 2 3 8" xfId="36834" xr:uid="{9B62F553-406D-4EAB-889A-4D147F23285C}"/>
    <cellStyle name="60% - Accent6 2 2 2 3 9" xfId="48799" xr:uid="{409048ED-E157-4B99-B07F-32D4119F8FE3}"/>
    <cellStyle name="60% - Accent6 2 2 2 4" xfId="1704" xr:uid="{00000000-0005-0000-0000-000054000000}"/>
    <cellStyle name="60% - Accent6 2 2 2 4 2" xfId="4674" xr:uid="{11C64F2F-C5EC-48F4-B4B3-0471FE56CF42}"/>
    <cellStyle name="60% - Accent6 2 2 2 4 2 2" xfId="16637" xr:uid="{59EA5AB8-E027-4F92-BD14-14C4D2F69E09}"/>
    <cellStyle name="60% - Accent6 2 2 2 4 2 2 2" xfId="34564" xr:uid="{6947603B-1507-46AA-8BB6-4092C95E6E8D}"/>
    <cellStyle name="60% - Accent6 2 2 2 4 2 2 3" xfId="46509" xr:uid="{5E5B524D-60B4-498F-8C9A-CF8E1E832DD8}"/>
    <cellStyle name="60% - Accent6 2 2 2 4 2 2 4" xfId="58474" xr:uid="{37BF9824-80B6-4E53-A89F-1D4F48203271}"/>
    <cellStyle name="60% - Accent6 2 2 2 4 2 3" xfId="22596" xr:uid="{28038CD9-7363-4F15-8357-314E07500C5F}"/>
    <cellStyle name="60% - Accent6 2 2 2 4 2 4" xfId="10654" xr:uid="{6EBE56E1-488F-4F0A-ACFF-ECF6760418B4}"/>
    <cellStyle name="60% - Accent6 2 2 2 4 2 5" xfId="28581" xr:uid="{E5D47744-A417-4230-9D5E-7B7979592914}"/>
    <cellStyle name="60% - Accent6 2 2 2 4 2 6" xfId="40526" xr:uid="{4E5D3C0F-A40E-47F6-A6DC-3576992BC144}"/>
    <cellStyle name="60% - Accent6 2 2 2 4 2 7" xfId="52491" xr:uid="{2CB1675C-47DF-4306-B5E0-D30CCE040D7B}"/>
    <cellStyle name="60% - Accent6 2 2 2 4 3" xfId="13667" xr:uid="{1828D4D3-9B48-4BB8-8956-91FE5D57C549}"/>
    <cellStyle name="60% - Accent6 2 2 2 4 3 2" xfId="31594" xr:uid="{B98E8B78-C783-4B4A-8623-98479707A217}"/>
    <cellStyle name="60% - Accent6 2 2 2 4 3 3" xfId="43539" xr:uid="{23E76FA6-245B-4CF8-AB26-4B2944051DE1}"/>
    <cellStyle name="60% - Accent6 2 2 2 4 3 4" xfId="55504" xr:uid="{4DE85706-0B96-46B8-B264-19E5AAC123E2}"/>
    <cellStyle name="60% - Accent6 2 2 2 4 4" xfId="19626" xr:uid="{386E5471-3A67-4CF3-8D01-FEB651B9E953}"/>
    <cellStyle name="60% - Accent6 2 2 2 4 5" xfId="7684" xr:uid="{573709F1-C701-494B-A4A7-C1342CED1596}"/>
    <cellStyle name="60% - Accent6 2 2 2 4 6" xfId="25611" xr:uid="{CB715660-5F61-4027-AEAA-FFE1966F5507}"/>
    <cellStyle name="60% - Accent6 2 2 2 4 7" xfId="37556" xr:uid="{3725B4F9-FD5B-4EB5-A55A-69C73C82F7E0}"/>
    <cellStyle name="60% - Accent6 2 2 2 4 8" xfId="49521" xr:uid="{B46641ED-39FC-45B2-B32D-E3B6071EA2B5}"/>
    <cellStyle name="60% - Accent6 2 2 2 5" xfId="3230" xr:uid="{13449D2F-960C-4E07-83CF-1D19351CDEF5}"/>
    <cellStyle name="60% - Accent6 2 2 2 5 2" xfId="15193" xr:uid="{60C25B03-A57D-48CC-8088-B453C97F3620}"/>
    <cellStyle name="60% - Accent6 2 2 2 5 2 2" xfId="33120" xr:uid="{0E9D4111-3C47-4D09-AB43-DE5608B2AC0F}"/>
    <cellStyle name="60% - Accent6 2 2 2 5 2 3" xfId="45065" xr:uid="{8AC51147-690D-4F68-9A87-A8A7C2C64F32}"/>
    <cellStyle name="60% - Accent6 2 2 2 5 2 4" xfId="57030" xr:uid="{B9A7AE7D-8403-4861-9A31-04343EB929E5}"/>
    <cellStyle name="60% - Accent6 2 2 2 5 3" xfId="21152" xr:uid="{F800087F-DC54-4890-ABD9-9B14CB2970CD}"/>
    <cellStyle name="60% - Accent6 2 2 2 5 4" xfId="9210" xr:uid="{D1D96803-E535-4E4C-86D2-115101A6072A}"/>
    <cellStyle name="60% - Accent6 2 2 2 5 5" xfId="27137" xr:uid="{C715AB4E-80AB-4694-9D33-3CAB15671364}"/>
    <cellStyle name="60% - Accent6 2 2 2 5 6" xfId="39082" xr:uid="{85A530FD-6899-443D-94D9-1391DBC4C49E}"/>
    <cellStyle name="60% - Accent6 2 2 2 5 7" xfId="51047" xr:uid="{4518FC39-1B76-454C-B6AB-CDFC4D3E9FED}"/>
    <cellStyle name="60% - Accent6 2 2 2 6" xfId="12223" xr:uid="{7C1103E6-02AD-431F-A4BB-BA80FAE65955}"/>
    <cellStyle name="60% - Accent6 2 2 2 6 2" xfId="30150" xr:uid="{F2842022-9311-4B7E-9704-505332B126C3}"/>
    <cellStyle name="60% - Accent6 2 2 2 6 3" xfId="42095" xr:uid="{72CB7ED9-5685-4B1F-8046-18C4DC91F9DD}"/>
    <cellStyle name="60% - Accent6 2 2 2 6 4" xfId="54060" xr:uid="{98BD6A7D-93C6-4E3D-A914-D59B3DB8A3C5}"/>
    <cellStyle name="60% - Accent6 2 2 2 7" xfId="18182" xr:uid="{A6C51EBC-853B-476A-9C6D-B701E3E6D649}"/>
    <cellStyle name="60% - Accent6 2 2 2 8" xfId="6240" xr:uid="{AD22A83F-E59C-473D-A109-719F0E62E4B7}"/>
    <cellStyle name="60% - Accent6 2 2 2 9" xfId="24167" xr:uid="{D3ACD774-FA8D-4576-92DB-4AE63ED0938B}"/>
    <cellStyle name="60% - Accent6 2 2 3" xfId="376" xr:uid="{00000000-0005-0000-0000-000054000000}"/>
    <cellStyle name="60% - Accent6 2 2 3 10" xfId="36228" xr:uid="{35F17243-A6EF-409F-97A0-19DAB6184BF4}"/>
    <cellStyle name="60% - Accent6 2 2 3 11" xfId="48193" xr:uid="{26F16334-C56F-460C-BB1F-D47AFA8A44A3}"/>
    <cellStyle name="60% - Accent6 2 2 3 2" xfId="724" xr:uid="{00000000-0005-0000-0000-000054000000}"/>
    <cellStyle name="60% - Accent6 2 2 3 2 10" xfId="48541" xr:uid="{E9AC2CC4-45C5-49CE-B544-E13B613D62E1}"/>
    <cellStyle name="60% - Accent6 2 2 3 2 2" xfId="1446" xr:uid="{00000000-0005-0000-0000-000054000000}"/>
    <cellStyle name="60% - Accent6 2 2 3 2 2 2" xfId="2890" xr:uid="{00000000-0005-0000-0000-000054000000}"/>
    <cellStyle name="60% - Accent6 2 2 3 2 2 2 2" xfId="5860" xr:uid="{649912BD-E50A-4D0F-8343-C1F59DE3AF1C}"/>
    <cellStyle name="60% - Accent6 2 2 3 2 2 2 2 2" xfId="17823" xr:uid="{D00AC98A-6C64-4C31-9CF9-BFE4768E8352}"/>
    <cellStyle name="60% - Accent6 2 2 3 2 2 2 2 2 2" xfId="35750" xr:uid="{0E0889C2-AF4A-40F6-B572-E53EFCABD369}"/>
    <cellStyle name="60% - Accent6 2 2 3 2 2 2 2 2 3" xfId="47695" xr:uid="{41D08D45-C79A-456F-B363-1090ACBE73CD}"/>
    <cellStyle name="60% - Accent6 2 2 3 2 2 2 2 2 4" xfId="59660" xr:uid="{022E4560-B4A2-4775-A8DF-9C6FE5E672EC}"/>
    <cellStyle name="60% - Accent6 2 2 3 2 2 2 2 3" xfId="23782" xr:uid="{2C30F402-EE33-4904-B87B-33D1F20F9E33}"/>
    <cellStyle name="60% - Accent6 2 2 3 2 2 2 2 4" xfId="11840" xr:uid="{735C9742-46E2-42E9-B9F0-C65318FE2757}"/>
    <cellStyle name="60% - Accent6 2 2 3 2 2 2 2 5" xfId="29767" xr:uid="{11AD721D-89D6-4E37-9CEA-1FB86096822E}"/>
    <cellStyle name="60% - Accent6 2 2 3 2 2 2 2 6" xfId="41712" xr:uid="{10360ECC-6A7E-4742-89AC-01ABBEB5CC4F}"/>
    <cellStyle name="60% - Accent6 2 2 3 2 2 2 2 7" xfId="53677" xr:uid="{F1CC1178-4434-420E-8144-30AE08F91984}"/>
    <cellStyle name="60% - Accent6 2 2 3 2 2 2 3" xfId="14853" xr:uid="{06F26C97-2A0B-46AD-8C25-8BD151A52A1C}"/>
    <cellStyle name="60% - Accent6 2 2 3 2 2 2 3 2" xfId="32780" xr:uid="{B76E3C12-665C-446B-8E87-7F274C5EDB9C}"/>
    <cellStyle name="60% - Accent6 2 2 3 2 2 2 3 3" xfId="44725" xr:uid="{B7D3BE4F-A085-4699-BF9C-CA4FE13221BE}"/>
    <cellStyle name="60% - Accent6 2 2 3 2 2 2 3 4" xfId="56690" xr:uid="{6E07C20F-1174-4829-92F3-8B52687A3B4F}"/>
    <cellStyle name="60% - Accent6 2 2 3 2 2 2 4" xfId="20812" xr:uid="{3EB446AD-DF6C-4308-8A36-E028248BA4EB}"/>
    <cellStyle name="60% - Accent6 2 2 3 2 2 2 5" xfId="8870" xr:uid="{8D5698DF-BD6A-4DBE-B098-0B419907A876}"/>
    <cellStyle name="60% - Accent6 2 2 3 2 2 2 6" xfId="26797" xr:uid="{5C5B36CC-1732-404C-9D0A-A4A394F26956}"/>
    <cellStyle name="60% - Accent6 2 2 3 2 2 2 7" xfId="38742" xr:uid="{2CC4A57E-45E8-41DE-9939-20615D43E1D5}"/>
    <cellStyle name="60% - Accent6 2 2 3 2 2 2 8" xfId="50707" xr:uid="{86E317FA-13DC-4258-B6BD-4F44EBDBEFFC}"/>
    <cellStyle name="60% - Accent6 2 2 3 2 2 3" xfId="4416" xr:uid="{0C1471DB-359D-4BAD-89A2-EEB5F74186D0}"/>
    <cellStyle name="60% - Accent6 2 2 3 2 2 3 2" xfId="16379" xr:uid="{91701748-7EDA-4501-9280-EE9AA5838609}"/>
    <cellStyle name="60% - Accent6 2 2 3 2 2 3 2 2" xfId="34306" xr:uid="{DCB4D554-CC15-449F-A4D6-562C93A8735D}"/>
    <cellStyle name="60% - Accent6 2 2 3 2 2 3 2 3" xfId="46251" xr:uid="{C04D3B0F-9A47-4A4E-BD62-FDDF27CEAA79}"/>
    <cellStyle name="60% - Accent6 2 2 3 2 2 3 2 4" xfId="58216" xr:uid="{1F627FE8-F2FE-4393-9C5E-DFEE763F5613}"/>
    <cellStyle name="60% - Accent6 2 2 3 2 2 3 3" xfId="22338" xr:uid="{06A9C7BA-E4A3-4458-A897-C5DFD1B8B78B}"/>
    <cellStyle name="60% - Accent6 2 2 3 2 2 3 4" xfId="10396" xr:uid="{8A2BB0B9-F00C-41DE-90EC-46CA73E229E2}"/>
    <cellStyle name="60% - Accent6 2 2 3 2 2 3 5" xfId="28323" xr:uid="{A4CC058F-4B91-4E09-8FB3-3FB4382C2936}"/>
    <cellStyle name="60% - Accent6 2 2 3 2 2 3 6" xfId="40268" xr:uid="{F3CCECA2-3760-4014-AB02-255DB1BF5C4D}"/>
    <cellStyle name="60% - Accent6 2 2 3 2 2 3 7" xfId="52233" xr:uid="{CF1A87D8-E379-4A48-B543-413E196B5932}"/>
    <cellStyle name="60% - Accent6 2 2 3 2 2 4" xfId="13409" xr:uid="{8A3BCE8F-96A3-46F3-B5A9-2AD61B520360}"/>
    <cellStyle name="60% - Accent6 2 2 3 2 2 4 2" xfId="31336" xr:uid="{B2EB92D6-3A36-445F-8E0D-3A354D07865B}"/>
    <cellStyle name="60% - Accent6 2 2 3 2 2 4 3" xfId="43281" xr:uid="{0EB06C18-2E01-4CE6-BB33-0FAB2991736D}"/>
    <cellStyle name="60% - Accent6 2 2 3 2 2 4 4" xfId="55246" xr:uid="{E475C5E7-7144-48C1-BED1-099EB7B5FE77}"/>
    <cellStyle name="60% - Accent6 2 2 3 2 2 5" xfId="19368" xr:uid="{9D0B0A6B-EC94-4878-BA4A-A309ACE8EDC9}"/>
    <cellStyle name="60% - Accent6 2 2 3 2 2 6" xfId="7426" xr:uid="{C4F220CC-7C5D-41A8-883F-F26FFB6F8F0D}"/>
    <cellStyle name="60% - Accent6 2 2 3 2 2 7" xfId="25353" xr:uid="{ACDFFAD3-0D6C-4FBF-8D2C-3FEE1203FF22}"/>
    <cellStyle name="60% - Accent6 2 2 3 2 2 8" xfId="37298" xr:uid="{58CDD1BA-FC80-42D1-A94D-31188B83D8D5}"/>
    <cellStyle name="60% - Accent6 2 2 3 2 2 9" xfId="49263" xr:uid="{F543AAF5-91C6-4EB3-9E2D-12C83E36EA9B}"/>
    <cellStyle name="60% - Accent6 2 2 3 2 3" xfId="2168" xr:uid="{00000000-0005-0000-0000-000054000000}"/>
    <cellStyle name="60% - Accent6 2 2 3 2 3 2" xfId="5138" xr:uid="{3D0F988F-E2D8-479E-BC3E-183D920FC08B}"/>
    <cellStyle name="60% - Accent6 2 2 3 2 3 2 2" xfId="17101" xr:uid="{902E94E9-384C-4773-AA8C-0228FCE57E1D}"/>
    <cellStyle name="60% - Accent6 2 2 3 2 3 2 2 2" xfId="35028" xr:uid="{465154B3-ADD6-4E4F-9011-ED63D5107FCF}"/>
    <cellStyle name="60% - Accent6 2 2 3 2 3 2 2 3" xfId="46973" xr:uid="{21FF97EA-AB96-4AA9-96B4-4850E07D82E0}"/>
    <cellStyle name="60% - Accent6 2 2 3 2 3 2 2 4" xfId="58938" xr:uid="{45BD9002-3292-4BFF-9EB5-AF97ADCF1FD6}"/>
    <cellStyle name="60% - Accent6 2 2 3 2 3 2 3" xfId="23060" xr:uid="{48BDD70C-34DF-4CF8-8CE8-F8A13ABE0E63}"/>
    <cellStyle name="60% - Accent6 2 2 3 2 3 2 4" xfId="11118" xr:uid="{6DEB0ECA-76EB-4A6C-AEB2-151248B56721}"/>
    <cellStyle name="60% - Accent6 2 2 3 2 3 2 5" xfId="29045" xr:uid="{5981D48C-5D41-4558-A657-462EACB5C973}"/>
    <cellStyle name="60% - Accent6 2 2 3 2 3 2 6" xfId="40990" xr:uid="{773CD0AB-5B03-4540-A06A-4B9F88B3B9B8}"/>
    <cellStyle name="60% - Accent6 2 2 3 2 3 2 7" xfId="52955" xr:uid="{9576DB8B-3C82-468F-8ADB-DB9089A5009E}"/>
    <cellStyle name="60% - Accent6 2 2 3 2 3 3" xfId="14131" xr:uid="{56A2C3B8-100F-4D70-9BB2-2FDB4923EF3A}"/>
    <cellStyle name="60% - Accent6 2 2 3 2 3 3 2" xfId="32058" xr:uid="{B4CDBE84-BE5A-41C4-83E1-A9AED65D11F9}"/>
    <cellStyle name="60% - Accent6 2 2 3 2 3 3 3" xfId="44003" xr:uid="{5DB335B9-0DF6-4694-A2FF-5CE7F3018333}"/>
    <cellStyle name="60% - Accent6 2 2 3 2 3 3 4" xfId="55968" xr:uid="{C9CDB4A5-32BD-448D-982F-B2068D202174}"/>
    <cellStyle name="60% - Accent6 2 2 3 2 3 4" xfId="20090" xr:uid="{DD23F09A-4B23-4587-84FA-E567B01B6A41}"/>
    <cellStyle name="60% - Accent6 2 2 3 2 3 5" xfId="8148" xr:uid="{1F2D6A3E-2339-4F83-8C62-155E5F747798}"/>
    <cellStyle name="60% - Accent6 2 2 3 2 3 6" xfId="26075" xr:uid="{CD2DBAEB-273C-4C51-ACA9-A32578590649}"/>
    <cellStyle name="60% - Accent6 2 2 3 2 3 7" xfId="38020" xr:uid="{D9A20565-3C1B-4AC6-BC44-6DCB9B3C4C65}"/>
    <cellStyle name="60% - Accent6 2 2 3 2 3 8" xfId="49985" xr:uid="{DB092C61-5751-44D5-A91A-CC1EDBCCE326}"/>
    <cellStyle name="60% - Accent6 2 2 3 2 4" xfId="3694" xr:uid="{5316C3AC-B748-4204-8BD1-0F036143D7AB}"/>
    <cellStyle name="60% - Accent6 2 2 3 2 4 2" xfId="15657" xr:uid="{41592362-23AF-428A-9E3A-4DC90E87A717}"/>
    <cellStyle name="60% - Accent6 2 2 3 2 4 2 2" xfId="33584" xr:uid="{35BDC034-71D6-430F-BE43-E44194FB800C}"/>
    <cellStyle name="60% - Accent6 2 2 3 2 4 2 3" xfId="45529" xr:uid="{075CA884-9DD4-463D-A181-DB50AB27669B}"/>
    <cellStyle name="60% - Accent6 2 2 3 2 4 2 4" xfId="57494" xr:uid="{E3A861A8-F82A-47B2-97A9-07388E50767B}"/>
    <cellStyle name="60% - Accent6 2 2 3 2 4 3" xfId="21616" xr:uid="{5D1EAC80-6EC2-4179-8936-C33189114874}"/>
    <cellStyle name="60% - Accent6 2 2 3 2 4 4" xfId="9674" xr:uid="{E70FE681-F4C1-4526-A540-782EFA3811A8}"/>
    <cellStyle name="60% - Accent6 2 2 3 2 4 5" xfId="27601" xr:uid="{CC2688D3-CE12-4A0B-A13A-497C3CFFAA8C}"/>
    <cellStyle name="60% - Accent6 2 2 3 2 4 6" xfId="39546" xr:uid="{39CA75CD-0544-4755-B078-CFA42E4DEDBD}"/>
    <cellStyle name="60% - Accent6 2 2 3 2 4 7" xfId="51511" xr:uid="{3FA8E6BA-1A2E-485F-BE44-7B4E0FC274B3}"/>
    <cellStyle name="60% - Accent6 2 2 3 2 5" xfId="12687" xr:uid="{E585F60C-9FF3-4902-8F5C-F96E437B7EEA}"/>
    <cellStyle name="60% - Accent6 2 2 3 2 5 2" xfId="30614" xr:uid="{0CAC5208-20C5-426F-8CFF-83F304629175}"/>
    <cellStyle name="60% - Accent6 2 2 3 2 5 3" xfId="42559" xr:uid="{0B350EF1-9348-43B1-A685-DED569E661BB}"/>
    <cellStyle name="60% - Accent6 2 2 3 2 5 4" xfId="54524" xr:uid="{03A0BB74-3161-4A88-A823-F8BB1374BBE4}"/>
    <cellStyle name="60% - Accent6 2 2 3 2 6" xfId="18646" xr:uid="{433AE534-72B1-4962-98EB-9E1A70C1517D}"/>
    <cellStyle name="60% - Accent6 2 2 3 2 7" xfId="6704" xr:uid="{E596AC35-A170-4359-93EC-07BC4B66B82A}"/>
    <cellStyle name="60% - Accent6 2 2 3 2 8" xfId="24631" xr:uid="{04CE3C98-F8FE-43F4-BF31-928B597AB2AB}"/>
    <cellStyle name="60% - Accent6 2 2 3 2 9" xfId="36576" xr:uid="{804EC78C-51BD-4E71-952E-EB272618E1A9}"/>
    <cellStyle name="60% - Accent6 2 2 3 3" xfId="1098" xr:uid="{00000000-0005-0000-0000-000054000000}"/>
    <cellStyle name="60% - Accent6 2 2 3 3 2" xfId="2542" xr:uid="{00000000-0005-0000-0000-000054000000}"/>
    <cellStyle name="60% - Accent6 2 2 3 3 2 2" xfId="5512" xr:uid="{AA4437CF-681E-4FB2-8295-EE43E35D17EB}"/>
    <cellStyle name="60% - Accent6 2 2 3 3 2 2 2" xfId="17475" xr:uid="{E9DE8BD7-1601-4A7D-9370-7299F192EF15}"/>
    <cellStyle name="60% - Accent6 2 2 3 3 2 2 2 2" xfId="35402" xr:uid="{DE68B654-1817-402B-BFB9-3F9FC3A2F1F4}"/>
    <cellStyle name="60% - Accent6 2 2 3 3 2 2 2 3" xfId="47347" xr:uid="{99EA868F-E0DE-43C9-B31F-6BFB7F2E3002}"/>
    <cellStyle name="60% - Accent6 2 2 3 3 2 2 2 4" xfId="59312" xr:uid="{663E9642-CFDD-44E8-ABBF-6377A0EF6863}"/>
    <cellStyle name="60% - Accent6 2 2 3 3 2 2 3" xfId="23434" xr:uid="{9C442FA7-1928-4F8C-943C-E6B8217946E1}"/>
    <cellStyle name="60% - Accent6 2 2 3 3 2 2 4" xfId="11492" xr:uid="{F5DBF942-02D4-4D4F-B0EB-FE28C0CCCC55}"/>
    <cellStyle name="60% - Accent6 2 2 3 3 2 2 5" xfId="29419" xr:uid="{4A6191B9-0AFF-4BBE-A17A-752CCE0EB2D5}"/>
    <cellStyle name="60% - Accent6 2 2 3 3 2 2 6" xfId="41364" xr:uid="{4D921F6C-3893-4BD7-9292-51007E3C76CC}"/>
    <cellStyle name="60% - Accent6 2 2 3 3 2 2 7" xfId="53329" xr:uid="{C1349EDA-EE6D-4DE0-9D01-C0BB4EA0C888}"/>
    <cellStyle name="60% - Accent6 2 2 3 3 2 3" xfId="14505" xr:uid="{B8FE840E-49CA-45AA-A595-2F0908BC3400}"/>
    <cellStyle name="60% - Accent6 2 2 3 3 2 3 2" xfId="32432" xr:uid="{B00EF940-2FC8-49C4-BB8B-E4227FBDBBDA}"/>
    <cellStyle name="60% - Accent6 2 2 3 3 2 3 3" xfId="44377" xr:uid="{F110147F-C563-488D-8928-EB5E306F46FB}"/>
    <cellStyle name="60% - Accent6 2 2 3 3 2 3 4" xfId="56342" xr:uid="{9EFAEE44-6AEE-44C8-9BA6-58EC5BB4A407}"/>
    <cellStyle name="60% - Accent6 2 2 3 3 2 4" xfId="20464" xr:uid="{0BABE630-82A6-464D-984C-CE4CB6C653B6}"/>
    <cellStyle name="60% - Accent6 2 2 3 3 2 5" xfId="8522" xr:uid="{6195F57D-7173-437E-A3E2-93B9783C4496}"/>
    <cellStyle name="60% - Accent6 2 2 3 3 2 6" xfId="26449" xr:uid="{E6575499-7470-4F99-AB29-4DBA9866319E}"/>
    <cellStyle name="60% - Accent6 2 2 3 3 2 7" xfId="38394" xr:uid="{8F8824F2-90CB-4B9E-BC9C-097F3891D57B}"/>
    <cellStyle name="60% - Accent6 2 2 3 3 2 8" xfId="50359" xr:uid="{6E6D6A77-0DC2-4EF0-A018-AF9F38C92368}"/>
    <cellStyle name="60% - Accent6 2 2 3 3 3" xfId="4068" xr:uid="{BDF02410-CD28-4543-9BEB-8139A0DF2920}"/>
    <cellStyle name="60% - Accent6 2 2 3 3 3 2" xfId="16031" xr:uid="{C507BC70-FE68-4EDD-9A80-D42176812385}"/>
    <cellStyle name="60% - Accent6 2 2 3 3 3 2 2" xfId="33958" xr:uid="{28005684-43BB-447B-8C28-4F0ACC39E433}"/>
    <cellStyle name="60% - Accent6 2 2 3 3 3 2 3" xfId="45903" xr:uid="{AEE2FB99-C566-44BB-9B6C-E9A76A216B4A}"/>
    <cellStyle name="60% - Accent6 2 2 3 3 3 2 4" xfId="57868" xr:uid="{9A7C5FDF-5340-4153-9A2B-061A6303CBDF}"/>
    <cellStyle name="60% - Accent6 2 2 3 3 3 3" xfId="21990" xr:uid="{3F56AED5-1250-4E68-AA74-7E04768DD377}"/>
    <cellStyle name="60% - Accent6 2 2 3 3 3 4" xfId="10048" xr:uid="{F67A0550-4546-41BF-9501-18D167BB4FA5}"/>
    <cellStyle name="60% - Accent6 2 2 3 3 3 5" xfId="27975" xr:uid="{BDBBF5A9-2817-419D-82F9-FD8141744F5C}"/>
    <cellStyle name="60% - Accent6 2 2 3 3 3 6" xfId="39920" xr:uid="{8B32A3C5-D5C4-40D1-A24A-DFFEF9D4D567}"/>
    <cellStyle name="60% - Accent6 2 2 3 3 3 7" xfId="51885" xr:uid="{ABA5A8E1-6038-4A34-9563-B662D28CD6E0}"/>
    <cellStyle name="60% - Accent6 2 2 3 3 4" xfId="13061" xr:uid="{3C43A683-C46C-41E1-9000-2F793C5AA784}"/>
    <cellStyle name="60% - Accent6 2 2 3 3 4 2" xfId="30988" xr:uid="{E0F641B4-AC91-4AB0-A7F5-EC3C9DBC1B9F}"/>
    <cellStyle name="60% - Accent6 2 2 3 3 4 3" xfId="42933" xr:uid="{BECC9D6B-F309-4C67-89E2-00F39E9A3167}"/>
    <cellStyle name="60% - Accent6 2 2 3 3 4 4" xfId="54898" xr:uid="{FF2E11F2-EB3C-490B-8863-1522682D6795}"/>
    <cellStyle name="60% - Accent6 2 2 3 3 5" xfId="19020" xr:uid="{896D3B5D-6E63-496B-A990-0BA32DA2B2C8}"/>
    <cellStyle name="60% - Accent6 2 2 3 3 6" xfId="7078" xr:uid="{44106A0C-9EB3-4D7A-8EB1-BC0F23DFF7E9}"/>
    <cellStyle name="60% - Accent6 2 2 3 3 7" xfId="25005" xr:uid="{FCB18983-FA83-4D84-961B-184256F7ED1C}"/>
    <cellStyle name="60% - Accent6 2 2 3 3 8" xfId="36950" xr:uid="{15BD8F22-7E1D-49D9-B7A4-F06FD256CB6A}"/>
    <cellStyle name="60% - Accent6 2 2 3 3 9" xfId="48915" xr:uid="{8375DAF7-2F17-4EEC-8142-9E8B33B07E25}"/>
    <cellStyle name="60% - Accent6 2 2 3 4" xfId="1820" xr:uid="{00000000-0005-0000-0000-000054000000}"/>
    <cellStyle name="60% - Accent6 2 2 3 4 2" xfId="4790" xr:uid="{5D68E8D8-B228-4F3F-BCFF-880B1C6DE1E7}"/>
    <cellStyle name="60% - Accent6 2 2 3 4 2 2" xfId="16753" xr:uid="{EDDA61FA-6D13-47AF-8E3B-EDD9E10883E9}"/>
    <cellStyle name="60% - Accent6 2 2 3 4 2 2 2" xfId="34680" xr:uid="{626E2917-4A9C-4269-BAB1-0C85ABA56E59}"/>
    <cellStyle name="60% - Accent6 2 2 3 4 2 2 3" xfId="46625" xr:uid="{E4679239-C77D-425B-9DEB-07827241932D}"/>
    <cellStyle name="60% - Accent6 2 2 3 4 2 2 4" xfId="58590" xr:uid="{DBB035D5-8CA9-4294-BCC6-0C249FF728DF}"/>
    <cellStyle name="60% - Accent6 2 2 3 4 2 3" xfId="22712" xr:uid="{0F29429E-002A-43D7-B2EE-5F21A4275CBB}"/>
    <cellStyle name="60% - Accent6 2 2 3 4 2 4" xfId="10770" xr:uid="{108C8558-9949-49D9-AB1D-FD73F8AF0813}"/>
    <cellStyle name="60% - Accent6 2 2 3 4 2 5" xfId="28697" xr:uid="{445EAEE7-AD55-4265-AE6B-5DCD3C77D923}"/>
    <cellStyle name="60% - Accent6 2 2 3 4 2 6" xfId="40642" xr:uid="{3BA196F8-617E-4ED8-92FC-4FD95A83F291}"/>
    <cellStyle name="60% - Accent6 2 2 3 4 2 7" xfId="52607" xr:uid="{F5AE6901-B716-4FCF-BDA6-F569A5385DD4}"/>
    <cellStyle name="60% - Accent6 2 2 3 4 3" xfId="13783" xr:uid="{61AD7A9B-258B-4E00-9F73-C130353769EF}"/>
    <cellStyle name="60% - Accent6 2 2 3 4 3 2" xfId="31710" xr:uid="{3935905E-5D07-4851-9E75-DC24813EFCB9}"/>
    <cellStyle name="60% - Accent6 2 2 3 4 3 3" xfId="43655" xr:uid="{41EA616A-C206-4920-B4F2-683098770D38}"/>
    <cellStyle name="60% - Accent6 2 2 3 4 3 4" xfId="55620" xr:uid="{5F87D80D-7379-4DA7-93ED-DDBB06538AC2}"/>
    <cellStyle name="60% - Accent6 2 2 3 4 4" xfId="19742" xr:uid="{46213F49-0C0A-410A-9279-D774041B460D}"/>
    <cellStyle name="60% - Accent6 2 2 3 4 5" xfId="7800" xr:uid="{FA9D03EE-01B9-4BFA-8A21-2EA0638D8F38}"/>
    <cellStyle name="60% - Accent6 2 2 3 4 6" xfId="25727" xr:uid="{301F0584-C163-4C60-A799-435AD670BC78}"/>
    <cellStyle name="60% - Accent6 2 2 3 4 7" xfId="37672" xr:uid="{B39A8C0F-3741-4718-9397-AE18F6CCBF8A}"/>
    <cellStyle name="60% - Accent6 2 2 3 4 8" xfId="49637" xr:uid="{F72207C4-0BC3-4963-AC2D-256C03D636B4}"/>
    <cellStyle name="60% - Accent6 2 2 3 5" xfId="3346" xr:uid="{41632968-CC12-4E06-939C-B3AC84906FE7}"/>
    <cellStyle name="60% - Accent6 2 2 3 5 2" xfId="15309" xr:uid="{B4093364-8E1F-4958-BB9A-FCC5FC1861F3}"/>
    <cellStyle name="60% - Accent6 2 2 3 5 2 2" xfId="33236" xr:uid="{97FDB081-8C56-4257-BB68-9D9C74EBA8A3}"/>
    <cellStyle name="60% - Accent6 2 2 3 5 2 3" xfId="45181" xr:uid="{BDE48678-879A-4A8D-B398-8EE3391F2298}"/>
    <cellStyle name="60% - Accent6 2 2 3 5 2 4" xfId="57146" xr:uid="{D707AF37-8E68-4E52-A0BD-F9405C840FDC}"/>
    <cellStyle name="60% - Accent6 2 2 3 5 3" xfId="21268" xr:uid="{9E06A9B6-3358-4B71-B2C2-7ADE5A67AA79}"/>
    <cellStyle name="60% - Accent6 2 2 3 5 4" xfId="9326" xr:uid="{06AABE4C-CA65-45D2-A493-B0010082BEDD}"/>
    <cellStyle name="60% - Accent6 2 2 3 5 5" xfId="27253" xr:uid="{4806B3E9-B250-4F30-A86C-3B7F54E6EB2B}"/>
    <cellStyle name="60% - Accent6 2 2 3 5 6" xfId="39198" xr:uid="{CF68870B-BBA2-40B9-B7A5-544D97600C31}"/>
    <cellStyle name="60% - Accent6 2 2 3 5 7" xfId="51163" xr:uid="{A1F8AE0B-DA5C-403E-95D6-E7866C118EE0}"/>
    <cellStyle name="60% - Accent6 2 2 3 6" xfId="12339" xr:uid="{79FF8461-B41C-4E52-AF24-FE5EE0A0C0F3}"/>
    <cellStyle name="60% - Accent6 2 2 3 6 2" xfId="30266" xr:uid="{0B15B321-1FEF-4B3D-A507-19863FBD6B46}"/>
    <cellStyle name="60% - Accent6 2 2 3 6 3" xfId="42211" xr:uid="{53003B03-2095-4F00-BD0F-589C1BA18D20}"/>
    <cellStyle name="60% - Accent6 2 2 3 6 4" xfId="54176" xr:uid="{61C655B3-A6ED-4D90-97C9-3E0EFC2ECFC1}"/>
    <cellStyle name="60% - Accent6 2 2 3 7" xfId="18298" xr:uid="{14711AB4-79E6-4FBD-B598-CF4D749F82F8}"/>
    <cellStyle name="60% - Accent6 2 2 3 8" xfId="6356" xr:uid="{67508010-AFFB-4ECC-BCF0-E2BB6103997B}"/>
    <cellStyle name="60% - Accent6 2 2 3 9" xfId="24283" xr:uid="{E7999B37-7E8F-4619-802A-14B0848B86E1}"/>
    <cellStyle name="60% - Accent6 2 2 4" xfId="492" xr:uid="{00000000-0005-0000-0000-000054000000}"/>
    <cellStyle name="60% - Accent6 2 2 4 10" xfId="48309" xr:uid="{9ACE6B14-5E8A-4FDB-8A34-E91A771427AC}"/>
    <cellStyle name="60% - Accent6 2 2 4 2" xfId="1214" xr:uid="{00000000-0005-0000-0000-000054000000}"/>
    <cellStyle name="60% - Accent6 2 2 4 2 2" xfId="2658" xr:uid="{00000000-0005-0000-0000-000054000000}"/>
    <cellStyle name="60% - Accent6 2 2 4 2 2 2" xfId="5628" xr:uid="{5360B8A5-8DC4-4511-865A-399B91281DA3}"/>
    <cellStyle name="60% - Accent6 2 2 4 2 2 2 2" xfId="17591" xr:uid="{01807262-FE80-49BA-995C-B209ED366771}"/>
    <cellStyle name="60% - Accent6 2 2 4 2 2 2 2 2" xfId="35518" xr:uid="{5998DEC6-2256-4C68-912B-735412E026C1}"/>
    <cellStyle name="60% - Accent6 2 2 4 2 2 2 2 3" xfId="47463" xr:uid="{73211837-FC33-4B60-9F3D-B8EC82098EBB}"/>
    <cellStyle name="60% - Accent6 2 2 4 2 2 2 2 4" xfId="59428" xr:uid="{4B7F23AD-E768-45AB-AD0A-F1E25E47CFED}"/>
    <cellStyle name="60% - Accent6 2 2 4 2 2 2 3" xfId="23550" xr:uid="{7CA665C5-CA9F-41D8-977A-A49A553C4A86}"/>
    <cellStyle name="60% - Accent6 2 2 4 2 2 2 4" xfId="11608" xr:uid="{6EF3F76E-838F-4658-89BB-1A1CE5A360CB}"/>
    <cellStyle name="60% - Accent6 2 2 4 2 2 2 5" xfId="29535" xr:uid="{24D6DAC9-DE33-4EEB-A3B1-511D06625027}"/>
    <cellStyle name="60% - Accent6 2 2 4 2 2 2 6" xfId="41480" xr:uid="{C44E202D-2701-451A-ACB6-858EECFA62E6}"/>
    <cellStyle name="60% - Accent6 2 2 4 2 2 2 7" xfId="53445" xr:uid="{30F947EA-D795-4DBC-94CB-B1743D2F5358}"/>
    <cellStyle name="60% - Accent6 2 2 4 2 2 3" xfId="14621" xr:uid="{4AC7D191-1E3E-4392-BAEA-AC9552A09EC2}"/>
    <cellStyle name="60% - Accent6 2 2 4 2 2 3 2" xfId="32548" xr:uid="{DE6F470D-B0CD-4A83-B723-11D46AB0AFB7}"/>
    <cellStyle name="60% - Accent6 2 2 4 2 2 3 3" xfId="44493" xr:uid="{40B3C263-E72A-4CC7-BA68-4D281A2E3AD1}"/>
    <cellStyle name="60% - Accent6 2 2 4 2 2 3 4" xfId="56458" xr:uid="{70410D89-298A-4D25-9DE4-0CCEE5B79A66}"/>
    <cellStyle name="60% - Accent6 2 2 4 2 2 4" xfId="20580" xr:uid="{2816CA3C-F9EA-4282-AC19-A2CE4E588E19}"/>
    <cellStyle name="60% - Accent6 2 2 4 2 2 5" xfId="8638" xr:uid="{A3C368CC-D41D-41EB-AB50-0F065E83FA14}"/>
    <cellStyle name="60% - Accent6 2 2 4 2 2 6" xfId="26565" xr:uid="{91D5A5D5-924A-457B-9335-2885EF19E4C3}"/>
    <cellStyle name="60% - Accent6 2 2 4 2 2 7" xfId="38510" xr:uid="{9A939EA2-76FF-4181-9EBB-92EFE04DC557}"/>
    <cellStyle name="60% - Accent6 2 2 4 2 2 8" xfId="50475" xr:uid="{A8D187DD-BF3E-4CBD-B514-067A4F3C5AEF}"/>
    <cellStyle name="60% - Accent6 2 2 4 2 3" xfId="4184" xr:uid="{1689289B-2A75-450B-B4A8-84689D2E1A8B}"/>
    <cellStyle name="60% - Accent6 2 2 4 2 3 2" xfId="16147" xr:uid="{C85DE62B-C3C0-4D71-A645-61ED95AF8684}"/>
    <cellStyle name="60% - Accent6 2 2 4 2 3 2 2" xfId="34074" xr:uid="{640AA09A-1F17-4FF0-A94B-0A1593A7764F}"/>
    <cellStyle name="60% - Accent6 2 2 4 2 3 2 3" xfId="46019" xr:uid="{484EB9B1-4D13-4682-A414-EE4ECCDA2935}"/>
    <cellStyle name="60% - Accent6 2 2 4 2 3 2 4" xfId="57984" xr:uid="{A7F54485-A55B-4677-A0C1-ED7A3C208955}"/>
    <cellStyle name="60% - Accent6 2 2 4 2 3 3" xfId="22106" xr:uid="{56EE3370-B401-42F7-A7EE-C7A6AA308A57}"/>
    <cellStyle name="60% - Accent6 2 2 4 2 3 4" xfId="10164" xr:uid="{350B5FD3-8B97-473A-AD7A-5645E42A8F5A}"/>
    <cellStyle name="60% - Accent6 2 2 4 2 3 5" xfId="28091" xr:uid="{DC994908-5A5D-4E41-B772-CB2C7B375B2C}"/>
    <cellStyle name="60% - Accent6 2 2 4 2 3 6" xfId="40036" xr:uid="{94252714-E097-429F-8CB6-110F361C5DAE}"/>
    <cellStyle name="60% - Accent6 2 2 4 2 3 7" xfId="52001" xr:uid="{8B6DAA51-C062-4B4B-8897-5664BFD5F4DA}"/>
    <cellStyle name="60% - Accent6 2 2 4 2 4" xfId="13177" xr:uid="{8204C174-4EF5-4852-B487-71DF83942203}"/>
    <cellStyle name="60% - Accent6 2 2 4 2 4 2" xfId="31104" xr:uid="{69B2800B-E2FE-481D-A5B0-2C3C3DCAE412}"/>
    <cellStyle name="60% - Accent6 2 2 4 2 4 3" xfId="43049" xr:uid="{FF975431-58A6-4589-B846-71D433B39040}"/>
    <cellStyle name="60% - Accent6 2 2 4 2 4 4" xfId="55014" xr:uid="{B8E2696A-674F-47EE-98F1-364E87664B4B}"/>
    <cellStyle name="60% - Accent6 2 2 4 2 5" xfId="19136" xr:uid="{ABF25F13-5270-4BEB-88BD-56F95B0D7F51}"/>
    <cellStyle name="60% - Accent6 2 2 4 2 6" xfId="7194" xr:uid="{746B8CB1-8B05-42A2-BC25-ED4C413B4942}"/>
    <cellStyle name="60% - Accent6 2 2 4 2 7" xfId="25121" xr:uid="{D4F12819-1B37-45FE-ACC0-5D28C543375A}"/>
    <cellStyle name="60% - Accent6 2 2 4 2 8" xfId="37066" xr:uid="{7CEEE4F7-48D2-4D8D-B446-47B7CEF862A7}"/>
    <cellStyle name="60% - Accent6 2 2 4 2 9" xfId="49031" xr:uid="{DB33AA80-A97D-44C8-968E-D9CC9351A92C}"/>
    <cellStyle name="60% - Accent6 2 2 4 3" xfId="1936" xr:uid="{00000000-0005-0000-0000-000054000000}"/>
    <cellStyle name="60% - Accent6 2 2 4 3 2" xfId="4906" xr:uid="{E8E4DAE5-7E93-4E7A-8102-C59388FAC15C}"/>
    <cellStyle name="60% - Accent6 2 2 4 3 2 2" xfId="16869" xr:uid="{0ABBDBBF-77C3-4D2B-964C-66F74D82E2EF}"/>
    <cellStyle name="60% - Accent6 2 2 4 3 2 2 2" xfId="34796" xr:uid="{37DFBF06-85DD-4CAD-AB46-1BE8460C0175}"/>
    <cellStyle name="60% - Accent6 2 2 4 3 2 2 3" xfId="46741" xr:uid="{394E0CF3-0EC3-47C0-A7CD-6877B0F7DB48}"/>
    <cellStyle name="60% - Accent6 2 2 4 3 2 2 4" xfId="58706" xr:uid="{09C74731-0833-4D98-8F53-35688FA9BD70}"/>
    <cellStyle name="60% - Accent6 2 2 4 3 2 3" xfId="22828" xr:uid="{D82C80BC-30B7-4BDC-8624-F1EE56DD4A47}"/>
    <cellStyle name="60% - Accent6 2 2 4 3 2 4" xfId="10886" xr:uid="{7F74D824-7338-4380-A54B-1E9839618733}"/>
    <cellStyle name="60% - Accent6 2 2 4 3 2 5" xfId="28813" xr:uid="{808B2A43-7E00-4D03-999D-AD5A565A4063}"/>
    <cellStyle name="60% - Accent6 2 2 4 3 2 6" xfId="40758" xr:uid="{83811A34-4447-474D-84AC-79BB8A6DDC01}"/>
    <cellStyle name="60% - Accent6 2 2 4 3 2 7" xfId="52723" xr:uid="{18BDBDD5-A2E1-4B17-8708-7A0FAA4B87FB}"/>
    <cellStyle name="60% - Accent6 2 2 4 3 3" xfId="13899" xr:uid="{C345A1E1-1688-4F03-9ED1-9FA674A4BD12}"/>
    <cellStyle name="60% - Accent6 2 2 4 3 3 2" xfId="31826" xr:uid="{4749CD4F-992B-4932-9E32-07227BB15E7B}"/>
    <cellStyle name="60% - Accent6 2 2 4 3 3 3" xfId="43771" xr:uid="{30EBF43B-F22C-4DE8-8041-05938FF26F83}"/>
    <cellStyle name="60% - Accent6 2 2 4 3 3 4" xfId="55736" xr:uid="{59191FAF-2998-408E-A54E-E9539D695A63}"/>
    <cellStyle name="60% - Accent6 2 2 4 3 4" xfId="19858" xr:uid="{4CB3F9EC-1CED-4D3D-99D7-C515FC40B88E}"/>
    <cellStyle name="60% - Accent6 2 2 4 3 5" xfId="7916" xr:uid="{D2D340F2-532A-4C01-91D2-D6C927295EEF}"/>
    <cellStyle name="60% - Accent6 2 2 4 3 6" xfId="25843" xr:uid="{C661D680-480D-42EF-8B4B-5E17B47AA096}"/>
    <cellStyle name="60% - Accent6 2 2 4 3 7" xfId="37788" xr:uid="{3AF3F091-038A-4158-B45C-BD008009607D}"/>
    <cellStyle name="60% - Accent6 2 2 4 3 8" xfId="49753" xr:uid="{BA4A95AD-4E90-4753-940B-09291765AD80}"/>
    <cellStyle name="60% - Accent6 2 2 4 4" xfId="3462" xr:uid="{9CD0EA4A-6A98-4055-89FF-84721AA8D985}"/>
    <cellStyle name="60% - Accent6 2 2 4 4 2" xfId="15425" xr:uid="{B0B7EC03-CEC4-4289-A2B6-97D573FF40F9}"/>
    <cellStyle name="60% - Accent6 2 2 4 4 2 2" xfId="33352" xr:uid="{C93BB0AF-ADD3-4211-BC9A-31A9D84CFAFB}"/>
    <cellStyle name="60% - Accent6 2 2 4 4 2 3" xfId="45297" xr:uid="{CE17991B-55D4-43ED-98FB-25190E5399BD}"/>
    <cellStyle name="60% - Accent6 2 2 4 4 2 4" xfId="57262" xr:uid="{53EE8DE5-AF4A-4103-9BEA-CB0025F24B4B}"/>
    <cellStyle name="60% - Accent6 2 2 4 4 3" xfId="21384" xr:uid="{1D76FAA6-BFCE-4D56-AFB0-C9EEA3588F19}"/>
    <cellStyle name="60% - Accent6 2 2 4 4 4" xfId="9442" xr:uid="{E4B844B0-7746-4402-A214-9AA70E6736D2}"/>
    <cellStyle name="60% - Accent6 2 2 4 4 5" xfId="27369" xr:uid="{17D6B3CC-C179-41C3-8811-4D72D794FA10}"/>
    <cellStyle name="60% - Accent6 2 2 4 4 6" xfId="39314" xr:uid="{E81FF157-85A9-49D1-A13D-C4E71A851331}"/>
    <cellStyle name="60% - Accent6 2 2 4 4 7" xfId="51279" xr:uid="{3D0648A1-3F58-49D8-903E-15CABCC26201}"/>
    <cellStyle name="60% - Accent6 2 2 4 5" xfId="12455" xr:uid="{0DA7B564-1969-44D2-AE8C-244878FACCD5}"/>
    <cellStyle name="60% - Accent6 2 2 4 5 2" xfId="30382" xr:uid="{9E9CEA4B-8A1B-4F56-8452-260CF649CC42}"/>
    <cellStyle name="60% - Accent6 2 2 4 5 3" xfId="42327" xr:uid="{2F3AAE4F-4A1A-458E-AF6F-22B362EEB063}"/>
    <cellStyle name="60% - Accent6 2 2 4 5 4" xfId="54292" xr:uid="{DC6DC87B-3A68-4A5E-834E-CCF525E51814}"/>
    <cellStyle name="60% - Accent6 2 2 4 6" xfId="18414" xr:uid="{C3289F02-9DD9-4C8D-8475-0C670311AF97}"/>
    <cellStyle name="60% - Accent6 2 2 4 7" xfId="6472" xr:uid="{85B1FFF0-6307-4C38-9268-25467301B4F6}"/>
    <cellStyle name="60% - Accent6 2 2 4 8" xfId="24399" xr:uid="{079A1505-32E6-4AC4-96B4-85F00C373D88}"/>
    <cellStyle name="60% - Accent6 2 2 4 9" xfId="36344" xr:uid="{8F134F36-085C-47EA-8025-AC10F0B068AE}"/>
    <cellStyle name="60% - Accent6 2 2 5" xfId="866" xr:uid="{00000000-0005-0000-0000-000054000000}"/>
    <cellStyle name="60% - Accent6 2 2 5 2" xfId="2310" xr:uid="{00000000-0005-0000-0000-000054000000}"/>
    <cellStyle name="60% - Accent6 2 2 5 2 2" xfId="5280" xr:uid="{46B0A161-EA29-4632-A149-129B64B8995C}"/>
    <cellStyle name="60% - Accent6 2 2 5 2 2 2" xfId="17243" xr:uid="{46780DF6-5AF1-4DBF-BCF2-F09DE6B4C395}"/>
    <cellStyle name="60% - Accent6 2 2 5 2 2 2 2" xfId="35170" xr:uid="{83085113-1073-43FF-8D3A-7D602E040102}"/>
    <cellStyle name="60% - Accent6 2 2 5 2 2 2 3" xfId="47115" xr:uid="{F9AEE02F-DE26-43AD-9CED-9D389543930D}"/>
    <cellStyle name="60% - Accent6 2 2 5 2 2 2 4" xfId="59080" xr:uid="{C9D255EE-E34E-4094-87DD-1810B2FE6D56}"/>
    <cellStyle name="60% - Accent6 2 2 5 2 2 3" xfId="23202" xr:uid="{886DA751-D12D-46C8-A7CB-3EEA8192C596}"/>
    <cellStyle name="60% - Accent6 2 2 5 2 2 4" xfId="11260" xr:uid="{8EADACA9-A67D-4125-8E15-406CD31027B1}"/>
    <cellStyle name="60% - Accent6 2 2 5 2 2 5" xfId="29187" xr:uid="{A9F0E6C4-99FE-4CA7-A0E9-4F065F09940D}"/>
    <cellStyle name="60% - Accent6 2 2 5 2 2 6" xfId="41132" xr:uid="{2695B505-C220-4A8E-954A-B44887CD9D6A}"/>
    <cellStyle name="60% - Accent6 2 2 5 2 2 7" xfId="53097" xr:uid="{D1CE9668-AEAD-480F-A799-D5B7C4585B78}"/>
    <cellStyle name="60% - Accent6 2 2 5 2 3" xfId="14273" xr:uid="{57A29E0E-83E1-4EFF-9CA4-2AF582C66B53}"/>
    <cellStyle name="60% - Accent6 2 2 5 2 3 2" xfId="32200" xr:uid="{A2E0A9B6-596B-4D42-9D85-653A9F827A61}"/>
    <cellStyle name="60% - Accent6 2 2 5 2 3 3" xfId="44145" xr:uid="{0036ADB5-5741-4AB3-9D44-1E8F5B4C5831}"/>
    <cellStyle name="60% - Accent6 2 2 5 2 3 4" xfId="56110" xr:uid="{8CAC61A3-6F9D-41ED-9141-FB7060B051AB}"/>
    <cellStyle name="60% - Accent6 2 2 5 2 4" xfId="20232" xr:uid="{B8A73BEE-B13A-4655-9E53-9546E84AA484}"/>
    <cellStyle name="60% - Accent6 2 2 5 2 5" xfId="8290" xr:uid="{18C6AFE2-57FE-4CF3-B596-80CEBCE916F3}"/>
    <cellStyle name="60% - Accent6 2 2 5 2 6" xfId="26217" xr:uid="{2F7711D1-7B0C-4273-BE04-1292ACC325A9}"/>
    <cellStyle name="60% - Accent6 2 2 5 2 7" xfId="38162" xr:uid="{C067D8CD-8C5C-4A51-8E97-69E67FD97B7C}"/>
    <cellStyle name="60% - Accent6 2 2 5 2 8" xfId="50127" xr:uid="{C87D5EC0-A2B4-4E18-92AF-49C332BB1FD0}"/>
    <cellStyle name="60% - Accent6 2 2 5 3" xfId="3836" xr:uid="{8EB4BAC4-EED2-43E2-B7A5-FB0EF827E0A7}"/>
    <cellStyle name="60% - Accent6 2 2 5 3 2" xfId="15799" xr:uid="{52351495-5E07-46C4-AA67-1D02A9FF137F}"/>
    <cellStyle name="60% - Accent6 2 2 5 3 2 2" xfId="33726" xr:uid="{DC931925-D3B0-4B52-96B6-DE9F165268E6}"/>
    <cellStyle name="60% - Accent6 2 2 5 3 2 3" xfId="45671" xr:uid="{7574D0B9-819D-477F-8333-8DD9B7059C00}"/>
    <cellStyle name="60% - Accent6 2 2 5 3 2 4" xfId="57636" xr:uid="{25C210F6-DE29-413A-982C-509F9040A53A}"/>
    <cellStyle name="60% - Accent6 2 2 5 3 3" xfId="21758" xr:uid="{3BF840CC-8C37-492E-B7A9-C8825445358D}"/>
    <cellStyle name="60% - Accent6 2 2 5 3 4" xfId="9816" xr:uid="{5A5BA877-983A-44A4-922A-A520ED82977E}"/>
    <cellStyle name="60% - Accent6 2 2 5 3 5" xfId="27743" xr:uid="{60DC5A3B-69DC-472C-81DA-91425A46B7D9}"/>
    <cellStyle name="60% - Accent6 2 2 5 3 6" xfId="39688" xr:uid="{A95AD6B4-5575-40D5-871E-57241C1B802D}"/>
    <cellStyle name="60% - Accent6 2 2 5 3 7" xfId="51653" xr:uid="{2E9217E4-7E6F-4005-84C7-2AD445464044}"/>
    <cellStyle name="60% - Accent6 2 2 5 4" xfId="12829" xr:uid="{237127B9-4422-4ED0-AA23-376E8D287AFD}"/>
    <cellStyle name="60% - Accent6 2 2 5 4 2" xfId="30756" xr:uid="{85245C11-B24A-4513-828D-192B5931D326}"/>
    <cellStyle name="60% - Accent6 2 2 5 4 3" xfId="42701" xr:uid="{F1BED283-CFC4-4BCB-99E6-8E8BB10E2A86}"/>
    <cellStyle name="60% - Accent6 2 2 5 4 4" xfId="54666" xr:uid="{2246EF12-6CBC-4AC3-A879-2DE72C92C4E2}"/>
    <cellStyle name="60% - Accent6 2 2 5 5" xfId="18788" xr:uid="{99C76983-2464-4E35-BC65-6153DDC6DEAD}"/>
    <cellStyle name="60% - Accent6 2 2 5 6" xfId="6846" xr:uid="{D289DC4C-FED9-4AB8-9683-F308271E571C}"/>
    <cellStyle name="60% - Accent6 2 2 5 7" xfId="24773" xr:uid="{852D2B8C-921F-47BD-9D3C-16E91E0872FC}"/>
    <cellStyle name="60% - Accent6 2 2 5 8" xfId="36718" xr:uid="{314F1E83-BB28-4B25-BA8C-659BDDFE322C}"/>
    <cellStyle name="60% - Accent6 2 2 5 9" xfId="48683" xr:uid="{B2285F8B-1990-43D5-9DC0-E42C0E093B2C}"/>
    <cellStyle name="60% - Accent6 2 2 6" xfId="1588" xr:uid="{00000000-0005-0000-0000-000054000000}"/>
    <cellStyle name="60% - Accent6 2 2 6 2" xfId="4558" xr:uid="{836A611D-AB90-4A8C-ADF1-DF59259D97F1}"/>
    <cellStyle name="60% - Accent6 2 2 6 2 2" xfId="16521" xr:uid="{6B12CF02-6C49-49A8-9AF6-FA2A99D51EC8}"/>
    <cellStyle name="60% - Accent6 2 2 6 2 2 2" xfId="34448" xr:uid="{E236155F-D8AF-4CA4-A005-520B549678E7}"/>
    <cellStyle name="60% - Accent6 2 2 6 2 2 3" xfId="46393" xr:uid="{AC391E5E-1622-4537-8732-CB79A8F71255}"/>
    <cellStyle name="60% - Accent6 2 2 6 2 2 4" xfId="58358" xr:uid="{67631007-6D0E-4BF2-9DCB-7BAEE2659616}"/>
    <cellStyle name="60% - Accent6 2 2 6 2 3" xfId="22480" xr:uid="{3A30BA0F-5521-40CC-8A27-7FD072A7F592}"/>
    <cellStyle name="60% - Accent6 2 2 6 2 4" xfId="10538" xr:uid="{FB9EBA6B-98F6-4AAC-A6C3-21C6A476A286}"/>
    <cellStyle name="60% - Accent6 2 2 6 2 5" xfId="28465" xr:uid="{A6584E3C-7B18-4B7A-8E7B-C11E3F7644EB}"/>
    <cellStyle name="60% - Accent6 2 2 6 2 6" xfId="40410" xr:uid="{C6887290-0C8B-4179-9699-4E4691CA8015}"/>
    <cellStyle name="60% - Accent6 2 2 6 2 7" xfId="52375" xr:uid="{57C4110D-D5DF-41E9-918D-B9CCE9158BB8}"/>
    <cellStyle name="60% - Accent6 2 2 6 3" xfId="13551" xr:uid="{6DEE0495-C088-4017-A58F-E47B7F72C4A9}"/>
    <cellStyle name="60% - Accent6 2 2 6 3 2" xfId="31478" xr:uid="{ECE624DF-2AD9-4E75-AB6B-34B2F3D2D719}"/>
    <cellStyle name="60% - Accent6 2 2 6 3 3" xfId="43423" xr:uid="{5AB992CF-5850-4BAD-88FE-C192215F63B8}"/>
    <cellStyle name="60% - Accent6 2 2 6 3 4" xfId="55388" xr:uid="{08AEC55B-F5A4-4BC9-9082-A4755146AB10}"/>
    <cellStyle name="60% - Accent6 2 2 6 4" xfId="19510" xr:uid="{B8B8BEA3-6CBE-466B-92C4-2C568B2665FB}"/>
    <cellStyle name="60% - Accent6 2 2 6 5" xfId="7568" xr:uid="{A93C016F-3F57-473D-88AF-76FBC84F0DD7}"/>
    <cellStyle name="60% - Accent6 2 2 6 6" xfId="25495" xr:uid="{D9788B20-E1A3-4B5A-86AD-AF8DD7ABCF03}"/>
    <cellStyle name="60% - Accent6 2 2 6 7" xfId="37440" xr:uid="{90C4F039-63D9-40E0-9D29-3890BC849B01}"/>
    <cellStyle name="60% - Accent6 2 2 6 8" xfId="49405" xr:uid="{4E88D1A1-3065-42CA-B5DA-654439593A35}"/>
    <cellStyle name="60% - Accent6 2 2 7" xfId="3114" xr:uid="{1C109C82-56D1-4405-B9A3-7B0AAECE2431}"/>
    <cellStyle name="60% - Accent6 2 2 7 2" xfId="15077" xr:uid="{BA7EF052-DCAC-4FFE-B92B-1BCC4AB8EEB7}"/>
    <cellStyle name="60% - Accent6 2 2 7 2 2" xfId="33004" xr:uid="{70CD13DB-41C2-4004-A5E1-74A0B4707BCA}"/>
    <cellStyle name="60% - Accent6 2 2 7 2 3" xfId="44949" xr:uid="{59AB2BA2-D019-4107-9CCB-A7DC1CFCDEE1}"/>
    <cellStyle name="60% - Accent6 2 2 7 2 4" xfId="56914" xr:uid="{16EF889A-28E8-4C11-8351-9B06BC08F7C9}"/>
    <cellStyle name="60% - Accent6 2 2 7 3" xfId="21036" xr:uid="{C5C5C04E-5C81-49F9-9E6B-F4C6DAB87EE3}"/>
    <cellStyle name="60% - Accent6 2 2 7 4" xfId="9094" xr:uid="{FC045EA3-9B19-4663-9B87-30CEAAC219BD}"/>
    <cellStyle name="60% - Accent6 2 2 7 5" xfId="27021" xr:uid="{56C17053-4F6B-4266-B9E2-4EF1BE03DB53}"/>
    <cellStyle name="60% - Accent6 2 2 7 6" xfId="38966" xr:uid="{482EF19E-ACAB-4836-8E93-AA7A8869C951}"/>
    <cellStyle name="60% - Accent6 2 2 7 7" xfId="50931" xr:uid="{2BC79308-D95D-487D-9BCA-1F027CEA523E}"/>
    <cellStyle name="60% - Accent6 2 2 8" xfId="12107" xr:uid="{5B2C0EFD-5025-4747-9739-21296BA4459D}"/>
    <cellStyle name="60% - Accent6 2 2 8 2" xfId="30034" xr:uid="{DAE6587C-5183-49B1-9F9F-AA46878BA9F4}"/>
    <cellStyle name="60% - Accent6 2 2 8 3" xfId="41979" xr:uid="{463399E2-AF42-42B4-B8FC-70486D80CB83}"/>
    <cellStyle name="60% - Accent6 2 2 8 4" xfId="53944" xr:uid="{986A6E61-7D5F-4AEE-917A-CC338C0403AC}"/>
    <cellStyle name="60% - Accent6 2 2 9" xfId="18066" xr:uid="{D8528A0D-5692-4D63-9F54-0328BB807DBC}"/>
    <cellStyle name="60% - Accent6 2 3" xfId="202" xr:uid="{00000000-0005-0000-0000-000054000000}"/>
    <cellStyle name="60% - Accent6 2 3 10" xfId="36054" xr:uid="{E14829ED-1E12-4894-AD7E-52A53162760D}"/>
    <cellStyle name="60% - Accent6 2 3 11" xfId="48019" xr:uid="{B65134E9-8FC0-4A0C-8D76-28269A300D3C}"/>
    <cellStyle name="60% - Accent6 2 3 2" xfId="550" xr:uid="{00000000-0005-0000-0000-000054000000}"/>
    <cellStyle name="60% - Accent6 2 3 2 10" xfId="48367" xr:uid="{47A28A3D-0FFE-4101-B9EC-64317434F083}"/>
    <cellStyle name="60% - Accent6 2 3 2 2" xfId="1272" xr:uid="{00000000-0005-0000-0000-000054000000}"/>
    <cellStyle name="60% - Accent6 2 3 2 2 2" xfId="2716" xr:uid="{00000000-0005-0000-0000-000054000000}"/>
    <cellStyle name="60% - Accent6 2 3 2 2 2 2" xfId="5686" xr:uid="{46F81C16-907D-4FEC-B346-B36C38AC609B}"/>
    <cellStyle name="60% - Accent6 2 3 2 2 2 2 2" xfId="17649" xr:uid="{C4B5BE9B-C492-4550-90D7-396EE09CE3BD}"/>
    <cellStyle name="60% - Accent6 2 3 2 2 2 2 2 2" xfId="35576" xr:uid="{68A4F16A-109A-4934-8969-B9D67A358652}"/>
    <cellStyle name="60% - Accent6 2 3 2 2 2 2 2 3" xfId="47521" xr:uid="{C9E2739B-D8C9-4647-A0F5-EF8511761F8B}"/>
    <cellStyle name="60% - Accent6 2 3 2 2 2 2 2 4" xfId="59486" xr:uid="{4D294D1B-CF7C-4AB4-ACCF-B2F8B0D531F8}"/>
    <cellStyle name="60% - Accent6 2 3 2 2 2 2 3" xfId="23608" xr:uid="{E88B981F-BC3B-4092-BD2F-2E2C4A7A4451}"/>
    <cellStyle name="60% - Accent6 2 3 2 2 2 2 4" xfId="11666" xr:uid="{EB814A79-301A-4880-8FC9-55C718E5B6B3}"/>
    <cellStyle name="60% - Accent6 2 3 2 2 2 2 5" xfId="29593" xr:uid="{08ED00E4-50CD-4D1E-A7DC-7A603143B7B6}"/>
    <cellStyle name="60% - Accent6 2 3 2 2 2 2 6" xfId="41538" xr:uid="{D2A28BC5-B629-4600-B958-4974EE8EA67D}"/>
    <cellStyle name="60% - Accent6 2 3 2 2 2 2 7" xfId="53503" xr:uid="{FE56EB0E-6095-4ACF-A125-44A4A09F2F0B}"/>
    <cellStyle name="60% - Accent6 2 3 2 2 2 3" xfId="14679" xr:uid="{EFD38ACE-41A0-4C27-B427-E967AB5F138B}"/>
    <cellStyle name="60% - Accent6 2 3 2 2 2 3 2" xfId="32606" xr:uid="{7DFBAC2E-8EE5-4117-912F-637C8B735AC5}"/>
    <cellStyle name="60% - Accent6 2 3 2 2 2 3 3" xfId="44551" xr:uid="{B51BD3CE-CCD0-428E-9C2B-48415A06CC0E}"/>
    <cellStyle name="60% - Accent6 2 3 2 2 2 3 4" xfId="56516" xr:uid="{7A0FE6D3-7BC3-44D1-BB48-37517BA8121C}"/>
    <cellStyle name="60% - Accent6 2 3 2 2 2 4" xfId="20638" xr:uid="{D4B977C4-27B8-47E0-8E74-331F2DD8C656}"/>
    <cellStyle name="60% - Accent6 2 3 2 2 2 5" xfId="8696" xr:uid="{E0816F92-3B27-4767-9691-6FD25472C9CD}"/>
    <cellStyle name="60% - Accent6 2 3 2 2 2 6" xfId="26623" xr:uid="{BFD6930D-FA02-4446-91E8-102075073A49}"/>
    <cellStyle name="60% - Accent6 2 3 2 2 2 7" xfId="38568" xr:uid="{1BB10BC0-4E52-462E-A0D5-6199E43D3EE3}"/>
    <cellStyle name="60% - Accent6 2 3 2 2 2 8" xfId="50533" xr:uid="{1FED3ED6-B248-44D5-91C9-7B554160B23D}"/>
    <cellStyle name="60% - Accent6 2 3 2 2 3" xfId="4242" xr:uid="{56F99E5D-45B4-4345-BC86-AAFCC2919184}"/>
    <cellStyle name="60% - Accent6 2 3 2 2 3 2" xfId="16205" xr:uid="{53563E2A-6F2F-4E5F-9371-6B1EDEED627D}"/>
    <cellStyle name="60% - Accent6 2 3 2 2 3 2 2" xfId="34132" xr:uid="{45C94D9C-E786-4EEF-B240-329BBF8D9A98}"/>
    <cellStyle name="60% - Accent6 2 3 2 2 3 2 3" xfId="46077" xr:uid="{C8F0F5F8-DFE6-4574-9092-35B9567BE645}"/>
    <cellStyle name="60% - Accent6 2 3 2 2 3 2 4" xfId="58042" xr:uid="{BB1517F5-5C2F-4767-8EDF-CDC4E4743942}"/>
    <cellStyle name="60% - Accent6 2 3 2 2 3 3" xfId="22164" xr:uid="{0D7DBB12-C799-43AD-80BA-CD7647718E6E}"/>
    <cellStyle name="60% - Accent6 2 3 2 2 3 4" xfId="10222" xr:uid="{41AD3B32-EBD2-4EBB-97E7-3488A5FB28BE}"/>
    <cellStyle name="60% - Accent6 2 3 2 2 3 5" xfId="28149" xr:uid="{C4CB2105-62AA-4AFB-87C5-1BC826F09579}"/>
    <cellStyle name="60% - Accent6 2 3 2 2 3 6" xfId="40094" xr:uid="{16024258-28F8-4F14-9971-5DC4C128C468}"/>
    <cellStyle name="60% - Accent6 2 3 2 2 3 7" xfId="52059" xr:uid="{C3EFC331-4975-4F30-97B0-2F9CDCE4CE1C}"/>
    <cellStyle name="60% - Accent6 2 3 2 2 4" xfId="13235" xr:uid="{2ADD5A32-A639-4E4B-B14D-88AE10E47386}"/>
    <cellStyle name="60% - Accent6 2 3 2 2 4 2" xfId="31162" xr:uid="{8EA3C1B6-9F47-400B-B0C9-062403AA4348}"/>
    <cellStyle name="60% - Accent6 2 3 2 2 4 3" xfId="43107" xr:uid="{0C5E4C13-B966-46C7-8E1E-438F2EFDC3F8}"/>
    <cellStyle name="60% - Accent6 2 3 2 2 4 4" xfId="55072" xr:uid="{3FCC5BF0-2E2D-47F6-AD28-7818E4F15462}"/>
    <cellStyle name="60% - Accent6 2 3 2 2 5" xfId="19194" xr:uid="{940B39B7-48FF-467C-BC50-85295DFD8424}"/>
    <cellStyle name="60% - Accent6 2 3 2 2 6" xfId="7252" xr:uid="{C5FBA126-5AA3-4EFB-8832-F91CA50AC907}"/>
    <cellStyle name="60% - Accent6 2 3 2 2 7" xfId="25179" xr:uid="{C5D24610-7ACD-41AE-AD6D-84C09014939C}"/>
    <cellStyle name="60% - Accent6 2 3 2 2 8" xfId="37124" xr:uid="{061FF70D-184F-41CB-8ECE-6D7E250B89FA}"/>
    <cellStyle name="60% - Accent6 2 3 2 2 9" xfId="49089" xr:uid="{974C3C24-D478-4EB6-BF44-94019FEA1E2C}"/>
    <cellStyle name="60% - Accent6 2 3 2 3" xfId="1994" xr:uid="{00000000-0005-0000-0000-000054000000}"/>
    <cellStyle name="60% - Accent6 2 3 2 3 2" xfId="4964" xr:uid="{D595CC8D-8EDD-45AB-85B2-A876B4778DE0}"/>
    <cellStyle name="60% - Accent6 2 3 2 3 2 2" xfId="16927" xr:uid="{4643BBAB-C5EE-4F98-8400-C656BC5032EF}"/>
    <cellStyle name="60% - Accent6 2 3 2 3 2 2 2" xfId="34854" xr:uid="{F184ABAD-E939-433A-AE89-933E0CD8203A}"/>
    <cellStyle name="60% - Accent6 2 3 2 3 2 2 3" xfId="46799" xr:uid="{B823A042-294A-4E96-A8FC-9BDB2B10CDA4}"/>
    <cellStyle name="60% - Accent6 2 3 2 3 2 2 4" xfId="58764" xr:uid="{9273D205-2394-4AF5-AB73-E8261CC29217}"/>
    <cellStyle name="60% - Accent6 2 3 2 3 2 3" xfId="22886" xr:uid="{9B20CA3D-4237-41D5-813F-0519035AF9E4}"/>
    <cellStyle name="60% - Accent6 2 3 2 3 2 4" xfId="10944" xr:uid="{99A6C5DB-DBB3-432E-8837-64329FE61293}"/>
    <cellStyle name="60% - Accent6 2 3 2 3 2 5" xfId="28871" xr:uid="{03BB3879-74F9-4D34-84DB-2D9C369D442C}"/>
    <cellStyle name="60% - Accent6 2 3 2 3 2 6" xfId="40816" xr:uid="{54DD1F46-2C7C-425F-B9EC-DC064D1E3B1C}"/>
    <cellStyle name="60% - Accent6 2 3 2 3 2 7" xfId="52781" xr:uid="{735F7A46-DDDC-48DC-97B8-E3F41FA56947}"/>
    <cellStyle name="60% - Accent6 2 3 2 3 3" xfId="13957" xr:uid="{5089A0A7-1EFD-4570-B172-8138BB347C17}"/>
    <cellStyle name="60% - Accent6 2 3 2 3 3 2" xfId="31884" xr:uid="{CCC8F448-B935-4B72-A349-53D64CA5FC99}"/>
    <cellStyle name="60% - Accent6 2 3 2 3 3 3" xfId="43829" xr:uid="{933F9D90-B1D3-4315-B61E-E8C9CDAFB1A9}"/>
    <cellStyle name="60% - Accent6 2 3 2 3 3 4" xfId="55794" xr:uid="{CA88026D-B175-4E09-A8D4-B8C5654FF8A6}"/>
    <cellStyle name="60% - Accent6 2 3 2 3 4" xfId="19916" xr:uid="{3E1B5AE3-261C-490A-AEB1-6FF5DB9100DC}"/>
    <cellStyle name="60% - Accent6 2 3 2 3 5" xfId="7974" xr:uid="{97F97190-35EB-42AD-B898-666E44A43087}"/>
    <cellStyle name="60% - Accent6 2 3 2 3 6" xfId="25901" xr:uid="{635BC111-162D-4A7E-AE6A-06D209D11903}"/>
    <cellStyle name="60% - Accent6 2 3 2 3 7" xfId="37846" xr:uid="{EDA254A4-7DDA-4C0E-8AA4-43F2062C74F8}"/>
    <cellStyle name="60% - Accent6 2 3 2 3 8" xfId="49811" xr:uid="{6954D72E-E116-4BF9-BD22-B42E46842B68}"/>
    <cellStyle name="60% - Accent6 2 3 2 4" xfId="3520" xr:uid="{C4B169E4-CD22-4B38-BE5D-85E87C05035E}"/>
    <cellStyle name="60% - Accent6 2 3 2 4 2" xfId="15483" xr:uid="{19DDBC12-0DB4-4B44-B7E2-E4A3AAACB81F}"/>
    <cellStyle name="60% - Accent6 2 3 2 4 2 2" xfId="33410" xr:uid="{C6040E50-B618-4985-A1A0-2D310C0D4D3E}"/>
    <cellStyle name="60% - Accent6 2 3 2 4 2 3" xfId="45355" xr:uid="{777D8E38-E8A6-4E5A-9893-866575ABCD74}"/>
    <cellStyle name="60% - Accent6 2 3 2 4 2 4" xfId="57320" xr:uid="{6989932E-1EAC-49F2-9126-DB2D05ACE8AE}"/>
    <cellStyle name="60% - Accent6 2 3 2 4 3" xfId="21442" xr:uid="{33F432AF-352F-4D30-AE74-8F423F65B7ED}"/>
    <cellStyle name="60% - Accent6 2 3 2 4 4" xfId="9500" xr:uid="{23080115-8C24-44A6-81E7-9B28BFD785CA}"/>
    <cellStyle name="60% - Accent6 2 3 2 4 5" xfId="27427" xr:uid="{B5427552-FA40-48F5-9314-562727058E45}"/>
    <cellStyle name="60% - Accent6 2 3 2 4 6" xfId="39372" xr:uid="{272E4DFD-70ED-4C0D-ABB7-013EB12B21A9}"/>
    <cellStyle name="60% - Accent6 2 3 2 4 7" xfId="51337" xr:uid="{35258433-2BE9-4D7E-93AF-06B015220B63}"/>
    <cellStyle name="60% - Accent6 2 3 2 5" xfId="12513" xr:uid="{F80FC453-7803-43D7-9AE6-1BA6B7123545}"/>
    <cellStyle name="60% - Accent6 2 3 2 5 2" xfId="30440" xr:uid="{812AD4E9-C693-4538-9F08-296A408E36D9}"/>
    <cellStyle name="60% - Accent6 2 3 2 5 3" xfId="42385" xr:uid="{F31E898A-68B6-4C47-990C-964D95285190}"/>
    <cellStyle name="60% - Accent6 2 3 2 5 4" xfId="54350" xr:uid="{1814D178-4E81-4ACE-9E97-F655EAB65E09}"/>
    <cellStyle name="60% - Accent6 2 3 2 6" xfId="18472" xr:uid="{2538723E-D7C4-457F-A7A6-BD2307CFA5B8}"/>
    <cellStyle name="60% - Accent6 2 3 2 7" xfId="6530" xr:uid="{CB026555-E7A8-4202-8EFE-B37381C6FCE1}"/>
    <cellStyle name="60% - Accent6 2 3 2 8" xfId="24457" xr:uid="{AD902D2F-ECE8-4E77-AF78-73A3B526163E}"/>
    <cellStyle name="60% - Accent6 2 3 2 9" xfId="36402" xr:uid="{813AA1EB-1B25-45BE-9C4D-817918E39244}"/>
    <cellStyle name="60% - Accent6 2 3 3" xfId="924" xr:uid="{00000000-0005-0000-0000-000054000000}"/>
    <cellStyle name="60% - Accent6 2 3 3 2" xfId="2368" xr:uid="{00000000-0005-0000-0000-000054000000}"/>
    <cellStyle name="60% - Accent6 2 3 3 2 2" xfId="5338" xr:uid="{9BC42425-FE01-45F8-97BE-C37547298D14}"/>
    <cellStyle name="60% - Accent6 2 3 3 2 2 2" xfId="17301" xr:uid="{49726E94-5173-43BC-AF0C-4AF955748443}"/>
    <cellStyle name="60% - Accent6 2 3 3 2 2 2 2" xfId="35228" xr:uid="{59F1A5E9-1710-43F2-95F2-D8CB863EA6E1}"/>
    <cellStyle name="60% - Accent6 2 3 3 2 2 2 3" xfId="47173" xr:uid="{66AD0E12-B512-49E3-B8A1-DF1DD50A1ADD}"/>
    <cellStyle name="60% - Accent6 2 3 3 2 2 2 4" xfId="59138" xr:uid="{29844CD2-9AAD-4F7C-A856-61A49CBF248E}"/>
    <cellStyle name="60% - Accent6 2 3 3 2 2 3" xfId="23260" xr:uid="{1BF047D6-E388-4B0A-91BD-BBAFECD30AAC}"/>
    <cellStyle name="60% - Accent6 2 3 3 2 2 4" xfId="11318" xr:uid="{9075AA16-52BE-4674-88E6-A016689A0BE9}"/>
    <cellStyle name="60% - Accent6 2 3 3 2 2 5" xfId="29245" xr:uid="{A1233429-BBF8-4F86-9608-88ED9266D4FC}"/>
    <cellStyle name="60% - Accent6 2 3 3 2 2 6" xfId="41190" xr:uid="{FB3995D5-79A1-4B22-8A46-A338BAB952A4}"/>
    <cellStyle name="60% - Accent6 2 3 3 2 2 7" xfId="53155" xr:uid="{B569B91A-64C5-4B8F-BFC5-0E014148E11D}"/>
    <cellStyle name="60% - Accent6 2 3 3 2 3" xfId="14331" xr:uid="{6D26BF81-FC30-4095-AA2F-1CABCFA06DC2}"/>
    <cellStyle name="60% - Accent6 2 3 3 2 3 2" xfId="32258" xr:uid="{2F4B813B-EE72-4E40-A134-339B5F362222}"/>
    <cellStyle name="60% - Accent6 2 3 3 2 3 3" xfId="44203" xr:uid="{9849AD14-7D0A-4E29-9B21-1C34FE2FA9D2}"/>
    <cellStyle name="60% - Accent6 2 3 3 2 3 4" xfId="56168" xr:uid="{F92626A6-0C90-4C4F-8214-1A57051317BC}"/>
    <cellStyle name="60% - Accent6 2 3 3 2 4" xfId="20290" xr:uid="{11CF72D6-EC28-451E-BEFA-68EFE6D0DA13}"/>
    <cellStyle name="60% - Accent6 2 3 3 2 5" xfId="8348" xr:uid="{6AC08049-B728-428A-A202-D6166FA93BC2}"/>
    <cellStyle name="60% - Accent6 2 3 3 2 6" xfId="26275" xr:uid="{59679711-A157-4267-A54B-C7310B399C63}"/>
    <cellStyle name="60% - Accent6 2 3 3 2 7" xfId="38220" xr:uid="{5F4B437A-EA3E-47FF-AE94-A9DBEEDD5DFA}"/>
    <cellStyle name="60% - Accent6 2 3 3 2 8" xfId="50185" xr:uid="{34D892E5-7D99-41A3-B32F-0C2B65064F64}"/>
    <cellStyle name="60% - Accent6 2 3 3 3" xfId="3894" xr:uid="{744DCD80-2AF0-4A8F-8C81-A4007CF950CA}"/>
    <cellStyle name="60% - Accent6 2 3 3 3 2" xfId="15857" xr:uid="{1FC33C66-286C-41E0-B805-C462F4BB4657}"/>
    <cellStyle name="60% - Accent6 2 3 3 3 2 2" xfId="33784" xr:uid="{071ED9CB-F5DA-4C31-8123-88E713739A2A}"/>
    <cellStyle name="60% - Accent6 2 3 3 3 2 3" xfId="45729" xr:uid="{1E994FAF-BB61-4AEB-8680-2CC2DA8FC719}"/>
    <cellStyle name="60% - Accent6 2 3 3 3 2 4" xfId="57694" xr:uid="{3A9FBB0E-78CC-419D-9A6D-D980D0B5E699}"/>
    <cellStyle name="60% - Accent6 2 3 3 3 3" xfId="21816" xr:uid="{E5DDAC35-5105-4028-8790-25A376318E69}"/>
    <cellStyle name="60% - Accent6 2 3 3 3 4" xfId="9874" xr:uid="{D6503E11-3A37-498A-80EC-253A0C2DB468}"/>
    <cellStyle name="60% - Accent6 2 3 3 3 5" xfId="27801" xr:uid="{6BC3E79F-1AC4-42BB-924C-5D4504654249}"/>
    <cellStyle name="60% - Accent6 2 3 3 3 6" xfId="39746" xr:uid="{21CA2AE0-D50B-4EEF-8967-638D312CB597}"/>
    <cellStyle name="60% - Accent6 2 3 3 3 7" xfId="51711" xr:uid="{E65FB743-FEB1-4AF4-A706-14E1DE835365}"/>
    <cellStyle name="60% - Accent6 2 3 3 4" xfId="12887" xr:uid="{50A1269F-6939-40CF-A158-35BB77581F87}"/>
    <cellStyle name="60% - Accent6 2 3 3 4 2" xfId="30814" xr:uid="{A5217A64-4D59-4C4E-9138-E54E3B1786EA}"/>
    <cellStyle name="60% - Accent6 2 3 3 4 3" xfId="42759" xr:uid="{279A49B6-CC6A-45E7-968E-2DD2695876B9}"/>
    <cellStyle name="60% - Accent6 2 3 3 4 4" xfId="54724" xr:uid="{91751F84-8A30-4916-AE05-45BD58F7AC0E}"/>
    <cellStyle name="60% - Accent6 2 3 3 5" xfId="18846" xr:uid="{B13C4254-1F1A-43D1-B692-D60EF3F0D765}"/>
    <cellStyle name="60% - Accent6 2 3 3 6" xfId="6904" xr:uid="{ECAF18CC-DE6B-461F-B682-EB055DB87249}"/>
    <cellStyle name="60% - Accent6 2 3 3 7" xfId="24831" xr:uid="{6398C9B6-E8AA-4BD7-A0C0-8EE256D60668}"/>
    <cellStyle name="60% - Accent6 2 3 3 8" xfId="36776" xr:uid="{C759201A-C4B0-481B-A801-C7CF597FA259}"/>
    <cellStyle name="60% - Accent6 2 3 3 9" xfId="48741" xr:uid="{74A6E194-A772-4547-8E72-ED0B8CA9D60F}"/>
    <cellStyle name="60% - Accent6 2 3 4" xfId="1646" xr:uid="{00000000-0005-0000-0000-000054000000}"/>
    <cellStyle name="60% - Accent6 2 3 4 2" xfId="4616" xr:uid="{ED1C9218-B9E4-40B6-AA18-3447100CEE9C}"/>
    <cellStyle name="60% - Accent6 2 3 4 2 2" xfId="16579" xr:uid="{2BFAE991-580D-4290-B6AA-0F410C1BF20F}"/>
    <cellStyle name="60% - Accent6 2 3 4 2 2 2" xfId="34506" xr:uid="{DC69D3AD-367E-430E-9C12-D0939BBF22CC}"/>
    <cellStyle name="60% - Accent6 2 3 4 2 2 3" xfId="46451" xr:uid="{A19E6B55-6430-4D32-9A1C-A1141F876EAD}"/>
    <cellStyle name="60% - Accent6 2 3 4 2 2 4" xfId="58416" xr:uid="{C71ED091-E55A-4429-859A-5419F3DFC788}"/>
    <cellStyle name="60% - Accent6 2 3 4 2 3" xfId="22538" xr:uid="{438CEB3D-B5D6-4848-A992-2A72A0AEE6AF}"/>
    <cellStyle name="60% - Accent6 2 3 4 2 4" xfId="10596" xr:uid="{97BEFBD8-BB57-4544-BF60-FA95BA3E3BA5}"/>
    <cellStyle name="60% - Accent6 2 3 4 2 5" xfId="28523" xr:uid="{52B2E38D-C62A-4B27-B2BD-01769ECF8EC9}"/>
    <cellStyle name="60% - Accent6 2 3 4 2 6" xfId="40468" xr:uid="{37DECF2A-7EAE-457D-8BA7-6052A583F010}"/>
    <cellStyle name="60% - Accent6 2 3 4 2 7" xfId="52433" xr:uid="{FCF81F0C-ED63-4CAF-A7C5-141B42432413}"/>
    <cellStyle name="60% - Accent6 2 3 4 3" xfId="13609" xr:uid="{80253F27-7865-4ACC-A78B-C89BCACA5338}"/>
    <cellStyle name="60% - Accent6 2 3 4 3 2" xfId="31536" xr:uid="{1585B2BD-1D1C-403B-9216-986D1E1173A4}"/>
    <cellStyle name="60% - Accent6 2 3 4 3 3" xfId="43481" xr:uid="{B5456ABE-DF14-4E78-9960-C9708CF85409}"/>
    <cellStyle name="60% - Accent6 2 3 4 3 4" xfId="55446" xr:uid="{EBC4A56B-0924-41F3-B2A2-23306D29082A}"/>
    <cellStyle name="60% - Accent6 2 3 4 4" xfId="19568" xr:uid="{A1D5F2D1-3C96-474C-867E-9B5C172AF957}"/>
    <cellStyle name="60% - Accent6 2 3 4 5" xfId="7626" xr:uid="{3C624F6C-CF2E-4D59-AFD3-56FB04608616}"/>
    <cellStyle name="60% - Accent6 2 3 4 6" xfId="25553" xr:uid="{6E3FA03D-806D-4EC4-8376-0B58DAE557AD}"/>
    <cellStyle name="60% - Accent6 2 3 4 7" xfId="37498" xr:uid="{3F44C73E-18DA-40D6-8008-7132943C30BF}"/>
    <cellStyle name="60% - Accent6 2 3 4 8" xfId="49463" xr:uid="{DE4DD9DD-AC36-4A58-AC0C-D19C0D1D4310}"/>
    <cellStyle name="60% - Accent6 2 3 5" xfId="3172" xr:uid="{BEAF3DA7-349F-4CF1-B547-2BBBC0B53365}"/>
    <cellStyle name="60% - Accent6 2 3 5 2" xfId="15135" xr:uid="{FD1EF460-E5D4-49A7-AD0E-717EE19B736E}"/>
    <cellStyle name="60% - Accent6 2 3 5 2 2" xfId="33062" xr:uid="{7CA8DF7C-5D27-4AF3-BF3E-9F8ED2F1FC2D}"/>
    <cellStyle name="60% - Accent6 2 3 5 2 3" xfId="45007" xr:uid="{CA88FC83-F133-4E39-B710-7903620958DB}"/>
    <cellStyle name="60% - Accent6 2 3 5 2 4" xfId="56972" xr:uid="{B0863E50-9A41-4DC2-ABED-0E4C38B41FD6}"/>
    <cellStyle name="60% - Accent6 2 3 5 3" xfId="21094" xr:uid="{7E3DE93A-BA4D-4B8C-89EB-C8D283484E7B}"/>
    <cellStyle name="60% - Accent6 2 3 5 4" xfId="9152" xr:uid="{C43A6008-6973-45C3-AC63-01B1DAC3B3C9}"/>
    <cellStyle name="60% - Accent6 2 3 5 5" xfId="27079" xr:uid="{6016E54B-4B55-4F37-9334-79C240449118}"/>
    <cellStyle name="60% - Accent6 2 3 5 6" xfId="39024" xr:uid="{3D9346D6-9DBD-4464-815B-D9954F81AEC3}"/>
    <cellStyle name="60% - Accent6 2 3 5 7" xfId="50989" xr:uid="{D901FB9A-3D3F-4571-AF7F-10A0CB406985}"/>
    <cellStyle name="60% - Accent6 2 3 6" xfId="12165" xr:uid="{C3945955-2FC8-4AE3-9581-39182D9C9169}"/>
    <cellStyle name="60% - Accent6 2 3 6 2" xfId="30092" xr:uid="{18DABC8E-0D8E-4D8F-8E38-5C61471D2301}"/>
    <cellStyle name="60% - Accent6 2 3 6 3" xfId="42037" xr:uid="{1E1EA1BB-5040-4C38-B5D3-6D35B2459426}"/>
    <cellStyle name="60% - Accent6 2 3 6 4" xfId="54002" xr:uid="{BC85B066-F66E-45D1-9E48-DD029F066399}"/>
    <cellStyle name="60% - Accent6 2 3 7" xfId="18124" xr:uid="{C36E08AB-4C4F-4D3D-9889-952B3706D6DB}"/>
    <cellStyle name="60% - Accent6 2 3 8" xfId="6182" xr:uid="{6B8C9963-0B91-4A0C-93E3-FD391B26B163}"/>
    <cellStyle name="60% - Accent6 2 3 9" xfId="24109" xr:uid="{15C1F0E0-8FCF-4D8D-8FAF-52D07C76E549}"/>
    <cellStyle name="60% - Accent6 2 4" xfId="318" xr:uid="{00000000-0005-0000-0000-000054000000}"/>
    <cellStyle name="60% - Accent6 2 4 10" xfId="36170" xr:uid="{5CF6457E-7658-45C2-86E9-853DC1649444}"/>
    <cellStyle name="60% - Accent6 2 4 11" xfId="48135" xr:uid="{A1775798-E07F-45CF-B379-9A6641D964F9}"/>
    <cellStyle name="60% - Accent6 2 4 2" xfId="666" xr:uid="{00000000-0005-0000-0000-000054000000}"/>
    <cellStyle name="60% - Accent6 2 4 2 10" xfId="48483" xr:uid="{D93CD05D-A610-46EF-BDEE-33AB54AA0C69}"/>
    <cellStyle name="60% - Accent6 2 4 2 2" xfId="1388" xr:uid="{00000000-0005-0000-0000-000054000000}"/>
    <cellStyle name="60% - Accent6 2 4 2 2 2" xfId="2832" xr:uid="{00000000-0005-0000-0000-000054000000}"/>
    <cellStyle name="60% - Accent6 2 4 2 2 2 2" xfId="5802" xr:uid="{72A8D843-7DC9-4DC8-BD11-3AA34A1BE6DA}"/>
    <cellStyle name="60% - Accent6 2 4 2 2 2 2 2" xfId="17765" xr:uid="{275110ED-D8F6-4DF0-970D-1ED16A88084A}"/>
    <cellStyle name="60% - Accent6 2 4 2 2 2 2 2 2" xfId="35692" xr:uid="{2AFF84F6-30AF-460D-9637-F7558E7C2398}"/>
    <cellStyle name="60% - Accent6 2 4 2 2 2 2 2 3" xfId="47637" xr:uid="{E97D6FAC-A3D1-4278-8833-6C129203235C}"/>
    <cellStyle name="60% - Accent6 2 4 2 2 2 2 2 4" xfId="59602" xr:uid="{E2519B68-2BC9-4845-BC29-01C33081DBE9}"/>
    <cellStyle name="60% - Accent6 2 4 2 2 2 2 3" xfId="23724" xr:uid="{B42B5460-8EDC-41F0-9C6A-EA75962444A5}"/>
    <cellStyle name="60% - Accent6 2 4 2 2 2 2 4" xfId="11782" xr:uid="{4ECA7A92-1F09-45B0-87A9-B40624F40948}"/>
    <cellStyle name="60% - Accent6 2 4 2 2 2 2 5" xfId="29709" xr:uid="{9918B944-023F-4B35-BC30-78229E375399}"/>
    <cellStyle name="60% - Accent6 2 4 2 2 2 2 6" xfId="41654" xr:uid="{DC4EF8BE-10DD-49D0-A1C0-7737DC3ACA3E}"/>
    <cellStyle name="60% - Accent6 2 4 2 2 2 2 7" xfId="53619" xr:uid="{24517BFD-C70A-4291-9033-C7F12158B26C}"/>
    <cellStyle name="60% - Accent6 2 4 2 2 2 3" xfId="14795" xr:uid="{1A15CDE3-937B-4D92-8933-D6B590A537BC}"/>
    <cellStyle name="60% - Accent6 2 4 2 2 2 3 2" xfId="32722" xr:uid="{C27BF8AB-9012-4B05-B37B-335BAA3C06E1}"/>
    <cellStyle name="60% - Accent6 2 4 2 2 2 3 3" xfId="44667" xr:uid="{FB7F3F7A-3A16-4656-8E2A-7D74984CE280}"/>
    <cellStyle name="60% - Accent6 2 4 2 2 2 3 4" xfId="56632" xr:uid="{5859659C-2C6F-40E3-8A05-E43604C1A804}"/>
    <cellStyle name="60% - Accent6 2 4 2 2 2 4" xfId="20754" xr:uid="{4F6384C4-4F43-449E-BE18-B05A7E277CC2}"/>
    <cellStyle name="60% - Accent6 2 4 2 2 2 5" xfId="8812" xr:uid="{32E65A3D-433D-4F31-8C35-BDF51E5EE7C8}"/>
    <cellStyle name="60% - Accent6 2 4 2 2 2 6" xfId="26739" xr:uid="{1E4346BD-BF0E-4E9D-9C2A-BCA761A9F2D3}"/>
    <cellStyle name="60% - Accent6 2 4 2 2 2 7" xfId="38684" xr:uid="{E3922456-5956-43F0-97EB-4D36F924D1EC}"/>
    <cellStyle name="60% - Accent6 2 4 2 2 2 8" xfId="50649" xr:uid="{06BD9429-D33E-4A53-A4CD-6EC54458052F}"/>
    <cellStyle name="60% - Accent6 2 4 2 2 3" xfId="4358" xr:uid="{0C4D20D0-F2A6-47CA-87E4-02595B745A16}"/>
    <cellStyle name="60% - Accent6 2 4 2 2 3 2" xfId="16321" xr:uid="{222D9BF1-FCAD-40E1-AD75-AE61BA02D607}"/>
    <cellStyle name="60% - Accent6 2 4 2 2 3 2 2" xfId="34248" xr:uid="{57B468E9-8550-4785-B9BE-E335A971BF8F}"/>
    <cellStyle name="60% - Accent6 2 4 2 2 3 2 3" xfId="46193" xr:uid="{6C16560B-3828-4ED8-BD08-415F9E8792F2}"/>
    <cellStyle name="60% - Accent6 2 4 2 2 3 2 4" xfId="58158" xr:uid="{CC04D87E-ED82-4C74-AACF-6EA1796ADE20}"/>
    <cellStyle name="60% - Accent6 2 4 2 2 3 3" xfId="22280" xr:uid="{F2C008F6-65B0-437B-8C7A-989A5A035FD5}"/>
    <cellStyle name="60% - Accent6 2 4 2 2 3 4" xfId="10338" xr:uid="{46F8B67B-2DC2-4F47-A195-8835FC9573DA}"/>
    <cellStyle name="60% - Accent6 2 4 2 2 3 5" xfId="28265" xr:uid="{68613008-4ABB-4550-A358-858536E63A8D}"/>
    <cellStyle name="60% - Accent6 2 4 2 2 3 6" xfId="40210" xr:uid="{CDDCB50A-9E72-4E5A-9F60-4D8D01ADF1F2}"/>
    <cellStyle name="60% - Accent6 2 4 2 2 3 7" xfId="52175" xr:uid="{3D4CB11A-F799-4255-8856-53DC1307888F}"/>
    <cellStyle name="60% - Accent6 2 4 2 2 4" xfId="13351" xr:uid="{8DD8BF39-143B-43C8-A5F6-0EBB486625DC}"/>
    <cellStyle name="60% - Accent6 2 4 2 2 4 2" xfId="31278" xr:uid="{5B3EC085-1A25-4926-99E4-4BC970B5C15F}"/>
    <cellStyle name="60% - Accent6 2 4 2 2 4 3" xfId="43223" xr:uid="{57F77B65-AD1F-41AF-A9BE-74D54A588589}"/>
    <cellStyle name="60% - Accent6 2 4 2 2 4 4" xfId="55188" xr:uid="{8169188C-F1C4-4733-9E45-CBE25C52D7C1}"/>
    <cellStyle name="60% - Accent6 2 4 2 2 5" xfId="19310" xr:uid="{FCB309BB-45F0-4A95-9188-C2500EB3A348}"/>
    <cellStyle name="60% - Accent6 2 4 2 2 6" xfId="7368" xr:uid="{F6B5BDAC-0232-41EB-A7E4-87282669D022}"/>
    <cellStyle name="60% - Accent6 2 4 2 2 7" xfId="25295" xr:uid="{D4C0CB89-F13C-4102-89FC-485F617760B8}"/>
    <cellStyle name="60% - Accent6 2 4 2 2 8" xfId="37240" xr:uid="{1DC2FC37-9FC0-45A5-A55D-7219047EC4A2}"/>
    <cellStyle name="60% - Accent6 2 4 2 2 9" xfId="49205" xr:uid="{736D5AA7-68BF-4AD4-9839-F8C85D6B0A61}"/>
    <cellStyle name="60% - Accent6 2 4 2 3" xfId="2110" xr:uid="{00000000-0005-0000-0000-000054000000}"/>
    <cellStyle name="60% - Accent6 2 4 2 3 2" xfId="5080" xr:uid="{218D504E-3AEB-4E30-AA9B-D59E6C96BC85}"/>
    <cellStyle name="60% - Accent6 2 4 2 3 2 2" xfId="17043" xr:uid="{65423CC5-2275-415F-B177-071B8D696C8B}"/>
    <cellStyle name="60% - Accent6 2 4 2 3 2 2 2" xfId="34970" xr:uid="{D66FE7BC-9D51-4913-B327-EB4CBD6FCEC6}"/>
    <cellStyle name="60% - Accent6 2 4 2 3 2 2 3" xfId="46915" xr:uid="{AC3A26F9-CEB6-4484-BAB1-CD95A4F482B2}"/>
    <cellStyle name="60% - Accent6 2 4 2 3 2 2 4" xfId="58880" xr:uid="{B754F1DD-233B-4382-9EA3-A3ABFF773FE2}"/>
    <cellStyle name="60% - Accent6 2 4 2 3 2 3" xfId="23002" xr:uid="{E491BFC2-7F0A-4824-B1B0-18C77C22B03D}"/>
    <cellStyle name="60% - Accent6 2 4 2 3 2 4" xfId="11060" xr:uid="{BBDA2B6B-3723-4B3B-B443-10B99D9B9D49}"/>
    <cellStyle name="60% - Accent6 2 4 2 3 2 5" xfId="28987" xr:uid="{C8A8DB79-5033-44E6-A341-4A85CC7EEA42}"/>
    <cellStyle name="60% - Accent6 2 4 2 3 2 6" xfId="40932" xr:uid="{D825FC07-D567-4C8E-9E12-5E93C3D534D3}"/>
    <cellStyle name="60% - Accent6 2 4 2 3 2 7" xfId="52897" xr:uid="{E118D412-512B-4DE7-A695-D5483E1D87A9}"/>
    <cellStyle name="60% - Accent6 2 4 2 3 3" xfId="14073" xr:uid="{86FE11D5-F927-48A4-B72D-1EAD28F26084}"/>
    <cellStyle name="60% - Accent6 2 4 2 3 3 2" xfId="32000" xr:uid="{8E10110A-FB87-42A3-BD8B-EF439193EB92}"/>
    <cellStyle name="60% - Accent6 2 4 2 3 3 3" xfId="43945" xr:uid="{EA3D9EB5-4F19-421C-847B-093F0C86AE0B}"/>
    <cellStyle name="60% - Accent6 2 4 2 3 3 4" xfId="55910" xr:uid="{A7029A89-9A08-4C5A-9419-8CFBDA97A812}"/>
    <cellStyle name="60% - Accent6 2 4 2 3 4" xfId="20032" xr:uid="{8CEABAC2-5801-4781-A4D4-F290ACBFAFC5}"/>
    <cellStyle name="60% - Accent6 2 4 2 3 5" xfId="8090" xr:uid="{F8147AAD-184C-4553-8688-A0023DF93F7D}"/>
    <cellStyle name="60% - Accent6 2 4 2 3 6" xfId="26017" xr:uid="{41715EB2-ABC3-42C9-A281-E40CE665575D}"/>
    <cellStyle name="60% - Accent6 2 4 2 3 7" xfId="37962" xr:uid="{F4DD836F-3D31-499E-ACDE-B2C5632A7BC2}"/>
    <cellStyle name="60% - Accent6 2 4 2 3 8" xfId="49927" xr:uid="{2B0AB3CA-3843-4727-9419-16E4859454EA}"/>
    <cellStyle name="60% - Accent6 2 4 2 4" xfId="3636" xr:uid="{F67D4B1B-FA1E-4F0B-A39A-BF49EE1D715E}"/>
    <cellStyle name="60% - Accent6 2 4 2 4 2" xfId="15599" xr:uid="{BCFA63D0-6FAC-4BD0-8A85-1EE7A34DF7CD}"/>
    <cellStyle name="60% - Accent6 2 4 2 4 2 2" xfId="33526" xr:uid="{699222BF-BD53-4E1F-B6B5-0263ADF712D1}"/>
    <cellStyle name="60% - Accent6 2 4 2 4 2 3" xfId="45471" xr:uid="{522A929C-3C7B-49D3-B865-0C4CF35773F0}"/>
    <cellStyle name="60% - Accent6 2 4 2 4 2 4" xfId="57436" xr:uid="{179CA753-D1BA-4264-9FC1-D4EF187E65FD}"/>
    <cellStyle name="60% - Accent6 2 4 2 4 3" xfId="21558" xr:uid="{D6C20BA0-720F-4F83-9684-25E0091FEAB1}"/>
    <cellStyle name="60% - Accent6 2 4 2 4 4" xfId="9616" xr:uid="{BB7B94BA-6821-4BFB-853B-128A0F8481E6}"/>
    <cellStyle name="60% - Accent6 2 4 2 4 5" xfId="27543" xr:uid="{61731F24-AF36-41C2-9FF3-0045DB276B6E}"/>
    <cellStyle name="60% - Accent6 2 4 2 4 6" xfId="39488" xr:uid="{237457C4-C507-422B-ABAF-6ADE4861285B}"/>
    <cellStyle name="60% - Accent6 2 4 2 4 7" xfId="51453" xr:uid="{26B87554-D80C-46B9-A169-63C4C99E82B0}"/>
    <cellStyle name="60% - Accent6 2 4 2 5" xfId="12629" xr:uid="{495D3F0B-668E-42E0-93AA-18801773A50B}"/>
    <cellStyle name="60% - Accent6 2 4 2 5 2" xfId="30556" xr:uid="{14430573-2677-4AAD-92DC-B840B70122D0}"/>
    <cellStyle name="60% - Accent6 2 4 2 5 3" xfId="42501" xr:uid="{93DF1A0D-C39B-4C21-B049-0D8955DDD609}"/>
    <cellStyle name="60% - Accent6 2 4 2 5 4" xfId="54466" xr:uid="{B580DA06-0ABD-40BA-B300-B5DC2683E339}"/>
    <cellStyle name="60% - Accent6 2 4 2 6" xfId="18588" xr:uid="{ED2DB012-5EBF-4C0A-AE66-E90D0E635B1D}"/>
    <cellStyle name="60% - Accent6 2 4 2 7" xfId="6646" xr:uid="{ABE067FC-1355-40BC-AFA5-40CBA8D78C23}"/>
    <cellStyle name="60% - Accent6 2 4 2 8" xfId="24573" xr:uid="{33A1E03D-C2C1-451B-A5A5-694BE26F50F9}"/>
    <cellStyle name="60% - Accent6 2 4 2 9" xfId="36518" xr:uid="{56E4810E-079F-48B9-BDD8-E00CBEA00AD7}"/>
    <cellStyle name="60% - Accent6 2 4 3" xfId="1040" xr:uid="{00000000-0005-0000-0000-000054000000}"/>
    <cellStyle name="60% - Accent6 2 4 3 2" xfId="2484" xr:uid="{00000000-0005-0000-0000-000054000000}"/>
    <cellStyle name="60% - Accent6 2 4 3 2 2" xfId="5454" xr:uid="{44F2F13C-F91F-4672-9C17-31D40D338266}"/>
    <cellStyle name="60% - Accent6 2 4 3 2 2 2" xfId="17417" xr:uid="{AE8A7EA3-B3C4-4B6D-96F4-0B6D4D6308F3}"/>
    <cellStyle name="60% - Accent6 2 4 3 2 2 2 2" xfId="35344" xr:uid="{44938A6F-8B23-4435-939C-33C9A9172AAF}"/>
    <cellStyle name="60% - Accent6 2 4 3 2 2 2 3" xfId="47289" xr:uid="{DB8C5934-4C37-457C-82ED-61D272B1E73A}"/>
    <cellStyle name="60% - Accent6 2 4 3 2 2 2 4" xfId="59254" xr:uid="{FAD05433-37D8-41FF-9889-38597ED918D6}"/>
    <cellStyle name="60% - Accent6 2 4 3 2 2 3" xfId="23376" xr:uid="{A8025F28-BB0A-4B9B-AD6E-F767958D8FFB}"/>
    <cellStyle name="60% - Accent6 2 4 3 2 2 4" xfId="11434" xr:uid="{23E87A5A-2221-4457-B6C3-C9348E66810C}"/>
    <cellStyle name="60% - Accent6 2 4 3 2 2 5" xfId="29361" xr:uid="{965D82E1-9C24-4313-A330-0E01489102E6}"/>
    <cellStyle name="60% - Accent6 2 4 3 2 2 6" xfId="41306" xr:uid="{63F302D6-7972-4273-9612-A03A4422A0CB}"/>
    <cellStyle name="60% - Accent6 2 4 3 2 2 7" xfId="53271" xr:uid="{60246453-782A-4564-AB09-1C5AB1496621}"/>
    <cellStyle name="60% - Accent6 2 4 3 2 3" xfId="14447" xr:uid="{80560E6B-EBD4-461A-8104-40338B06984B}"/>
    <cellStyle name="60% - Accent6 2 4 3 2 3 2" xfId="32374" xr:uid="{B93363FA-84CF-4C36-AC95-37104091CDBC}"/>
    <cellStyle name="60% - Accent6 2 4 3 2 3 3" xfId="44319" xr:uid="{D933BC7F-B0E7-4775-959F-8773E9E1ECF9}"/>
    <cellStyle name="60% - Accent6 2 4 3 2 3 4" xfId="56284" xr:uid="{85C8B4D1-531B-4489-8944-BCBBE7674460}"/>
    <cellStyle name="60% - Accent6 2 4 3 2 4" xfId="20406" xr:uid="{17EE1864-30F0-42BA-93DC-0E24487874BB}"/>
    <cellStyle name="60% - Accent6 2 4 3 2 5" xfId="8464" xr:uid="{3C12B967-F43E-4E04-A8A6-4BC7E366833E}"/>
    <cellStyle name="60% - Accent6 2 4 3 2 6" xfId="26391" xr:uid="{97C2D2EC-5418-41CD-8E9F-35D0AFD27AFA}"/>
    <cellStyle name="60% - Accent6 2 4 3 2 7" xfId="38336" xr:uid="{20F7CEB8-487E-4923-9152-E6D2659112B9}"/>
    <cellStyle name="60% - Accent6 2 4 3 2 8" xfId="50301" xr:uid="{73B92072-160C-447A-AD3C-7E38DC9ACF03}"/>
    <cellStyle name="60% - Accent6 2 4 3 3" xfId="4010" xr:uid="{76EF7D04-4B77-4227-BD63-949AB5544A94}"/>
    <cellStyle name="60% - Accent6 2 4 3 3 2" xfId="15973" xr:uid="{8E05856B-B703-4883-85EF-025EB7EBFFC4}"/>
    <cellStyle name="60% - Accent6 2 4 3 3 2 2" xfId="33900" xr:uid="{A8D0D4F3-6CF0-424C-A5F2-9354C25B8ACE}"/>
    <cellStyle name="60% - Accent6 2 4 3 3 2 3" xfId="45845" xr:uid="{303C0C44-1C36-4E37-B576-24E1FDEA3571}"/>
    <cellStyle name="60% - Accent6 2 4 3 3 2 4" xfId="57810" xr:uid="{789810AC-67E7-4484-9C56-5F33852895FD}"/>
    <cellStyle name="60% - Accent6 2 4 3 3 3" xfId="21932" xr:uid="{AABB51C4-EA85-4646-A266-757CBC34D06D}"/>
    <cellStyle name="60% - Accent6 2 4 3 3 4" xfId="9990" xr:uid="{6E3770F6-8889-4E66-B27E-3AF2D9790FED}"/>
    <cellStyle name="60% - Accent6 2 4 3 3 5" xfId="27917" xr:uid="{959FC164-50A8-488F-A22B-A83DF7AD3DF4}"/>
    <cellStyle name="60% - Accent6 2 4 3 3 6" xfId="39862" xr:uid="{552D5955-77A6-483A-9033-8E27BD9A2095}"/>
    <cellStyle name="60% - Accent6 2 4 3 3 7" xfId="51827" xr:uid="{570690EC-3CED-4453-8EE5-30284E97193C}"/>
    <cellStyle name="60% - Accent6 2 4 3 4" xfId="13003" xr:uid="{2433AE1E-7D83-4A08-B400-DFD98259EE57}"/>
    <cellStyle name="60% - Accent6 2 4 3 4 2" xfId="30930" xr:uid="{BD384991-1DD7-4F28-81DF-D9096044962C}"/>
    <cellStyle name="60% - Accent6 2 4 3 4 3" xfId="42875" xr:uid="{FFCF0099-6C0E-4BAE-B88D-E11E622C53EA}"/>
    <cellStyle name="60% - Accent6 2 4 3 4 4" xfId="54840" xr:uid="{21172DAF-4B11-41D1-BFFB-7CE99BB7095C}"/>
    <cellStyle name="60% - Accent6 2 4 3 5" xfId="18962" xr:uid="{EB643FE5-8BCE-460F-B0B8-93F46C463025}"/>
    <cellStyle name="60% - Accent6 2 4 3 6" xfId="7020" xr:uid="{6A1A527D-1D8A-4B0F-848D-EEB872A6FFB0}"/>
    <cellStyle name="60% - Accent6 2 4 3 7" xfId="24947" xr:uid="{BA585B5C-0E0C-412A-A640-C887F015334F}"/>
    <cellStyle name="60% - Accent6 2 4 3 8" xfId="36892" xr:uid="{B8FF2205-59C7-4C8F-AA8F-7D1359602086}"/>
    <cellStyle name="60% - Accent6 2 4 3 9" xfId="48857" xr:uid="{5D0899AD-1337-498F-BB06-A3866D4339F7}"/>
    <cellStyle name="60% - Accent6 2 4 4" xfId="1762" xr:uid="{00000000-0005-0000-0000-000054000000}"/>
    <cellStyle name="60% - Accent6 2 4 4 2" xfId="4732" xr:uid="{FB238184-A6C7-4F1F-BE3F-8525B07E4AE2}"/>
    <cellStyle name="60% - Accent6 2 4 4 2 2" xfId="16695" xr:uid="{5186FC06-9718-4DF1-9305-EB3723BE1606}"/>
    <cellStyle name="60% - Accent6 2 4 4 2 2 2" xfId="34622" xr:uid="{7FD02427-422C-43F9-8711-4F40A7BDF291}"/>
    <cellStyle name="60% - Accent6 2 4 4 2 2 3" xfId="46567" xr:uid="{47CBDE62-7A21-482D-99BA-C7424B549F78}"/>
    <cellStyle name="60% - Accent6 2 4 4 2 2 4" xfId="58532" xr:uid="{5C1DDCBD-F6DA-4ACD-AACC-209D872374D6}"/>
    <cellStyle name="60% - Accent6 2 4 4 2 3" xfId="22654" xr:uid="{93A9ECAE-37A1-46D1-ACA2-87C843A3A0E4}"/>
    <cellStyle name="60% - Accent6 2 4 4 2 4" xfId="10712" xr:uid="{D3097229-F063-4BD8-A5B3-E6EF0296C676}"/>
    <cellStyle name="60% - Accent6 2 4 4 2 5" xfId="28639" xr:uid="{9FC65650-8D7A-48F9-9F8A-A49CCEE5F162}"/>
    <cellStyle name="60% - Accent6 2 4 4 2 6" xfId="40584" xr:uid="{5C8F12B7-CE27-43C4-B0C7-365985248980}"/>
    <cellStyle name="60% - Accent6 2 4 4 2 7" xfId="52549" xr:uid="{FBBBF83E-C78B-4C79-B03F-F1A382A5474A}"/>
    <cellStyle name="60% - Accent6 2 4 4 3" xfId="13725" xr:uid="{973C80C2-761D-4966-828A-D148115B0FCC}"/>
    <cellStyle name="60% - Accent6 2 4 4 3 2" xfId="31652" xr:uid="{D654C4A4-4D69-471E-BF9F-CA9C6889E0BB}"/>
    <cellStyle name="60% - Accent6 2 4 4 3 3" xfId="43597" xr:uid="{228B5E33-12E7-4849-A769-1D7B3A38107A}"/>
    <cellStyle name="60% - Accent6 2 4 4 3 4" xfId="55562" xr:uid="{BA13DAE0-6CC3-4220-ACB2-6326DC190207}"/>
    <cellStyle name="60% - Accent6 2 4 4 4" xfId="19684" xr:uid="{40AFA941-C92B-4A0B-BE97-9B2A2AC73214}"/>
    <cellStyle name="60% - Accent6 2 4 4 5" xfId="7742" xr:uid="{5D71BEF3-C737-4193-8036-50F515993A9A}"/>
    <cellStyle name="60% - Accent6 2 4 4 6" xfId="25669" xr:uid="{BF04C205-F063-4E17-B393-A6B73EA2482A}"/>
    <cellStyle name="60% - Accent6 2 4 4 7" xfId="37614" xr:uid="{1EE3BCF2-AD48-4BEE-B11B-B48547A1D711}"/>
    <cellStyle name="60% - Accent6 2 4 4 8" xfId="49579" xr:uid="{0167D3AC-140C-418D-A3D1-ED154597A4C3}"/>
    <cellStyle name="60% - Accent6 2 4 5" xfId="3288" xr:uid="{F01C5A32-33A7-4EE6-88B7-CBD2C6591B96}"/>
    <cellStyle name="60% - Accent6 2 4 5 2" xfId="15251" xr:uid="{C2EC9A70-4665-48CC-9E51-856B0440A84B}"/>
    <cellStyle name="60% - Accent6 2 4 5 2 2" xfId="33178" xr:uid="{D82165C8-83E3-4670-B6EA-05CC726D07F1}"/>
    <cellStyle name="60% - Accent6 2 4 5 2 3" xfId="45123" xr:uid="{894E28F9-1CB6-42EA-BA11-DB58042015CF}"/>
    <cellStyle name="60% - Accent6 2 4 5 2 4" xfId="57088" xr:uid="{AD5366EF-EC92-44D6-84B6-7FC1D4B8A348}"/>
    <cellStyle name="60% - Accent6 2 4 5 3" xfId="21210" xr:uid="{6D33B7BD-3D29-4DCC-8648-834471D0C0F4}"/>
    <cellStyle name="60% - Accent6 2 4 5 4" xfId="9268" xr:uid="{CB85FB99-6490-4039-900C-C371C4126BB4}"/>
    <cellStyle name="60% - Accent6 2 4 5 5" xfId="27195" xr:uid="{CC213C41-948E-48C9-8594-F9A02F9451C3}"/>
    <cellStyle name="60% - Accent6 2 4 5 6" xfId="39140" xr:uid="{9045928D-9CDB-4873-9194-D34D9B2D388F}"/>
    <cellStyle name="60% - Accent6 2 4 5 7" xfId="51105" xr:uid="{2EED0636-19ED-4487-A946-1C22E02E141F}"/>
    <cellStyle name="60% - Accent6 2 4 6" xfId="12281" xr:uid="{2CF17A0A-CCCB-4778-822A-2AD15B666DCD}"/>
    <cellStyle name="60% - Accent6 2 4 6 2" xfId="30208" xr:uid="{E43AEF78-A32D-4383-8C9D-1F7247FA936D}"/>
    <cellStyle name="60% - Accent6 2 4 6 3" xfId="42153" xr:uid="{ADD78FA9-8025-4636-9389-D90DCDA7A717}"/>
    <cellStyle name="60% - Accent6 2 4 6 4" xfId="54118" xr:uid="{C720EF4F-41FD-4D44-8B1A-1B85F35E429F}"/>
    <cellStyle name="60% - Accent6 2 4 7" xfId="18240" xr:uid="{AB1E1DB9-877C-476F-9FFD-EC40A87E2129}"/>
    <cellStyle name="60% - Accent6 2 4 8" xfId="6298" xr:uid="{ED9CC5D1-2E7C-4DF1-BD33-F80ED0713B56}"/>
    <cellStyle name="60% - Accent6 2 4 9" xfId="24225" xr:uid="{FF94A514-6D0C-4465-A71C-618E38343250}"/>
    <cellStyle name="60% - Accent6 2 5" xfId="434" xr:uid="{00000000-0005-0000-0000-000054000000}"/>
    <cellStyle name="60% - Accent6 2 5 10" xfId="48251" xr:uid="{0BA0C426-0845-4623-B008-775D065A79D8}"/>
    <cellStyle name="60% - Accent6 2 5 2" xfId="1156" xr:uid="{00000000-0005-0000-0000-000054000000}"/>
    <cellStyle name="60% - Accent6 2 5 2 2" xfId="2600" xr:uid="{00000000-0005-0000-0000-000054000000}"/>
    <cellStyle name="60% - Accent6 2 5 2 2 2" xfId="5570" xr:uid="{125F27DA-C077-4746-B7FE-A2D04C34392F}"/>
    <cellStyle name="60% - Accent6 2 5 2 2 2 2" xfId="17533" xr:uid="{CCD1B3C0-26D9-412F-B38B-E933C73E97EC}"/>
    <cellStyle name="60% - Accent6 2 5 2 2 2 2 2" xfId="35460" xr:uid="{7AC867FE-250C-4CFE-B554-0FA7BCB8D220}"/>
    <cellStyle name="60% - Accent6 2 5 2 2 2 2 3" xfId="47405" xr:uid="{23B48E3C-BC9F-49E6-8A77-EB0F002738CA}"/>
    <cellStyle name="60% - Accent6 2 5 2 2 2 2 4" xfId="59370" xr:uid="{3B484160-9821-4286-893F-865495C7D828}"/>
    <cellStyle name="60% - Accent6 2 5 2 2 2 3" xfId="23492" xr:uid="{30339D58-D8E7-4A3E-B72A-349B00AAB442}"/>
    <cellStyle name="60% - Accent6 2 5 2 2 2 4" xfId="11550" xr:uid="{388FF200-C802-4AB6-8358-4B75D63FAC65}"/>
    <cellStyle name="60% - Accent6 2 5 2 2 2 5" xfId="29477" xr:uid="{AAE07361-70D7-4FE7-8EF1-3C2B129C2CF0}"/>
    <cellStyle name="60% - Accent6 2 5 2 2 2 6" xfId="41422" xr:uid="{CEDE969D-81E9-41AC-A08B-6C7345E3C1C3}"/>
    <cellStyle name="60% - Accent6 2 5 2 2 2 7" xfId="53387" xr:uid="{E29F838A-D8BF-42D7-B509-632249D143BF}"/>
    <cellStyle name="60% - Accent6 2 5 2 2 3" xfId="14563" xr:uid="{83555A22-28B7-4316-AFC4-C14AA23342FC}"/>
    <cellStyle name="60% - Accent6 2 5 2 2 3 2" xfId="32490" xr:uid="{3DDA62B7-CCEA-4183-9E3A-FDE2C47E0FED}"/>
    <cellStyle name="60% - Accent6 2 5 2 2 3 3" xfId="44435" xr:uid="{653C3594-54F5-420B-899A-A2992524959D}"/>
    <cellStyle name="60% - Accent6 2 5 2 2 3 4" xfId="56400" xr:uid="{1185D7C5-24F0-4F95-A839-06EEC768A087}"/>
    <cellStyle name="60% - Accent6 2 5 2 2 4" xfId="20522" xr:uid="{9C38B4BE-4BE2-446C-854E-47E86FB8DF99}"/>
    <cellStyle name="60% - Accent6 2 5 2 2 5" xfId="8580" xr:uid="{B6A48AB0-A951-4D36-BD28-44D2426EAE8C}"/>
    <cellStyle name="60% - Accent6 2 5 2 2 6" xfId="26507" xr:uid="{1E26ABB4-C4C4-47E4-B6EC-0EF51223F986}"/>
    <cellStyle name="60% - Accent6 2 5 2 2 7" xfId="38452" xr:uid="{9AAC839B-2E7C-4AA1-AB60-780F58620D04}"/>
    <cellStyle name="60% - Accent6 2 5 2 2 8" xfId="50417" xr:uid="{7B3F266A-6D52-434B-A3B7-1264E840C00D}"/>
    <cellStyle name="60% - Accent6 2 5 2 3" xfId="4126" xr:uid="{633E3A03-B9E4-4DE8-BD31-B229E7D72591}"/>
    <cellStyle name="60% - Accent6 2 5 2 3 2" xfId="16089" xr:uid="{B28FDD1A-EE65-4911-8697-0D2384DDA77B}"/>
    <cellStyle name="60% - Accent6 2 5 2 3 2 2" xfId="34016" xr:uid="{ED59A884-664F-426B-929C-90B3BB8CC446}"/>
    <cellStyle name="60% - Accent6 2 5 2 3 2 3" xfId="45961" xr:uid="{0B397460-5A79-45E0-B4B4-371ECEC60A55}"/>
    <cellStyle name="60% - Accent6 2 5 2 3 2 4" xfId="57926" xr:uid="{693D9C65-D9CB-490B-806D-8DC339E56456}"/>
    <cellStyle name="60% - Accent6 2 5 2 3 3" xfId="22048" xr:uid="{6A6102F2-60A8-475F-8395-B2A6FF2BAEAF}"/>
    <cellStyle name="60% - Accent6 2 5 2 3 4" xfId="10106" xr:uid="{5703CC3C-D6C5-4D37-B434-20F302CCD4B6}"/>
    <cellStyle name="60% - Accent6 2 5 2 3 5" xfId="28033" xr:uid="{14E5EFC8-C3D8-400F-B974-889DE6F236AB}"/>
    <cellStyle name="60% - Accent6 2 5 2 3 6" xfId="39978" xr:uid="{65E4A9AA-2807-4E23-AFCA-E7994F72C789}"/>
    <cellStyle name="60% - Accent6 2 5 2 3 7" xfId="51943" xr:uid="{1CC51CA7-32CA-4CC5-A89D-A2E16671A155}"/>
    <cellStyle name="60% - Accent6 2 5 2 4" xfId="13119" xr:uid="{B4622D00-0EC6-42C7-819E-CCEEE8F583E9}"/>
    <cellStyle name="60% - Accent6 2 5 2 4 2" xfId="31046" xr:uid="{2D6CEE16-ECF3-45DD-A3CC-30C090BFEEF6}"/>
    <cellStyle name="60% - Accent6 2 5 2 4 3" xfId="42991" xr:uid="{3B138519-75CF-4DED-B68C-F92B0F92A455}"/>
    <cellStyle name="60% - Accent6 2 5 2 4 4" xfId="54956" xr:uid="{B78607A4-6604-432D-AE7D-2375256B255E}"/>
    <cellStyle name="60% - Accent6 2 5 2 5" xfId="19078" xr:uid="{9991F0CB-FCD9-4C46-BC6C-360DE99A4677}"/>
    <cellStyle name="60% - Accent6 2 5 2 6" xfId="7136" xr:uid="{7BF81C27-28D5-453E-978B-8A15F59DCC7F}"/>
    <cellStyle name="60% - Accent6 2 5 2 7" xfId="25063" xr:uid="{546F20E7-2C6E-4B87-9B6D-8A6ABBBD330C}"/>
    <cellStyle name="60% - Accent6 2 5 2 8" xfId="37008" xr:uid="{631CC4CA-6AAC-4D45-9339-DFE0650E64DA}"/>
    <cellStyle name="60% - Accent6 2 5 2 9" xfId="48973" xr:uid="{6D13E195-414F-4C40-972F-CD917E9ACFB5}"/>
    <cellStyle name="60% - Accent6 2 5 3" xfId="1878" xr:uid="{00000000-0005-0000-0000-000054000000}"/>
    <cellStyle name="60% - Accent6 2 5 3 2" xfId="4848" xr:uid="{AE3A956F-598C-4401-AB5D-E82586F79F88}"/>
    <cellStyle name="60% - Accent6 2 5 3 2 2" xfId="16811" xr:uid="{49789AC4-B9AA-4321-9594-D20320CA0492}"/>
    <cellStyle name="60% - Accent6 2 5 3 2 2 2" xfId="34738" xr:uid="{ECDD3B12-8B3B-4BB4-8FE4-2BAA5B1E29FF}"/>
    <cellStyle name="60% - Accent6 2 5 3 2 2 3" xfId="46683" xr:uid="{B4B1ACF3-AFF7-4F80-8550-173E6BBFD0F0}"/>
    <cellStyle name="60% - Accent6 2 5 3 2 2 4" xfId="58648" xr:uid="{6FE70E6C-7CC4-4490-87A2-8A458078A169}"/>
    <cellStyle name="60% - Accent6 2 5 3 2 3" xfId="22770" xr:uid="{FCDA537E-1327-4A29-A46B-AA589390ADAB}"/>
    <cellStyle name="60% - Accent6 2 5 3 2 4" xfId="10828" xr:uid="{14C80FF8-B638-4CA0-A81C-CB1C5A969A66}"/>
    <cellStyle name="60% - Accent6 2 5 3 2 5" xfId="28755" xr:uid="{3ADB4A11-46A3-4999-BBA1-F7DED48FC0A2}"/>
    <cellStyle name="60% - Accent6 2 5 3 2 6" xfId="40700" xr:uid="{281DAD29-F54A-42B8-B9C0-69C8CD23E119}"/>
    <cellStyle name="60% - Accent6 2 5 3 2 7" xfId="52665" xr:uid="{1B958187-5A1B-4854-8E02-34786FB10E21}"/>
    <cellStyle name="60% - Accent6 2 5 3 3" xfId="13841" xr:uid="{85B6793A-4A96-41D5-901D-0A59AF2F096D}"/>
    <cellStyle name="60% - Accent6 2 5 3 3 2" xfId="31768" xr:uid="{A68B3B5E-334E-4BE2-977A-BDACBFEE42C5}"/>
    <cellStyle name="60% - Accent6 2 5 3 3 3" xfId="43713" xr:uid="{018DDDC9-D288-4270-B549-B0509DC8F71C}"/>
    <cellStyle name="60% - Accent6 2 5 3 3 4" xfId="55678" xr:uid="{D53C5C57-528A-4AAD-8EA4-C6DB925E3357}"/>
    <cellStyle name="60% - Accent6 2 5 3 4" xfId="19800" xr:uid="{753D3C4E-DAB8-4C23-AF00-9BF933A3DD0D}"/>
    <cellStyle name="60% - Accent6 2 5 3 5" xfId="7858" xr:uid="{8C772184-8F04-4E84-BF6C-2D536ED630BF}"/>
    <cellStyle name="60% - Accent6 2 5 3 6" xfId="25785" xr:uid="{DDE9C76B-15D3-450B-950D-A6023801A383}"/>
    <cellStyle name="60% - Accent6 2 5 3 7" xfId="37730" xr:uid="{B328636E-8333-41C5-B5A1-7BC48631CFC1}"/>
    <cellStyle name="60% - Accent6 2 5 3 8" xfId="49695" xr:uid="{E06D30E1-0F00-4B24-A816-EAC94F3A08D0}"/>
    <cellStyle name="60% - Accent6 2 5 4" xfId="3404" xr:uid="{7CC47317-A9B8-400B-B372-DB7C2D81C1C5}"/>
    <cellStyle name="60% - Accent6 2 5 4 2" xfId="15367" xr:uid="{421FD49C-21BC-4520-A102-AA6FE22FBBFA}"/>
    <cellStyle name="60% - Accent6 2 5 4 2 2" xfId="33294" xr:uid="{365F0E47-D441-4309-91EE-5AB6A7B8284F}"/>
    <cellStyle name="60% - Accent6 2 5 4 2 3" xfId="45239" xr:uid="{88B64B7C-1AC2-4855-A573-CA8DC142DAAC}"/>
    <cellStyle name="60% - Accent6 2 5 4 2 4" xfId="57204" xr:uid="{61E9A310-80F6-4C58-B24B-F623D4BA4C23}"/>
    <cellStyle name="60% - Accent6 2 5 4 3" xfId="21326" xr:uid="{55ADFDB6-BA2A-460E-B07A-82FBF863A2DB}"/>
    <cellStyle name="60% - Accent6 2 5 4 4" xfId="9384" xr:uid="{E2173040-E99E-4464-9A0A-B1DAEBFFCFA6}"/>
    <cellStyle name="60% - Accent6 2 5 4 5" xfId="27311" xr:uid="{052108EB-37E5-4F5F-A62B-95AA13CCD600}"/>
    <cellStyle name="60% - Accent6 2 5 4 6" xfId="39256" xr:uid="{65F02C42-EDE9-41B9-9C4F-7613D24E1D62}"/>
    <cellStyle name="60% - Accent6 2 5 4 7" xfId="51221" xr:uid="{4DA6B5C6-D9EE-4C15-AAD3-F89F410DB202}"/>
    <cellStyle name="60% - Accent6 2 5 5" xfId="12397" xr:uid="{B7DA3314-2D66-44EF-A7EA-50E95D2ABA02}"/>
    <cellStyle name="60% - Accent6 2 5 5 2" xfId="30324" xr:uid="{5628B74C-DEE7-4CEA-BAF4-26517F4B021D}"/>
    <cellStyle name="60% - Accent6 2 5 5 3" xfId="42269" xr:uid="{AF9BA63A-2DFE-41A0-89D7-9331FF71AE36}"/>
    <cellStyle name="60% - Accent6 2 5 5 4" xfId="54234" xr:uid="{2F4DA996-D93D-49B3-8FED-7A5F30BC3101}"/>
    <cellStyle name="60% - Accent6 2 5 6" xfId="18356" xr:uid="{55C1711C-4498-47A7-8386-7ABF4B48EBDA}"/>
    <cellStyle name="60% - Accent6 2 5 7" xfId="6414" xr:uid="{DF0E0C9D-2AB1-4241-8F45-6F690A1EC9D0}"/>
    <cellStyle name="60% - Accent6 2 5 8" xfId="24341" xr:uid="{8A33B30C-96BD-42CA-A2E2-50B2F81C7BDD}"/>
    <cellStyle name="60% - Accent6 2 5 9" xfId="36286" xr:uid="{3620C370-EFCE-46EC-BD0C-8470AE90EDB8}"/>
    <cellStyle name="60% - Accent6 2 6" xfId="808" xr:uid="{00000000-0005-0000-0000-000054000000}"/>
    <cellStyle name="60% - Accent6 2 6 2" xfId="2252" xr:uid="{00000000-0005-0000-0000-000054000000}"/>
    <cellStyle name="60% - Accent6 2 6 2 2" xfId="5222" xr:uid="{82E566F0-954C-488B-AB1D-693B56CEAC25}"/>
    <cellStyle name="60% - Accent6 2 6 2 2 2" xfId="17185" xr:uid="{6B8714CE-34AD-46BD-BA3A-E5A2B905DA0E}"/>
    <cellStyle name="60% - Accent6 2 6 2 2 2 2" xfId="35112" xr:uid="{A09F8348-D1A1-4959-B812-AC99C8BF45DC}"/>
    <cellStyle name="60% - Accent6 2 6 2 2 2 3" xfId="47057" xr:uid="{B775526D-0973-4906-B9BA-337303B50DEB}"/>
    <cellStyle name="60% - Accent6 2 6 2 2 2 4" xfId="59022" xr:uid="{DF5A17DB-3368-4A8E-AE3F-D835CD7453BD}"/>
    <cellStyle name="60% - Accent6 2 6 2 2 3" xfId="23144" xr:uid="{4710FA43-D1FD-440C-AB08-1D277F5B5A05}"/>
    <cellStyle name="60% - Accent6 2 6 2 2 4" xfId="11202" xr:uid="{1B1AC971-5E70-4FDA-8F93-CC81AD7D5029}"/>
    <cellStyle name="60% - Accent6 2 6 2 2 5" xfId="29129" xr:uid="{B39FF5E9-887F-4186-8523-3B31BBAF45D4}"/>
    <cellStyle name="60% - Accent6 2 6 2 2 6" xfId="41074" xr:uid="{8525CE25-6B00-4CED-A2E2-4042A33A8A99}"/>
    <cellStyle name="60% - Accent6 2 6 2 2 7" xfId="53039" xr:uid="{CEBB12B5-EAC5-482A-966D-36CDA598FD17}"/>
    <cellStyle name="60% - Accent6 2 6 2 3" xfId="14215" xr:uid="{20BCFE1A-2205-4EC0-9E2D-215451ECED1B}"/>
    <cellStyle name="60% - Accent6 2 6 2 3 2" xfId="32142" xr:uid="{EF2FF2B0-014F-4CF3-8372-77653ECC1809}"/>
    <cellStyle name="60% - Accent6 2 6 2 3 3" xfId="44087" xr:uid="{63EFFBF3-4801-491E-8469-7725E04C4E34}"/>
    <cellStyle name="60% - Accent6 2 6 2 3 4" xfId="56052" xr:uid="{28277E54-D910-4675-B7D1-8E71488306B0}"/>
    <cellStyle name="60% - Accent6 2 6 2 4" xfId="20174" xr:uid="{966EF713-77A5-431E-BB7E-A3D4AC6A733B}"/>
    <cellStyle name="60% - Accent6 2 6 2 5" xfId="8232" xr:uid="{7688A0EC-4773-467C-AE4A-FC78A1EE43FB}"/>
    <cellStyle name="60% - Accent6 2 6 2 6" xfId="26159" xr:uid="{BCDB6317-3EA1-4CA8-B7F9-6DD8C761D2E3}"/>
    <cellStyle name="60% - Accent6 2 6 2 7" xfId="38104" xr:uid="{C3ABAB32-B504-418B-B8E6-300438D39219}"/>
    <cellStyle name="60% - Accent6 2 6 2 8" xfId="50069" xr:uid="{0357DC2D-3C4C-4576-85BE-E18FDC37079C}"/>
    <cellStyle name="60% - Accent6 2 6 3" xfId="3778" xr:uid="{A97B8F42-3984-4F42-AA66-F0604611B61E}"/>
    <cellStyle name="60% - Accent6 2 6 3 2" xfId="15741" xr:uid="{4072D5FA-856F-431B-9B94-F13EEFB19FDB}"/>
    <cellStyle name="60% - Accent6 2 6 3 2 2" xfId="33668" xr:uid="{B9FDEBC7-6872-43AE-A2FC-D179F6A6B384}"/>
    <cellStyle name="60% - Accent6 2 6 3 2 3" xfId="45613" xr:uid="{D302D62D-A099-44B4-8C52-92C997022494}"/>
    <cellStyle name="60% - Accent6 2 6 3 2 4" xfId="57578" xr:uid="{F36D7F88-996A-45C8-8418-73C867D103FC}"/>
    <cellStyle name="60% - Accent6 2 6 3 3" xfId="21700" xr:uid="{CAB55705-C4A9-416F-BCDD-73B27B9FD015}"/>
    <cellStyle name="60% - Accent6 2 6 3 4" xfId="9758" xr:uid="{F26450AF-A960-4107-9A65-D60342B8C857}"/>
    <cellStyle name="60% - Accent6 2 6 3 5" xfId="27685" xr:uid="{0A2460CD-2399-437A-B5F6-E3D7AC5255BE}"/>
    <cellStyle name="60% - Accent6 2 6 3 6" xfId="39630" xr:uid="{587A8067-E323-4C23-B0C1-8D22217BD66B}"/>
    <cellStyle name="60% - Accent6 2 6 3 7" xfId="51595" xr:uid="{294A6690-7C5E-4902-BB70-7404A5B74F4A}"/>
    <cellStyle name="60% - Accent6 2 6 4" xfId="12771" xr:uid="{78549C39-1B08-4154-97E2-AE515435DB59}"/>
    <cellStyle name="60% - Accent6 2 6 4 2" xfId="30698" xr:uid="{CB33DF1D-8172-4CA5-9205-392E551A3D06}"/>
    <cellStyle name="60% - Accent6 2 6 4 3" xfId="42643" xr:uid="{0392C8FF-3B33-445F-8012-E4B3ED3E59E8}"/>
    <cellStyle name="60% - Accent6 2 6 4 4" xfId="54608" xr:uid="{E5EE44EB-15F5-4696-901E-AC6C37DC917A}"/>
    <cellStyle name="60% - Accent6 2 6 5" xfId="18730" xr:uid="{56F8C5D0-99A7-4F98-88D4-70F05C397546}"/>
    <cellStyle name="60% - Accent6 2 6 6" xfId="6788" xr:uid="{EFCB6DDF-56F7-4DE9-A7BE-C901300A5849}"/>
    <cellStyle name="60% - Accent6 2 6 7" xfId="24715" xr:uid="{00F453A6-BD96-4622-A6AA-5F87C115CBEB}"/>
    <cellStyle name="60% - Accent6 2 6 8" xfId="36660" xr:uid="{90E75213-8772-46E2-AE5D-D8655E2F51C3}"/>
    <cellStyle name="60% - Accent6 2 6 9" xfId="48625" xr:uid="{B9C6A3D0-A52A-49CD-95F6-CF50B9AB70DB}"/>
    <cellStyle name="60% - Accent6 2 7" xfId="1530" xr:uid="{00000000-0005-0000-0000-000054000000}"/>
    <cellStyle name="60% - Accent6 2 7 2" xfId="4500" xr:uid="{2E1A7B43-3925-46CC-A23D-920A365634FB}"/>
    <cellStyle name="60% - Accent6 2 7 2 2" xfId="16463" xr:uid="{91650D81-65D2-41C4-9292-3C51B4549CEA}"/>
    <cellStyle name="60% - Accent6 2 7 2 2 2" xfId="34390" xr:uid="{2332B32C-3467-4E8A-9E7B-41387340A2F5}"/>
    <cellStyle name="60% - Accent6 2 7 2 2 3" xfId="46335" xr:uid="{6C37377C-9326-408F-B1F8-535A66717C03}"/>
    <cellStyle name="60% - Accent6 2 7 2 2 4" xfId="58300" xr:uid="{93478F74-6673-4376-A4FA-AD289E4FD655}"/>
    <cellStyle name="60% - Accent6 2 7 2 3" xfId="22422" xr:uid="{10CDB991-74DE-445F-8D21-F395F013A73E}"/>
    <cellStyle name="60% - Accent6 2 7 2 4" xfId="10480" xr:uid="{0CF93A33-31BE-4732-98DA-D115EF11AF8F}"/>
    <cellStyle name="60% - Accent6 2 7 2 5" xfId="28407" xr:uid="{6AE11F7E-DA88-4E2F-AAD0-6A3718BB006D}"/>
    <cellStyle name="60% - Accent6 2 7 2 6" xfId="40352" xr:uid="{83FC3365-2871-4695-96A0-283A21DD8F22}"/>
    <cellStyle name="60% - Accent6 2 7 2 7" xfId="52317" xr:uid="{95973D92-584C-42E7-AE09-478C568D9B72}"/>
    <cellStyle name="60% - Accent6 2 7 3" xfId="13493" xr:uid="{B75518AE-506B-48A3-8687-E4B1957D6D9D}"/>
    <cellStyle name="60% - Accent6 2 7 3 2" xfId="31420" xr:uid="{43D877AD-816C-41F7-9256-D1A1F3974F32}"/>
    <cellStyle name="60% - Accent6 2 7 3 3" xfId="43365" xr:uid="{78EA78DA-5190-42E0-8BEB-5E6E6521A0CC}"/>
    <cellStyle name="60% - Accent6 2 7 3 4" xfId="55330" xr:uid="{1B869E25-6912-43B3-B79F-AFA33B3A202A}"/>
    <cellStyle name="60% - Accent6 2 7 4" xfId="19452" xr:uid="{CFAEEEE6-67D6-47CC-8634-85851018855D}"/>
    <cellStyle name="60% - Accent6 2 7 5" xfId="7510" xr:uid="{CAEF9FD7-BD41-4ACC-92A4-D0B1A8470413}"/>
    <cellStyle name="60% - Accent6 2 7 6" xfId="25437" xr:uid="{B41F353A-C844-4E67-9B86-BD4C6F794133}"/>
    <cellStyle name="60% - Accent6 2 7 7" xfId="37382" xr:uid="{19CA5D2E-C161-451B-A008-8950C583FA3F}"/>
    <cellStyle name="60% - Accent6 2 7 8" xfId="49347" xr:uid="{C6E79E85-F288-4DF6-BD14-DD2EFFC85167}"/>
    <cellStyle name="60% - Accent6 2 8" xfId="3056" xr:uid="{E369701C-AEE1-4331-9286-89436F95968A}"/>
    <cellStyle name="60% - Accent6 2 8 2" xfId="15019" xr:uid="{959F4D0C-584C-4778-B211-B061BAB7E2B3}"/>
    <cellStyle name="60% - Accent6 2 8 2 2" xfId="32946" xr:uid="{215C06CD-E2BB-4445-B454-DE5F23A28D33}"/>
    <cellStyle name="60% - Accent6 2 8 2 3" xfId="44891" xr:uid="{31C51268-3E85-4317-88B3-7DBD0CDEB933}"/>
    <cellStyle name="60% - Accent6 2 8 2 4" xfId="56856" xr:uid="{234B0346-A866-4E13-902B-3D56B82C36A7}"/>
    <cellStyle name="60% - Accent6 2 8 3" xfId="20978" xr:uid="{96430950-0207-46BB-AABD-7550D5F8AFE0}"/>
    <cellStyle name="60% - Accent6 2 8 4" xfId="9036" xr:uid="{B47CB3C3-6C2F-43AB-AC67-9898B14F8B5C}"/>
    <cellStyle name="60% - Accent6 2 8 5" xfId="26963" xr:uid="{C98BDABA-4B51-45FC-A91A-5B3E33C71526}"/>
    <cellStyle name="60% - Accent6 2 8 6" xfId="38908" xr:uid="{4AA83384-29D0-4C17-B204-AC0CC52E27CD}"/>
    <cellStyle name="60% - Accent6 2 8 7" xfId="50873" xr:uid="{C517FB77-30C2-49A5-944A-8E950FF57768}"/>
    <cellStyle name="60% - Accent6 2 9" xfId="12049" xr:uid="{5045AF61-23DF-4587-BFF5-22C9610E6035}"/>
    <cellStyle name="60% - Accent6 2 9 2" xfId="29976" xr:uid="{7CC577F7-B143-48F8-A9A0-7DDDFFB228D8}"/>
    <cellStyle name="60% - Accent6 2 9 3" xfId="41921" xr:uid="{68FE8A92-96F1-4BAE-8C9D-A4E8A125CF53}"/>
    <cellStyle name="60% - Accent6 2 9 4" xfId="53886" xr:uid="{CEBD6460-6DC7-4611-99CB-5E171F13FD0E}"/>
    <cellStyle name="60% - Accent6 20" xfId="23953" xr:uid="{25E846B2-5EEC-40B9-99D0-3F6D28BF4C5B}"/>
    <cellStyle name="60% - Accent6 21" xfId="35901" xr:uid="{2A4CDC3B-1EC3-48E2-88FB-7F311D8B2E00}"/>
    <cellStyle name="60% - Accent6 22" xfId="47845" xr:uid="{3EC47026-7FCF-443A-9A74-85A5BF333766}"/>
    <cellStyle name="60% - Accent6 23" xfId="47866" xr:uid="{E9930DD7-E810-44BF-A114-E156F2209E6D}"/>
    <cellStyle name="60% - Accent6 24" xfId="59811" xr:uid="{BA5B91D3-0420-4D7A-80A3-5FE945A87A7F}"/>
    <cellStyle name="60% - Accent6 3" xfId="113" xr:uid="{00000000-0005-0000-0000-000080000000}"/>
    <cellStyle name="60% - Accent6 3 10" xfId="6093" xr:uid="{3AEB6B02-84F9-4D0D-8603-FEE063D99BD7}"/>
    <cellStyle name="60% - Accent6 3 11" xfId="24020" xr:uid="{795A3E0B-4152-462E-BE98-FA9111055143}"/>
    <cellStyle name="60% - Accent6 3 12" xfId="35965" xr:uid="{EA1714CB-045B-429C-80CD-B622C5F66EB4}"/>
    <cellStyle name="60% - Accent6 3 13" xfId="47930" xr:uid="{35DF390E-2B00-49BA-9155-9C273F7CC847}"/>
    <cellStyle name="60% - Accent6 3 2" xfId="229" xr:uid="{00000000-0005-0000-0000-000080000000}"/>
    <cellStyle name="60% - Accent6 3 2 10" xfId="36081" xr:uid="{C0AEC65A-4197-4B14-AA7A-DD91CB542B54}"/>
    <cellStyle name="60% - Accent6 3 2 11" xfId="48046" xr:uid="{BA9D8129-01B9-4FA2-AF98-59041B550168}"/>
    <cellStyle name="60% - Accent6 3 2 2" xfId="577" xr:uid="{00000000-0005-0000-0000-000080000000}"/>
    <cellStyle name="60% - Accent6 3 2 2 10" xfId="48394" xr:uid="{4D5912FB-C4D9-48BD-AA1E-DB7E362B9D6B}"/>
    <cellStyle name="60% - Accent6 3 2 2 2" xfId="1299" xr:uid="{00000000-0005-0000-0000-000080000000}"/>
    <cellStyle name="60% - Accent6 3 2 2 2 2" xfId="2743" xr:uid="{00000000-0005-0000-0000-000080000000}"/>
    <cellStyle name="60% - Accent6 3 2 2 2 2 2" xfId="5713" xr:uid="{2512B5E9-C3F2-43DA-B9D0-F467562C8F0A}"/>
    <cellStyle name="60% - Accent6 3 2 2 2 2 2 2" xfId="17676" xr:uid="{CA0316A5-D3FC-496D-B2A0-1B43FC0AF833}"/>
    <cellStyle name="60% - Accent6 3 2 2 2 2 2 2 2" xfId="35603" xr:uid="{C8CB1CF5-3FDC-4147-946E-FEA413605709}"/>
    <cellStyle name="60% - Accent6 3 2 2 2 2 2 2 3" xfId="47548" xr:uid="{39FB31F4-1671-461C-ABA4-85883C01A4FB}"/>
    <cellStyle name="60% - Accent6 3 2 2 2 2 2 2 4" xfId="59513" xr:uid="{23284665-9C89-43BC-940E-80BB369E09F3}"/>
    <cellStyle name="60% - Accent6 3 2 2 2 2 2 3" xfId="23635" xr:uid="{171CFCA4-CAC5-4E4C-B5BD-F319C09C4E5A}"/>
    <cellStyle name="60% - Accent6 3 2 2 2 2 2 4" xfId="11693" xr:uid="{894366DB-FEA3-41B4-AA32-57611F592CB3}"/>
    <cellStyle name="60% - Accent6 3 2 2 2 2 2 5" xfId="29620" xr:uid="{B2097773-8B55-4750-8464-F0AF5DD9609D}"/>
    <cellStyle name="60% - Accent6 3 2 2 2 2 2 6" xfId="41565" xr:uid="{2975DB35-23F9-49DF-9E3E-D47F03EAF01E}"/>
    <cellStyle name="60% - Accent6 3 2 2 2 2 2 7" xfId="53530" xr:uid="{4482A0C5-D049-4D95-AD50-A813C5CD225A}"/>
    <cellStyle name="60% - Accent6 3 2 2 2 2 3" xfId="14706" xr:uid="{88FA15FE-78B3-4E3C-860B-BFE2B3FCA992}"/>
    <cellStyle name="60% - Accent6 3 2 2 2 2 3 2" xfId="32633" xr:uid="{BAF16B0C-4967-4E60-94BF-3D94ADC35FEA}"/>
    <cellStyle name="60% - Accent6 3 2 2 2 2 3 3" xfId="44578" xr:uid="{5126055F-EBAB-4A9C-B801-895121767EE7}"/>
    <cellStyle name="60% - Accent6 3 2 2 2 2 3 4" xfId="56543" xr:uid="{19CCC10F-CDC5-4A65-9A06-D78974C572DD}"/>
    <cellStyle name="60% - Accent6 3 2 2 2 2 4" xfId="20665" xr:uid="{A1E1C882-1012-4C54-A248-51F1F123D557}"/>
    <cellStyle name="60% - Accent6 3 2 2 2 2 5" xfId="8723" xr:uid="{7133989F-85E0-4754-81F8-9344980015C7}"/>
    <cellStyle name="60% - Accent6 3 2 2 2 2 6" xfId="26650" xr:uid="{18186719-AFC8-4887-909E-F81651540F52}"/>
    <cellStyle name="60% - Accent6 3 2 2 2 2 7" xfId="38595" xr:uid="{AECD590C-C882-42CB-BF42-6A8EA3C4C8AB}"/>
    <cellStyle name="60% - Accent6 3 2 2 2 2 8" xfId="50560" xr:uid="{B65F6864-6568-4563-BFEF-8D814C9992D0}"/>
    <cellStyle name="60% - Accent6 3 2 2 2 3" xfId="4269" xr:uid="{914EC3B5-F16E-4EE0-8988-60728C1A8041}"/>
    <cellStyle name="60% - Accent6 3 2 2 2 3 2" xfId="16232" xr:uid="{66CF8D46-6B9B-4C7D-919B-8035AB951365}"/>
    <cellStyle name="60% - Accent6 3 2 2 2 3 2 2" xfId="34159" xr:uid="{C6B259DA-AD6A-4F22-8C68-F643B9D378A6}"/>
    <cellStyle name="60% - Accent6 3 2 2 2 3 2 3" xfId="46104" xr:uid="{498C782C-6FC8-46D9-9B02-42F3A0B61CC8}"/>
    <cellStyle name="60% - Accent6 3 2 2 2 3 2 4" xfId="58069" xr:uid="{0157C1AC-5ABA-4744-AAB8-F1D453904F75}"/>
    <cellStyle name="60% - Accent6 3 2 2 2 3 3" xfId="22191" xr:uid="{E861D6B7-ED21-4E16-A10C-5192F9EAB511}"/>
    <cellStyle name="60% - Accent6 3 2 2 2 3 4" xfId="10249" xr:uid="{A8672803-D738-49C6-8ED5-AE05B349929F}"/>
    <cellStyle name="60% - Accent6 3 2 2 2 3 5" xfId="28176" xr:uid="{6CE4529A-9C37-43CD-B32A-7D4869AE5B99}"/>
    <cellStyle name="60% - Accent6 3 2 2 2 3 6" xfId="40121" xr:uid="{5260A984-FD69-4978-97E8-C404B4AAE2E5}"/>
    <cellStyle name="60% - Accent6 3 2 2 2 3 7" xfId="52086" xr:uid="{3AA2A7A4-F92B-400C-8C68-21AF4A83A15D}"/>
    <cellStyle name="60% - Accent6 3 2 2 2 4" xfId="13262" xr:uid="{5A14EA43-F4DC-4FB1-9C10-3B178AEE97AE}"/>
    <cellStyle name="60% - Accent6 3 2 2 2 4 2" xfId="31189" xr:uid="{345C9A87-540F-46EC-B20C-FECB372C25B3}"/>
    <cellStyle name="60% - Accent6 3 2 2 2 4 3" xfId="43134" xr:uid="{39CBBB89-C9CA-46A7-92D1-EC6435925940}"/>
    <cellStyle name="60% - Accent6 3 2 2 2 4 4" xfId="55099" xr:uid="{6B204511-7B89-47C5-B92E-E2DFE9D74D37}"/>
    <cellStyle name="60% - Accent6 3 2 2 2 5" xfId="19221" xr:uid="{551C6C4D-B53B-4214-A7A8-7EDBC1554831}"/>
    <cellStyle name="60% - Accent6 3 2 2 2 6" xfId="7279" xr:uid="{A359B2AF-C785-4229-8FC5-2733C9B45F7A}"/>
    <cellStyle name="60% - Accent6 3 2 2 2 7" xfId="25206" xr:uid="{3484B473-73D6-46FB-8139-69AD08DBAA3A}"/>
    <cellStyle name="60% - Accent6 3 2 2 2 8" xfId="37151" xr:uid="{93E8DAF5-DC38-4F55-B34B-574B83084771}"/>
    <cellStyle name="60% - Accent6 3 2 2 2 9" xfId="49116" xr:uid="{DF879059-FF87-42FB-A979-CC2B6A65791E}"/>
    <cellStyle name="60% - Accent6 3 2 2 3" xfId="2021" xr:uid="{00000000-0005-0000-0000-000080000000}"/>
    <cellStyle name="60% - Accent6 3 2 2 3 2" xfId="4991" xr:uid="{1182388D-1661-4D82-96D9-01DBEBECFF1A}"/>
    <cellStyle name="60% - Accent6 3 2 2 3 2 2" xfId="16954" xr:uid="{D1C21E92-C029-410F-884D-455C07117203}"/>
    <cellStyle name="60% - Accent6 3 2 2 3 2 2 2" xfId="34881" xr:uid="{E74E16E9-ED1E-43A8-8B32-CFFBC6685279}"/>
    <cellStyle name="60% - Accent6 3 2 2 3 2 2 3" xfId="46826" xr:uid="{7D203076-13AD-4481-85E4-2EFF07F9AF76}"/>
    <cellStyle name="60% - Accent6 3 2 2 3 2 2 4" xfId="58791" xr:uid="{7F04076F-D4A1-40EE-9BDA-E5272D95D113}"/>
    <cellStyle name="60% - Accent6 3 2 2 3 2 3" xfId="22913" xr:uid="{A7052AE7-CC83-4E6F-BBDE-29E4794390E5}"/>
    <cellStyle name="60% - Accent6 3 2 2 3 2 4" xfId="10971" xr:uid="{CC9D27F5-A16B-4A28-9AC7-6BA1B801436F}"/>
    <cellStyle name="60% - Accent6 3 2 2 3 2 5" xfId="28898" xr:uid="{D77158A9-1C06-4E97-9C6C-9DA89FC6204F}"/>
    <cellStyle name="60% - Accent6 3 2 2 3 2 6" xfId="40843" xr:uid="{E0E5E7FD-3DE6-4CBB-99EC-3B058A8B42CD}"/>
    <cellStyle name="60% - Accent6 3 2 2 3 2 7" xfId="52808" xr:uid="{FBE93ACB-33D4-4BCD-90EE-08F42660907F}"/>
    <cellStyle name="60% - Accent6 3 2 2 3 3" xfId="13984" xr:uid="{67D0F372-87DC-483B-A00E-077BB47D1830}"/>
    <cellStyle name="60% - Accent6 3 2 2 3 3 2" xfId="31911" xr:uid="{CE921C10-548F-4D33-9477-F632303EBFCF}"/>
    <cellStyle name="60% - Accent6 3 2 2 3 3 3" xfId="43856" xr:uid="{CA486EA5-E719-410F-8153-5EDE3C150E51}"/>
    <cellStyle name="60% - Accent6 3 2 2 3 3 4" xfId="55821" xr:uid="{5F014AB1-21C5-408F-8B49-120014EE76F9}"/>
    <cellStyle name="60% - Accent6 3 2 2 3 4" xfId="19943" xr:uid="{D30B6DF2-98A9-4F53-971B-3E5706110BB7}"/>
    <cellStyle name="60% - Accent6 3 2 2 3 5" xfId="8001" xr:uid="{97F22EBA-2126-4773-BDB2-1C6E463C556E}"/>
    <cellStyle name="60% - Accent6 3 2 2 3 6" xfId="25928" xr:uid="{A7A6F562-B413-41B9-A11D-E13FFEDC4791}"/>
    <cellStyle name="60% - Accent6 3 2 2 3 7" xfId="37873" xr:uid="{2CCB09A1-7A45-4A0D-BA32-223775948B92}"/>
    <cellStyle name="60% - Accent6 3 2 2 3 8" xfId="49838" xr:uid="{1CDBD443-19A4-4D71-8913-7A58B404C7EA}"/>
    <cellStyle name="60% - Accent6 3 2 2 4" xfId="3547" xr:uid="{6B7BBA59-FEF1-48D8-9A69-84F7BDEAA82E}"/>
    <cellStyle name="60% - Accent6 3 2 2 4 2" xfId="15510" xr:uid="{9BDB1C37-2E1C-40F3-8679-B7D96ED2F802}"/>
    <cellStyle name="60% - Accent6 3 2 2 4 2 2" xfId="33437" xr:uid="{F3D2023E-3B9A-447B-AC0E-993E0C33D574}"/>
    <cellStyle name="60% - Accent6 3 2 2 4 2 3" xfId="45382" xr:uid="{CAE7E391-D83B-4309-A8D1-8A55133A58C3}"/>
    <cellStyle name="60% - Accent6 3 2 2 4 2 4" xfId="57347" xr:uid="{C50D27F2-2D5D-4471-BEC5-A2CAB3D88CB9}"/>
    <cellStyle name="60% - Accent6 3 2 2 4 3" xfId="21469" xr:uid="{19BC8F2C-15B7-478E-92CC-21703DD21F98}"/>
    <cellStyle name="60% - Accent6 3 2 2 4 4" xfId="9527" xr:uid="{1B0A3164-1B2B-4DDD-B832-D765C2EBFC10}"/>
    <cellStyle name="60% - Accent6 3 2 2 4 5" xfId="27454" xr:uid="{B5AB4EF0-8810-4D05-894A-92AF01400FFF}"/>
    <cellStyle name="60% - Accent6 3 2 2 4 6" xfId="39399" xr:uid="{0118E7DF-6C1F-4303-B604-E74A044EED7E}"/>
    <cellStyle name="60% - Accent6 3 2 2 4 7" xfId="51364" xr:uid="{8DDE7DB4-8401-4745-BC8F-E4F3B834F9E9}"/>
    <cellStyle name="60% - Accent6 3 2 2 5" xfId="12540" xr:uid="{FFFD6C3F-6681-465D-9F73-C00C677301E8}"/>
    <cellStyle name="60% - Accent6 3 2 2 5 2" xfId="30467" xr:uid="{9633EB0C-AE64-4976-91FC-2556F85A4185}"/>
    <cellStyle name="60% - Accent6 3 2 2 5 3" xfId="42412" xr:uid="{3A742EB8-4E03-4115-902D-138EDC5DFABC}"/>
    <cellStyle name="60% - Accent6 3 2 2 5 4" xfId="54377" xr:uid="{83FFF176-4814-47A6-B8D0-C7AC87F28431}"/>
    <cellStyle name="60% - Accent6 3 2 2 6" xfId="18499" xr:uid="{C18F539F-74B1-4804-A404-34C56679A4F5}"/>
    <cellStyle name="60% - Accent6 3 2 2 7" xfId="6557" xr:uid="{822E5E12-A841-451F-8269-4B0F7D2B0FFA}"/>
    <cellStyle name="60% - Accent6 3 2 2 8" xfId="24484" xr:uid="{3C4E1A27-6E91-4955-85F5-ED9F4E658FB4}"/>
    <cellStyle name="60% - Accent6 3 2 2 9" xfId="36429" xr:uid="{14DD8C39-6AC2-40E4-9414-A95DC86B8A7B}"/>
    <cellStyle name="60% - Accent6 3 2 3" xfId="951" xr:uid="{00000000-0005-0000-0000-000080000000}"/>
    <cellStyle name="60% - Accent6 3 2 3 2" xfId="2395" xr:uid="{00000000-0005-0000-0000-000080000000}"/>
    <cellStyle name="60% - Accent6 3 2 3 2 2" xfId="5365" xr:uid="{647BA769-7919-43E4-81D5-C6CE341CC0AA}"/>
    <cellStyle name="60% - Accent6 3 2 3 2 2 2" xfId="17328" xr:uid="{A48B5EC1-7904-4F69-9FE0-15D40A493985}"/>
    <cellStyle name="60% - Accent6 3 2 3 2 2 2 2" xfId="35255" xr:uid="{750D8F9A-DA3A-4C15-9DE3-EFCC8C4F0F4E}"/>
    <cellStyle name="60% - Accent6 3 2 3 2 2 2 3" xfId="47200" xr:uid="{96B1294A-0934-4220-8316-024E78496511}"/>
    <cellStyle name="60% - Accent6 3 2 3 2 2 2 4" xfId="59165" xr:uid="{4AE074CD-6122-4D97-994D-EAD2A87647C7}"/>
    <cellStyle name="60% - Accent6 3 2 3 2 2 3" xfId="23287" xr:uid="{480C17CF-5A88-4BA9-B429-9529C49170C7}"/>
    <cellStyle name="60% - Accent6 3 2 3 2 2 4" xfId="11345" xr:uid="{0B58B7B7-0FB1-4187-B00E-ACAFB149A779}"/>
    <cellStyle name="60% - Accent6 3 2 3 2 2 5" xfId="29272" xr:uid="{7FB2CC12-DCA7-4D8B-8D99-B88417ED4146}"/>
    <cellStyle name="60% - Accent6 3 2 3 2 2 6" xfId="41217" xr:uid="{20AFECED-C947-4B2D-97F4-7A9932C83601}"/>
    <cellStyle name="60% - Accent6 3 2 3 2 2 7" xfId="53182" xr:uid="{C20C8C76-58BD-4985-85E0-BA4DAC4DD556}"/>
    <cellStyle name="60% - Accent6 3 2 3 2 3" xfId="14358" xr:uid="{2E114905-ABFA-4C43-895B-72BC7701CA26}"/>
    <cellStyle name="60% - Accent6 3 2 3 2 3 2" xfId="32285" xr:uid="{BBE8EED1-39F3-41DA-B2CF-904D70257A49}"/>
    <cellStyle name="60% - Accent6 3 2 3 2 3 3" xfId="44230" xr:uid="{DDF579CA-E556-460D-BD89-77458E18B6D1}"/>
    <cellStyle name="60% - Accent6 3 2 3 2 3 4" xfId="56195" xr:uid="{C06331F0-9C83-437B-BB4B-25BB9CF5A8A4}"/>
    <cellStyle name="60% - Accent6 3 2 3 2 4" xfId="20317" xr:uid="{F5549631-E093-4CAC-8B32-EC74BD4A96F3}"/>
    <cellStyle name="60% - Accent6 3 2 3 2 5" xfId="8375" xr:uid="{F0470E08-EFF2-448A-812F-0E2A1C5F4C88}"/>
    <cellStyle name="60% - Accent6 3 2 3 2 6" xfId="26302" xr:uid="{8FEA8604-0344-40F7-A9FA-032ADBC45529}"/>
    <cellStyle name="60% - Accent6 3 2 3 2 7" xfId="38247" xr:uid="{D4513BD6-DEE4-48AE-83DD-9A6BBC25CD49}"/>
    <cellStyle name="60% - Accent6 3 2 3 2 8" xfId="50212" xr:uid="{CE40093C-194F-42EF-9D1B-9D39B93580EE}"/>
    <cellStyle name="60% - Accent6 3 2 3 3" xfId="3921" xr:uid="{EE4271C9-FF11-4C40-9BD9-39D02497BD5F}"/>
    <cellStyle name="60% - Accent6 3 2 3 3 2" xfId="15884" xr:uid="{AD07338E-E0E1-4132-B2CD-114B084B284D}"/>
    <cellStyle name="60% - Accent6 3 2 3 3 2 2" xfId="33811" xr:uid="{A44972F4-863C-429F-AD03-C709511AE8B8}"/>
    <cellStyle name="60% - Accent6 3 2 3 3 2 3" xfId="45756" xr:uid="{BB39ED38-BB73-4E7F-B425-E9F677009253}"/>
    <cellStyle name="60% - Accent6 3 2 3 3 2 4" xfId="57721" xr:uid="{2ADDB405-2791-41A2-9589-2B87A8EF88AF}"/>
    <cellStyle name="60% - Accent6 3 2 3 3 3" xfId="21843" xr:uid="{A6AC6F43-5176-4A86-8C89-25D98482AFB7}"/>
    <cellStyle name="60% - Accent6 3 2 3 3 4" xfId="9901" xr:uid="{976E8B85-18D4-4D97-A530-FADD8F83F4D1}"/>
    <cellStyle name="60% - Accent6 3 2 3 3 5" xfId="27828" xr:uid="{1BDBC7CA-0ABA-4CC4-9774-1D463025309B}"/>
    <cellStyle name="60% - Accent6 3 2 3 3 6" xfId="39773" xr:uid="{ADD75E16-662D-4A2C-BDF0-6D6829C1470B}"/>
    <cellStyle name="60% - Accent6 3 2 3 3 7" xfId="51738" xr:uid="{2241D9E3-2C82-45BB-9691-2E229A422B88}"/>
    <cellStyle name="60% - Accent6 3 2 3 4" xfId="12914" xr:uid="{90EDFB48-2861-4A5A-A6D9-B828DADF0026}"/>
    <cellStyle name="60% - Accent6 3 2 3 4 2" xfId="30841" xr:uid="{A3F5CB2D-09B2-41AB-AAAE-24FCEA089DB5}"/>
    <cellStyle name="60% - Accent6 3 2 3 4 3" xfId="42786" xr:uid="{C6305A94-2DEE-47E2-8E83-4888B964DDC3}"/>
    <cellStyle name="60% - Accent6 3 2 3 4 4" xfId="54751" xr:uid="{5B699C3E-C175-4511-BBB5-40AEC0471F7D}"/>
    <cellStyle name="60% - Accent6 3 2 3 5" xfId="18873" xr:uid="{25AF5EAB-37B5-4EE2-B4DB-918ACD944E91}"/>
    <cellStyle name="60% - Accent6 3 2 3 6" xfId="6931" xr:uid="{4CCFA402-82A1-42BC-90A3-7D9E7BB59AD6}"/>
    <cellStyle name="60% - Accent6 3 2 3 7" xfId="24858" xr:uid="{464D38B1-F699-4ED7-81DC-C8734E33DA5E}"/>
    <cellStyle name="60% - Accent6 3 2 3 8" xfId="36803" xr:uid="{87F34C76-7AEE-4A4E-92E1-4F1DF919D157}"/>
    <cellStyle name="60% - Accent6 3 2 3 9" xfId="48768" xr:uid="{E4824071-2F76-483D-8F3B-CDBC11A1E374}"/>
    <cellStyle name="60% - Accent6 3 2 4" xfId="1673" xr:uid="{00000000-0005-0000-0000-000080000000}"/>
    <cellStyle name="60% - Accent6 3 2 4 2" xfId="4643" xr:uid="{6EF4CCF7-09CF-4CF8-8EDB-8EEACFC36C94}"/>
    <cellStyle name="60% - Accent6 3 2 4 2 2" xfId="16606" xr:uid="{F0111AB1-FE73-40AB-841D-7561ACF7F4CA}"/>
    <cellStyle name="60% - Accent6 3 2 4 2 2 2" xfId="34533" xr:uid="{AF84A9F8-4DC3-4160-B39E-1B8037CA1CDF}"/>
    <cellStyle name="60% - Accent6 3 2 4 2 2 3" xfId="46478" xr:uid="{7A06BBCD-D0F8-441B-AF81-081E387648AE}"/>
    <cellStyle name="60% - Accent6 3 2 4 2 2 4" xfId="58443" xr:uid="{4A710D1B-025B-40F7-8914-0D81941EECDE}"/>
    <cellStyle name="60% - Accent6 3 2 4 2 3" xfId="22565" xr:uid="{EF6BE2DE-8DE4-4053-A410-BAA83EE677E3}"/>
    <cellStyle name="60% - Accent6 3 2 4 2 4" xfId="10623" xr:uid="{2D4845A0-814A-4367-9135-8FDB8AB0D9AE}"/>
    <cellStyle name="60% - Accent6 3 2 4 2 5" xfId="28550" xr:uid="{5F496995-65FF-4212-BB72-7690173306EC}"/>
    <cellStyle name="60% - Accent6 3 2 4 2 6" xfId="40495" xr:uid="{8DAEA11B-8E9D-4A05-975E-DAA7C8EA930C}"/>
    <cellStyle name="60% - Accent6 3 2 4 2 7" xfId="52460" xr:uid="{D7DDFA3F-964D-4CE9-B561-FF5D14CD154B}"/>
    <cellStyle name="60% - Accent6 3 2 4 3" xfId="13636" xr:uid="{1A02860D-B772-435C-9145-33F59B4CA441}"/>
    <cellStyle name="60% - Accent6 3 2 4 3 2" xfId="31563" xr:uid="{27DAF985-FC76-437F-8EF0-AA7863D0E185}"/>
    <cellStyle name="60% - Accent6 3 2 4 3 3" xfId="43508" xr:uid="{0CBAFF04-2044-4C1A-BCF2-03A219BCBA14}"/>
    <cellStyle name="60% - Accent6 3 2 4 3 4" xfId="55473" xr:uid="{65CE2FAD-5DC8-4511-A1CC-1B23969A7235}"/>
    <cellStyle name="60% - Accent6 3 2 4 4" xfId="19595" xr:uid="{72F31656-9540-4F30-B575-A7094A9CE0BA}"/>
    <cellStyle name="60% - Accent6 3 2 4 5" xfId="7653" xr:uid="{9E814936-1BB5-48AC-BC3E-79868D5C7F49}"/>
    <cellStyle name="60% - Accent6 3 2 4 6" xfId="25580" xr:uid="{1508FD49-1D69-41E4-BB4E-CD25C90CCB69}"/>
    <cellStyle name="60% - Accent6 3 2 4 7" xfId="37525" xr:uid="{91AE7AB8-AF49-4CD7-84A5-A99DF831C1D4}"/>
    <cellStyle name="60% - Accent6 3 2 4 8" xfId="49490" xr:uid="{7AE97AAD-54F7-4147-9749-D5084992A57B}"/>
    <cellStyle name="60% - Accent6 3 2 5" xfId="3199" xr:uid="{45ACF9CF-F4B8-4AC9-B0D7-5F303B8F2E40}"/>
    <cellStyle name="60% - Accent6 3 2 5 2" xfId="15162" xr:uid="{61565512-D8E5-48A8-9112-C45A3B79898A}"/>
    <cellStyle name="60% - Accent6 3 2 5 2 2" xfId="33089" xr:uid="{12EE7196-3B59-4C26-B410-5803CBCF5B06}"/>
    <cellStyle name="60% - Accent6 3 2 5 2 3" xfId="45034" xr:uid="{E08C8AA2-F6CE-429D-9F02-7E1E90060CEE}"/>
    <cellStyle name="60% - Accent6 3 2 5 2 4" xfId="56999" xr:uid="{22EBDFE3-3CFE-4D2D-941C-4BEFAF0BE650}"/>
    <cellStyle name="60% - Accent6 3 2 5 3" xfId="21121" xr:uid="{4482B82C-7E50-4BF8-930E-BBA4DA7AEB29}"/>
    <cellStyle name="60% - Accent6 3 2 5 4" xfId="9179" xr:uid="{BDEF9EED-DFE2-48A7-ACBC-5D46911C5ACB}"/>
    <cellStyle name="60% - Accent6 3 2 5 5" xfId="27106" xr:uid="{2BC5CDA4-1EAD-4E64-8DCA-9CB692C241E0}"/>
    <cellStyle name="60% - Accent6 3 2 5 6" xfId="39051" xr:uid="{865B789D-9D5B-40EA-BC53-F7CA0F3CF956}"/>
    <cellStyle name="60% - Accent6 3 2 5 7" xfId="51016" xr:uid="{8514B0EC-51A1-4EB1-8A6B-A54149FAC091}"/>
    <cellStyle name="60% - Accent6 3 2 6" xfId="12192" xr:uid="{2991AC3B-3B39-4E00-892A-4DD7AA6AB8D2}"/>
    <cellStyle name="60% - Accent6 3 2 6 2" xfId="30119" xr:uid="{756024A3-C997-4CAF-BA11-64D368EFEAB3}"/>
    <cellStyle name="60% - Accent6 3 2 6 3" xfId="42064" xr:uid="{7BD26779-DF54-4EA5-B7E9-3D0F24EA513A}"/>
    <cellStyle name="60% - Accent6 3 2 6 4" xfId="54029" xr:uid="{FF3427BE-48F0-4C95-ABE6-5CE2780B49F0}"/>
    <cellStyle name="60% - Accent6 3 2 7" xfId="18151" xr:uid="{0C87B6EA-C9AE-4626-9299-32C5947FC791}"/>
    <cellStyle name="60% - Accent6 3 2 8" xfId="6209" xr:uid="{6C5602F8-0CF2-4E95-B746-0A8AF7797769}"/>
    <cellStyle name="60% - Accent6 3 2 9" xfId="24136" xr:uid="{8B2B8F62-FAEB-47DC-909F-A5CA0AA42AAE}"/>
    <cellStyle name="60% - Accent6 3 3" xfId="345" xr:uid="{00000000-0005-0000-0000-000080000000}"/>
    <cellStyle name="60% - Accent6 3 3 10" xfId="36197" xr:uid="{0236E6E8-B281-439B-A146-145FAEFFE2CA}"/>
    <cellStyle name="60% - Accent6 3 3 11" xfId="48162" xr:uid="{6430E189-D2E9-4531-9FFE-59A7C1A44D15}"/>
    <cellStyle name="60% - Accent6 3 3 2" xfId="693" xr:uid="{00000000-0005-0000-0000-000080000000}"/>
    <cellStyle name="60% - Accent6 3 3 2 10" xfId="48510" xr:uid="{B338341E-E8E7-4746-86B2-336E488422D4}"/>
    <cellStyle name="60% - Accent6 3 3 2 2" xfId="1415" xr:uid="{00000000-0005-0000-0000-000080000000}"/>
    <cellStyle name="60% - Accent6 3 3 2 2 2" xfId="2859" xr:uid="{00000000-0005-0000-0000-000080000000}"/>
    <cellStyle name="60% - Accent6 3 3 2 2 2 2" xfId="5829" xr:uid="{2CCE098A-1287-4FDA-92C9-926A4DAB45D4}"/>
    <cellStyle name="60% - Accent6 3 3 2 2 2 2 2" xfId="17792" xr:uid="{C7BAEACB-3E77-486B-A053-6C47027D58F2}"/>
    <cellStyle name="60% - Accent6 3 3 2 2 2 2 2 2" xfId="35719" xr:uid="{0E61F637-AD01-40D8-9703-7C88884E6E0F}"/>
    <cellStyle name="60% - Accent6 3 3 2 2 2 2 2 3" xfId="47664" xr:uid="{85BE1104-497C-489F-AB4F-354012671131}"/>
    <cellStyle name="60% - Accent6 3 3 2 2 2 2 2 4" xfId="59629" xr:uid="{DE1AE886-CE5D-4612-AD0F-FB99F0F71F1E}"/>
    <cellStyle name="60% - Accent6 3 3 2 2 2 2 3" xfId="23751" xr:uid="{B1C059FC-91CE-4DF4-92C4-C64E76AF38DB}"/>
    <cellStyle name="60% - Accent6 3 3 2 2 2 2 4" xfId="11809" xr:uid="{EE66EEF4-081E-42F5-B32E-6DF59A08087C}"/>
    <cellStyle name="60% - Accent6 3 3 2 2 2 2 5" xfId="29736" xr:uid="{02F195D8-53C0-4E16-97E4-613B27B734CF}"/>
    <cellStyle name="60% - Accent6 3 3 2 2 2 2 6" xfId="41681" xr:uid="{F05BAE10-5AF3-4D85-A3DA-116F382781DD}"/>
    <cellStyle name="60% - Accent6 3 3 2 2 2 2 7" xfId="53646" xr:uid="{B76D7DEE-8E43-4F40-B7B1-15008EB42ADF}"/>
    <cellStyle name="60% - Accent6 3 3 2 2 2 3" xfId="14822" xr:uid="{80AC4B41-178B-46B7-8E60-F831867DD145}"/>
    <cellStyle name="60% - Accent6 3 3 2 2 2 3 2" xfId="32749" xr:uid="{E507FE10-76D0-4E7F-A322-00AFCD33FEE8}"/>
    <cellStyle name="60% - Accent6 3 3 2 2 2 3 3" xfId="44694" xr:uid="{C63763DB-283F-4D26-A1E3-5FE4DA17738F}"/>
    <cellStyle name="60% - Accent6 3 3 2 2 2 3 4" xfId="56659" xr:uid="{58EF7E12-F32D-4AA2-8D46-07D4C2148510}"/>
    <cellStyle name="60% - Accent6 3 3 2 2 2 4" xfId="20781" xr:uid="{829C136A-EF75-431C-BC90-6C010145DD74}"/>
    <cellStyle name="60% - Accent6 3 3 2 2 2 5" xfId="8839" xr:uid="{2D3FFD8A-6A3E-44AD-94A3-C36EB1BC2AC1}"/>
    <cellStyle name="60% - Accent6 3 3 2 2 2 6" xfId="26766" xr:uid="{38A6BF9D-4917-45C2-B810-37CEBFE32452}"/>
    <cellStyle name="60% - Accent6 3 3 2 2 2 7" xfId="38711" xr:uid="{CE1774F2-20D0-4E67-8410-AADFA997DF4A}"/>
    <cellStyle name="60% - Accent6 3 3 2 2 2 8" xfId="50676" xr:uid="{14A2E8FC-A3CB-4644-AEAF-AB4E657B1DFF}"/>
    <cellStyle name="60% - Accent6 3 3 2 2 3" xfId="4385" xr:uid="{F33779BC-FBFB-4B7B-A533-BF51C08AAA84}"/>
    <cellStyle name="60% - Accent6 3 3 2 2 3 2" xfId="16348" xr:uid="{D3D64485-5C86-4ECF-A07C-47178E17AC66}"/>
    <cellStyle name="60% - Accent6 3 3 2 2 3 2 2" xfId="34275" xr:uid="{7285B1BA-DF68-4D84-8B79-B983A5B17991}"/>
    <cellStyle name="60% - Accent6 3 3 2 2 3 2 3" xfId="46220" xr:uid="{F50B94C3-D591-4FFE-8771-277867D511DB}"/>
    <cellStyle name="60% - Accent6 3 3 2 2 3 2 4" xfId="58185" xr:uid="{B2D0BECE-C937-4CB6-9D84-C57350719FB6}"/>
    <cellStyle name="60% - Accent6 3 3 2 2 3 3" xfId="22307" xr:uid="{3069E9C1-E452-4262-9C95-3F2899FB3F46}"/>
    <cellStyle name="60% - Accent6 3 3 2 2 3 4" xfId="10365" xr:uid="{21D8DE94-0201-4E8F-9168-683B4EC6C6D4}"/>
    <cellStyle name="60% - Accent6 3 3 2 2 3 5" xfId="28292" xr:uid="{FACF0813-3781-474F-B26A-8A1840879829}"/>
    <cellStyle name="60% - Accent6 3 3 2 2 3 6" xfId="40237" xr:uid="{00857C7E-C2D2-48E5-8E76-49A9E9FAF9A2}"/>
    <cellStyle name="60% - Accent6 3 3 2 2 3 7" xfId="52202" xr:uid="{34671651-95E7-4A1C-8093-7C37D90A37AC}"/>
    <cellStyle name="60% - Accent6 3 3 2 2 4" xfId="13378" xr:uid="{B8D38DD6-E818-4703-B267-6A469147C53D}"/>
    <cellStyle name="60% - Accent6 3 3 2 2 4 2" xfId="31305" xr:uid="{829F15DB-437F-497B-9007-335BBC790F07}"/>
    <cellStyle name="60% - Accent6 3 3 2 2 4 3" xfId="43250" xr:uid="{48CDC343-45AA-4BFD-B5E3-6E80241DE528}"/>
    <cellStyle name="60% - Accent6 3 3 2 2 4 4" xfId="55215" xr:uid="{1F70FF9E-50AF-4A7D-B4A2-D921A54CFDEE}"/>
    <cellStyle name="60% - Accent6 3 3 2 2 5" xfId="19337" xr:uid="{50457882-6E17-41F6-B446-55C97CB79F8C}"/>
    <cellStyle name="60% - Accent6 3 3 2 2 6" xfId="7395" xr:uid="{E2B4EE68-ED16-4758-BD67-173F314F7852}"/>
    <cellStyle name="60% - Accent6 3 3 2 2 7" xfId="25322" xr:uid="{200A76C6-6432-4946-A9A2-F1A7AD541BA0}"/>
    <cellStyle name="60% - Accent6 3 3 2 2 8" xfId="37267" xr:uid="{ABE85368-6895-43D2-BE7E-71806F5200AB}"/>
    <cellStyle name="60% - Accent6 3 3 2 2 9" xfId="49232" xr:uid="{FCC9A623-03EA-473C-9C1F-1679C890A660}"/>
    <cellStyle name="60% - Accent6 3 3 2 3" xfId="2137" xr:uid="{00000000-0005-0000-0000-000080000000}"/>
    <cellStyle name="60% - Accent6 3 3 2 3 2" xfId="5107" xr:uid="{00E8AE4B-4401-426F-AF13-2C48324C2B7F}"/>
    <cellStyle name="60% - Accent6 3 3 2 3 2 2" xfId="17070" xr:uid="{05E620E1-DDE7-4FFA-96F3-64F049D447E7}"/>
    <cellStyle name="60% - Accent6 3 3 2 3 2 2 2" xfId="34997" xr:uid="{5A268D2F-4895-4790-8A36-AD30D3C4F17B}"/>
    <cellStyle name="60% - Accent6 3 3 2 3 2 2 3" xfId="46942" xr:uid="{B6199ADA-D418-495B-975B-FE94447B0610}"/>
    <cellStyle name="60% - Accent6 3 3 2 3 2 2 4" xfId="58907" xr:uid="{41AF98EA-AC1D-413C-B825-2F53138B6852}"/>
    <cellStyle name="60% - Accent6 3 3 2 3 2 3" xfId="23029" xr:uid="{B5A832E0-EC3E-468A-88C9-A55A6A6C3F72}"/>
    <cellStyle name="60% - Accent6 3 3 2 3 2 4" xfId="11087" xr:uid="{38FD53CF-894A-49DD-9CED-81247105018B}"/>
    <cellStyle name="60% - Accent6 3 3 2 3 2 5" xfId="29014" xr:uid="{E8080A6A-0251-440F-B5D4-941AD4B11314}"/>
    <cellStyle name="60% - Accent6 3 3 2 3 2 6" xfId="40959" xr:uid="{C2DFFE7A-C710-456F-BD19-16FD4A3797AB}"/>
    <cellStyle name="60% - Accent6 3 3 2 3 2 7" xfId="52924" xr:uid="{EDF0F613-3E85-402E-9A3E-1ACF70424612}"/>
    <cellStyle name="60% - Accent6 3 3 2 3 3" xfId="14100" xr:uid="{0F0D4A30-7752-40DA-A461-AB4ACACB783E}"/>
    <cellStyle name="60% - Accent6 3 3 2 3 3 2" xfId="32027" xr:uid="{68B14857-51F7-4D26-B000-406B0FA33DCD}"/>
    <cellStyle name="60% - Accent6 3 3 2 3 3 3" xfId="43972" xr:uid="{28D0D1A9-2157-4A82-B25D-96A625EDA47D}"/>
    <cellStyle name="60% - Accent6 3 3 2 3 3 4" xfId="55937" xr:uid="{689EC9FE-2B88-4150-AB18-C22264057E0F}"/>
    <cellStyle name="60% - Accent6 3 3 2 3 4" xfId="20059" xr:uid="{7F952313-643E-48E5-8E5C-23E56925634A}"/>
    <cellStyle name="60% - Accent6 3 3 2 3 5" xfId="8117" xr:uid="{A249C251-EBC8-4C35-9D00-327C3FAC2D25}"/>
    <cellStyle name="60% - Accent6 3 3 2 3 6" xfId="26044" xr:uid="{A7561C6D-C32E-4AED-815A-D3EDB7ECC9A9}"/>
    <cellStyle name="60% - Accent6 3 3 2 3 7" xfId="37989" xr:uid="{361729F8-DC98-4DF4-B424-18950C349C6F}"/>
    <cellStyle name="60% - Accent6 3 3 2 3 8" xfId="49954" xr:uid="{CDD66BC7-FCC6-41AC-9FB8-00A4E8B66E42}"/>
    <cellStyle name="60% - Accent6 3 3 2 4" xfId="3663" xr:uid="{68B204D1-3C9F-476C-A268-0E7E9B9755E8}"/>
    <cellStyle name="60% - Accent6 3 3 2 4 2" xfId="15626" xr:uid="{AB5546A1-4F23-458A-A5E4-89EE60421C41}"/>
    <cellStyle name="60% - Accent6 3 3 2 4 2 2" xfId="33553" xr:uid="{DF030E35-BF56-4B9E-969D-CC91F1627D41}"/>
    <cellStyle name="60% - Accent6 3 3 2 4 2 3" xfId="45498" xr:uid="{A33220EF-A6E9-49F7-97C1-F5AC3EC51B7D}"/>
    <cellStyle name="60% - Accent6 3 3 2 4 2 4" xfId="57463" xr:uid="{86D4BC17-D31E-48AC-ADF9-0510DB59CEA8}"/>
    <cellStyle name="60% - Accent6 3 3 2 4 3" xfId="21585" xr:uid="{E0A9B547-A27F-4E23-AEFF-9BCF48D8F15C}"/>
    <cellStyle name="60% - Accent6 3 3 2 4 4" xfId="9643" xr:uid="{526060DC-78B5-47B7-BEFC-BFD39F7CD542}"/>
    <cellStyle name="60% - Accent6 3 3 2 4 5" xfId="27570" xr:uid="{1E4F545D-4D1F-445C-BCAA-09DDB976F9F9}"/>
    <cellStyle name="60% - Accent6 3 3 2 4 6" xfId="39515" xr:uid="{93D6D75C-632E-40F3-BE31-941F15A81305}"/>
    <cellStyle name="60% - Accent6 3 3 2 4 7" xfId="51480" xr:uid="{0E225F5F-493A-4BD8-8C2E-220B945E9D35}"/>
    <cellStyle name="60% - Accent6 3 3 2 5" xfId="12656" xr:uid="{3EB0146B-DBB7-4467-B4B1-FF5B540527B8}"/>
    <cellStyle name="60% - Accent6 3 3 2 5 2" xfId="30583" xr:uid="{A7595023-2358-4201-8226-614125A60C18}"/>
    <cellStyle name="60% - Accent6 3 3 2 5 3" xfId="42528" xr:uid="{E0C1F76C-F42E-4D29-AD91-BC7567013256}"/>
    <cellStyle name="60% - Accent6 3 3 2 5 4" xfId="54493" xr:uid="{BEACEBE5-E5CE-4E8A-9D46-1CD87840014C}"/>
    <cellStyle name="60% - Accent6 3 3 2 6" xfId="18615" xr:uid="{5A0D93CA-1168-4396-931D-675C87658D86}"/>
    <cellStyle name="60% - Accent6 3 3 2 7" xfId="6673" xr:uid="{760DC08C-8FB4-4392-A8E1-384583BE3395}"/>
    <cellStyle name="60% - Accent6 3 3 2 8" xfId="24600" xr:uid="{D9AC3E22-41E5-4CAF-8B16-38B52B1004BD}"/>
    <cellStyle name="60% - Accent6 3 3 2 9" xfId="36545" xr:uid="{C17313EF-D1C6-495B-867B-FB153C40DF28}"/>
    <cellStyle name="60% - Accent6 3 3 3" xfId="1067" xr:uid="{00000000-0005-0000-0000-000080000000}"/>
    <cellStyle name="60% - Accent6 3 3 3 2" xfId="2511" xr:uid="{00000000-0005-0000-0000-000080000000}"/>
    <cellStyle name="60% - Accent6 3 3 3 2 2" xfId="5481" xr:uid="{7303D785-9B8D-415E-8289-CED08CC2DDC6}"/>
    <cellStyle name="60% - Accent6 3 3 3 2 2 2" xfId="17444" xr:uid="{6A1843C2-8410-42C8-8A6D-23DC3402EAFD}"/>
    <cellStyle name="60% - Accent6 3 3 3 2 2 2 2" xfId="35371" xr:uid="{C2D64ADE-C556-4A36-AABE-CF4ABB5E4698}"/>
    <cellStyle name="60% - Accent6 3 3 3 2 2 2 3" xfId="47316" xr:uid="{9E5F71FD-C930-4AC9-A45C-8E32D6AC43F1}"/>
    <cellStyle name="60% - Accent6 3 3 3 2 2 2 4" xfId="59281" xr:uid="{D47EE188-2967-45A3-BEAF-255D662860D4}"/>
    <cellStyle name="60% - Accent6 3 3 3 2 2 3" xfId="23403" xr:uid="{7B2885BD-F8F4-4813-940D-022E9B309280}"/>
    <cellStyle name="60% - Accent6 3 3 3 2 2 4" xfId="11461" xr:uid="{1688FF6E-53A6-4A3D-A8DC-D753C0E528F6}"/>
    <cellStyle name="60% - Accent6 3 3 3 2 2 5" xfId="29388" xr:uid="{55599219-1FDE-48DB-940A-9DD78F6B27B4}"/>
    <cellStyle name="60% - Accent6 3 3 3 2 2 6" xfId="41333" xr:uid="{F20C9AEA-C095-4624-BD6E-15F64D1499DE}"/>
    <cellStyle name="60% - Accent6 3 3 3 2 2 7" xfId="53298" xr:uid="{7B14BE7B-42C1-4C6B-8DDE-555FB146BD38}"/>
    <cellStyle name="60% - Accent6 3 3 3 2 3" xfId="14474" xr:uid="{742055D0-1413-4E53-BF90-50D8F65AA7C1}"/>
    <cellStyle name="60% - Accent6 3 3 3 2 3 2" xfId="32401" xr:uid="{1B8B9FFB-309A-4F43-AA04-93D8714BDE4A}"/>
    <cellStyle name="60% - Accent6 3 3 3 2 3 3" xfId="44346" xr:uid="{B3CAF7CC-4E44-46EE-8DC2-396088042343}"/>
    <cellStyle name="60% - Accent6 3 3 3 2 3 4" xfId="56311" xr:uid="{5BDB4410-1FE6-46A7-A3E9-6BF8E7EF6554}"/>
    <cellStyle name="60% - Accent6 3 3 3 2 4" xfId="20433" xr:uid="{A074DC01-CC88-42F0-9F9D-0656F03A9406}"/>
    <cellStyle name="60% - Accent6 3 3 3 2 5" xfId="8491" xr:uid="{C7D4889F-FB71-40B3-AB3D-7759822A27AA}"/>
    <cellStyle name="60% - Accent6 3 3 3 2 6" xfId="26418" xr:uid="{7BAE366B-915E-421E-868B-0BBB4C288A68}"/>
    <cellStyle name="60% - Accent6 3 3 3 2 7" xfId="38363" xr:uid="{320E07D8-D96B-4571-BE43-A9F4A5FB2B72}"/>
    <cellStyle name="60% - Accent6 3 3 3 2 8" xfId="50328" xr:uid="{5E18954A-FBEA-4CC0-BD01-CDD4DDA0CCA6}"/>
    <cellStyle name="60% - Accent6 3 3 3 3" xfId="4037" xr:uid="{8D71F30A-4E2F-4E81-8290-58EDDD02C909}"/>
    <cellStyle name="60% - Accent6 3 3 3 3 2" xfId="16000" xr:uid="{2F530D72-0E96-4347-9199-6957BCD9C624}"/>
    <cellStyle name="60% - Accent6 3 3 3 3 2 2" xfId="33927" xr:uid="{0F64FFD5-90A8-46FE-96B9-D9E0646C01ED}"/>
    <cellStyle name="60% - Accent6 3 3 3 3 2 3" xfId="45872" xr:uid="{51E4BF33-451A-4CB3-95D1-DBE0224629CC}"/>
    <cellStyle name="60% - Accent6 3 3 3 3 2 4" xfId="57837" xr:uid="{2D2CBF8D-ED8B-4CC8-92FA-CA96A0A27205}"/>
    <cellStyle name="60% - Accent6 3 3 3 3 3" xfId="21959" xr:uid="{4F197673-CC7D-49F3-95E0-9B53BA8FFA60}"/>
    <cellStyle name="60% - Accent6 3 3 3 3 4" xfId="10017" xr:uid="{EF787A1D-E199-4499-AB53-84D1B2063CE6}"/>
    <cellStyle name="60% - Accent6 3 3 3 3 5" xfId="27944" xr:uid="{835006EC-718C-4A7F-AA6C-A92BDBF91BF9}"/>
    <cellStyle name="60% - Accent6 3 3 3 3 6" xfId="39889" xr:uid="{A10CB66A-6264-42B4-9A81-8481299E7014}"/>
    <cellStyle name="60% - Accent6 3 3 3 3 7" xfId="51854" xr:uid="{D21757C8-698D-459D-9F70-F429A4C385B6}"/>
    <cellStyle name="60% - Accent6 3 3 3 4" xfId="13030" xr:uid="{906177FF-A62E-4D7F-BF9C-2FB8B0BCC674}"/>
    <cellStyle name="60% - Accent6 3 3 3 4 2" xfId="30957" xr:uid="{35664187-6C5B-4C9E-AD82-DD94D32DA022}"/>
    <cellStyle name="60% - Accent6 3 3 3 4 3" xfId="42902" xr:uid="{37CE203F-485C-4E25-A99B-4FCB22FBCFE0}"/>
    <cellStyle name="60% - Accent6 3 3 3 4 4" xfId="54867" xr:uid="{4A6A5D4C-074E-47FC-8E53-DD11666AF317}"/>
    <cellStyle name="60% - Accent6 3 3 3 5" xfId="18989" xr:uid="{72D390C4-3E80-4DF0-A5DC-F75999931B21}"/>
    <cellStyle name="60% - Accent6 3 3 3 6" xfId="7047" xr:uid="{F6C9BD5D-0951-4389-B542-12BE191C838A}"/>
    <cellStyle name="60% - Accent6 3 3 3 7" xfId="24974" xr:uid="{C19FFFAD-AA8F-47A0-8144-647541ABB93F}"/>
    <cellStyle name="60% - Accent6 3 3 3 8" xfId="36919" xr:uid="{356D87C7-4C4A-448E-A33A-192655DFD2AF}"/>
    <cellStyle name="60% - Accent6 3 3 3 9" xfId="48884" xr:uid="{C2166FDA-8D62-4A56-B9A0-2BBC42F5DDA8}"/>
    <cellStyle name="60% - Accent6 3 3 4" xfId="1789" xr:uid="{00000000-0005-0000-0000-000080000000}"/>
    <cellStyle name="60% - Accent6 3 3 4 2" xfId="4759" xr:uid="{5301CF03-9F3C-4780-96DE-05FC0F1438AE}"/>
    <cellStyle name="60% - Accent6 3 3 4 2 2" xfId="16722" xr:uid="{DAE4BF05-4AC2-4E0F-9480-E1606C18D8D5}"/>
    <cellStyle name="60% - Accent6 3 3 4 2 2 2" xfId="34649" xr:uid="{35D558FF-CECE-4E16-A6A2-B75538A806F8}"/>
    <cellStyle name="60% - Accent6 3 3 4 2 2 3" xfId="46594" xr:uid="{E7C8240B-F9D0-4881-B331-8835DDB1C190}"/>
    <cellStyle name="60% - Accent6 3 3 4 2 2 4" xfId="58559" xr:uid="{06E6C9C4-CD84-4FB1-930A-0C0F87D96D3A}"/>
    <cellStyle name="60% - Accent6 3 3 4 2 3" xfId="22681" xr:uid="{8A9642C5-D73D-4DC3-9258-4597EB367C23}"/>
    <cellStyle name="60% - Accent6 3 3 4 2 4" xfId="10739" xr:uid="{C56331A4-72C9-43BF-8360-E8A8F0AB4149}"/>
    <cellStyle name="60% - Accent6 3 3 4 2 5" xfId="28666" xr:uid="{45D5F4BA-0C3A-476B-AFA0-EDA251A21AC8}"/>
    <cellStyle name="60% - Accent6 3 3 4 2 6" xfId="40611" xr:uid="{9B852824-D11C-4A07-8D47-6419BE06E726}"/>
    <cellStyle name="60% - Accent6 3 3 4 2 7" xfId="52576" xr:uid="{87D9ED38-7431-4E9E-BBB6-3FC9D1206A19}"/>
    <cellStyle name="60% - Accent6 3 3 4 3" xfId="13752" xr:uid="{1825E827-9CD2-45D2-8902-D12AA8C56B17}"/>
    <cellStyle name="60% - Accent6 3 3 4 3 2" xfId="31679" xr:uid="{B7AB7CBD-F8ED-41DF-94BE-6DC0A48E010F}"/>
    <cellStyle name="60% - Accent6 3 3 4 3 3" xfId="43624" xr:uid="{29AF3D7A-2188-45C6-886B-ABB6F8BB8A05}"/>
    <cellStyle name="60% - Accent6 3 3 4 3 4" xfId="55589" xr:uid="{79CAB50F-976C-4733-9A6F-03AA9A52CB1E}"/>
    <cellStyle name="60% - Accent6 3 3 4 4" xfId="19711" xr:uid="{98EC9784-2A2E-43A1-9C30-EBA9C7CDB9DF}"/>
    <cellStyle name="60% - Accent6 3 3 4 5" xfId="7769" xr:uid="{9E23A1A1-DFCB-4B58-BD15-8F184B440561}"/>
    <cellStyle name="60% - Accent6 3 3 4 6" xfId="25696" xr:uid="{D564C2F9-A3A6-49BC-BF25-801E75E30F8C}"/>
    <cellStyle name="60% - Accent6 3 3 4 7" xfId="37641" xr:uid="{EFD5EFFA-B561-437F-B078-B21CCC292180}"/>
    <cellStyle name="60% - Accent6 3 3 4 8" xfId="49606" xr:uid="{25ECE5CF-0AAC-4C8E-B6AD-E47D2457CE83}"/>
    <cellStyle name="60% - Accent6 3 3 5" xfId="3315" xr:uid="{18462B93-9F9D-4383-9568-E5944ED78975}"/>
    <cellStyle name="60% - Accent6 3 3 5 2" xfId="15278" xr:uid="{4BF21BBD-A4C7-485C-9851-4489E4A032D5}"/>
    <cellStyle name="60% - Accent6 3 3 5 2 2" xfId="33205" xr:uid="{2B8867F7-CC82-4547-9885-6D1B4EDBDC8E}"/>
    <cellStyle name="60% - Accent6 3 3 5 2 3" xfId="45150" xr:uid="{2B3AAEE2-5BAA-425E-AEEE-0979DDD1F88E}"/>
    <cellStyle name="60% - Accent6 3 3 5 2 4" xfId="57115" xr:uid="{F85EB521-6B42-408B-83EC-2C36957AA868}"/>
    <cellStyle name="60% - Accent6 3 3 5 3" xfId="21237" xr:uid="{C28FAC2F-3A05-44F9-83E9-AAEFA323272A}"/>
    <cellStyle name="60% - Accent6 3 3 5 4" xfId="9295" xr:uid="{ED3B4EAD-2A56-47C1-AD2A-44840B5A362F}"/>
    <cellStyle name="60% - Accent6 3 3 5 5" xfId="27222" xr:uid="{23246BFC-24F8-4232-914A-41082A5AE06D}"/>
    <cellStyle name="60% - Accent6 3 3 5 6" xfId="39167" xr:uid="{AFA8E80C-33B4-41F4-8ED0-FFF3B00AFCA3}"/>
    <cellStyle name="60% - Accent6 3 3 5 7" xfId="51132" xr:uid="{56A96F5E-CE45-4A20-9E12-E0A517FC3C4D}"/>
    <cellStyle name="60% - Accent6 3 3 6" xfId="12308" xr:uid="{2E124855-BD8B-422B-91E0-16D2C3DD296E}"/>
    <cellStyle name="60% - Accent6 3 3 6 2" xfId="30235" xr:uid="{EB3F86F9-0BAC-4968-AACC-D82ADE7694A5}"/>
    <cellStyle name="60% - Accent6 3 3 6 3" xfId="42180" xr:uid="{B746BE81-BF4E-420B-9565-E188562108E3}"/>
    <cellStyle name="60% - Accent6 3 3 6 4" xfId="54145" xr:uid="{2DA8D2E5-D4D4-45BE-ADBF-394367185B46}"/>
    <cellStyle name="60% - Accent6 3 3 7" xfId="18267" xr:uid="{E41E1190-68FB-4518-8579-BCE06866A608}"/>
    <cellStyle name="60% - Accent6 3 3 8" xfId="6325" xr:uid="{4BAEDC99-65B7-441C-9309-0527E55ABE82}"/>
    <cellStyle name="60% - Accent6 3 3 9" xfId="24252" xr:uid="{E8F6BF88-75D9-4C29-9D2A-E8518C9E61B8}"/>
    <cellStyle name="60% - Accent6 3 4" xfId="461" xr:uid="{00000000-0005-0000-0000-000080000000}"/>
    <cellStyle name="60% - Accent6 3 4 10" xfId="48278" xr:uid="{B6DFBEBF-AC75-4F94-A035-257049FA11EB}"/>
    <cellStyle name="60% - Accent6 3 4 2" xfId="1183" xr:uid="{00000000-0005-0000-0000-000080000000}"/>
    <cellStyle name="60% - Accent6 3 4 2 2" xfId="2627" xr:uid="{00000000-0005-0000-0000-000080000000}"/>
    <cellStyle name="60% - Accent6 3 4 2 2 2" xfId="5597" xr:uid="{E7BC70EA-0947-45FE-AB83-C365ED16CE99}"/>
    <cellStyle name="60% - Accent6 3 4 2 2 2 2" xfId="17560" xr:uid="{51319476-C339-4880-8C2E-71524B47CDA0}"/>
    <cellStyle name="60% - Accent6 3 4 2 2 2 2 2" xfId="35487" xr:uid="{80C73E15-5943-4C58-8E2F-958F12A7C77E}"/>
    <cellStyle name="60% - Accent6 3 4 2 2 2 2 3" xfId="47432" xr:uid="{0FC2EA38-AFEB-4970-BF61-5BA2BEBC4003}"/>
    <cellStyle name="60% - Accent6 3 4 2 2 2 2 4" xfId="59397" xr:uid="{7A9E1C7C-0B18-43A5-AD9F-252C19ED7C9D}"/>
    <cellStyle name="60% - Accent6 3 4 2 2 2 3" xfId="23519" xr:uid="{B2543937-0E5C-4ECF-A8D4-56DE791A2130}"/>
    <cellStyle name="60% - Accent6 3 4 2 2 2 4" xfId="11577" xr:uid="{91FF70FE-272D-49A2-87C3-C2F6B3F35276}"/>
    <cellStyle name="60% - Accent6 3 4 2 2 2 5" xfId="29504" xr:uid="{2B4C431C-6AF8-44B4-BB8D-84AAFC7EE706}"/>
    <cellStyle name="60% - Accent6 3 4 2 2 2 6" xfId="41449" xr:uid="{2D97069D-C098-487F-BB3D-60FDC4681E6F}"/>
    <cellStyle name="60% - Accent6 3 4 2 2 2 7" xfId="53414" xr:uid="{1D2B8EE5-F998-4AA3-B04C-2B6D5B9EA11A}"/>
    <cellStyle name="60% - Accent6 3 4 2 2 3" xfId="14590" xr:uid="{036F13B2-78B5-4E51-BA8B-B3A66D99ED60}"/>
    <cellStyle name="60% - Accent6 3 4 2 2 3 2" xfId="32517" xr:uid="{FC195FA6-C2A6-4E38-B739-117B00544772}"/>
    <cellStyle name="60% - Accent6 3 4 2 2 3 3" xfId="44462" xr:uid="{D77282E4-B150-4302-A7AA-8099A107FB15}"/>
    <cellStyle name="60% - Accent6 3 4 2 2 3 4" xfId="56427" xr:uid="{47AAEE3F-90BA-4DD0-83F1-03376640BB78}"/>
    <cellStyle name="60% - Accent6 3 4 2 2 4" xfId="20549" xr:uid="{7E2A3892-E2B4-4A5B-B831-D081249B09E0}"/>
    <cellStyle name="60% - Accent6 3 4 2 2 5" xfId="8607" xr:uid="{79954107-3771-4FC5-972F-5B4A2123F6EA}"/>
    <cellStyle name="60% - Accent6 3 4 2 2 6" xfId="26534" xr:uid="{A535B51D-2B63-497D-A976-41199918C161}"/>
    <cellStyle name="60% - Accent6 3 4 2 2 7" xfId="38479" xr:uid="{C6EDADEC-5606-4AFC-8843-50562D45D939}"/>
    <cellStyle name="60% - Accent6 3 4 2 2 8" xfId="50444" xr:uid="{CE0816C0-8CD5-4094-BD12-5DA8E6EC80DE}"/>
    <cellStyle name="60% - Accent6 3 4 2 3" xfId="4153" xr:uid="{D51F48C3-AE45-426F-B510-17B93FBE5415}"/>
    <cellStyle name="60% - Accent6 3 4 2 3 2" xfId="16116" xr:uid="{BE676FCA-4C3D-414A-B721-8234C4B61580}"/>
    <cellStyle name="60% - Accent6 3 4 2 3 2 2" xfId="34043" xr:uid="{C4347FED-D29B-4E08-8A3A-C345CE85E607}"/>
    <cellStyle name="60% - Accent6 3 4 2 3 2 3" xfId="45988" xr:uid="{9BA149EF-89D9-458E-B3A6-B0F4C6C01762}"/>
    <cellStyle name="60% - Accent6 3 4 2 3 2 4" xfId="57953" xr:uid="{C9E8C91E-DD5F-437B-B0E6-0987EA1A20CD}"/>
    <cellStyle name="60% - Accent6 3 4 2 3 3" xfId="22075" xr:uid="{846A988C-9ED3-48E5-A465-97FA1B3C542C}"/>
    <cellStyle name="60% - Accent6 3 4 2 3 4" xfId="10133" xr:uid="{D91DEECF-E31C-4FF4-BA88-7346028E90D2}"/>
    <cellStyle name="60% - Accent6 3 4 2 3 5" xfId="28060" xr:uid="{FEE7BF00-0AC3-472D-B550-7126ABB88BCD}"/>
    <cellStyle name="60% - Accent6 3 4 2 3 6" xfId="40005" xr:uid="{6EA654E6-5EF8-4000-B411-9119070BED1F}"/>
    <cellStyle name="60% - Accent6 3 4 2 3 7" xfId="51970" xr:uid="{A351B340-7F05-4664-ABB2-243FA20B3C5A}"/>
    <cellStyle name="60% - Accent6 3 4 2 4" xfId="13146" xr:uid="{2816FDDD-52BA-49F1-96D8-C7797E018F6B}"/>
    <cellStyle name="60% - Accent6 3 4 2 4 2" xfId="31073" xr:uid="{081E30F2-4728-4576-8AE2-C91503E8CDF4}"/>
    <cellStyle name="60% - Accent6 3 4 2 4 3" xfId="43018" xr:uid="{02D802C1-1AC4-48CD-9FE0-2CF6E2CFDFCC}"/>
    <cellStyle name="60% - Accent6 3 4 2 4 4" xfId="54983" xr:uid="{CB15AB60-1C76-4C00-BEC3-E793B9D656EA}"/>
    <cellStyle name="60% - Accent6 3 4 2 5" xfId="19105" xr:uid="{1B515BCD-EFD3-4BD8-BBBF-B7BADA0D818B}"/>
    <cellStyle name="60% - Accent6 3 4 2 6" xfId="7163" xr:uid="{BA903EB1-8CC4-4409-B0CC-1D387CE2FD57}"/>
    <cellStyle name="60% - Accent6 3 4 2 7" xfId="25090" xr:uid="{06BDA2E9-C0D6-49E0-99DA-CBEFD83E3D6A}"/>
    <cellStyle name="60% - Accent6 3 4 2 8" xfId="37035" xr:uid="{4EFECB95-4D84-4E8D-BF03-935C5DB54483}"/>
    <cellStyle name="60% - Accent6 3 4 2 9" xfId="49000" xr:uid="{4E43CE25-8DDE-4A95-880F-F5CB833910F6}"/>
    <cellStyle name="60% - Accent6 3 4 3" xfId="1905" xr:uid="{00000000-0005-0000-0000-000080000000}"/>
    <cellStyle name="60% - Accent6 3 4 3 2" xfId="4875" xr:uid="{9E7F9D08-2253-4EAF-9AA4-32DFDCE6BB9E}"/>
    <cellStyle name="60% - Accent6 3 4 3 2 2" xfId="16838" xr:uid="{733234E7-3540-4A65-BB13-E99D00AA8F17}"/>
    <cellStyle name="60% - Accent6 3 4 3 2 2 2" xfId="34765" xr:uid="{11D0168D-01FA-45C9-B4BC-A4834286AE16}"/>
    <cellStyle name="60% - Accent6 3 4 3 2 2 3" xfId="46710" xr:uid="{DC7B89D2-B889-471F-A97B-2076128B1DF4}"/>
    <cellStyle name="60% - Accent6 3 4 3 2 2 4" xfId="58675" xr:uid="{9982ABFC-B360-4E6E-9882-F9FA4FF0B03A}"/>
    <cellStyle name="60% - Accent6 3 4 3 2 3" xfId="22797" xr:uid="{3B240173-AB59-47B0-AAEC-6C2ACB0364B7}"/>
    <cellStyle name="60% - Accent6 3 4 3 2 4" xfId="10855" xr:uid="{C1DB00C8-D70F-4AD8-A1BB-1462770D20B5}"/>
    <cellStyle name="60% - Accent6 3 4 3 2 5" xfId="28782" xr:uid="{A09A80B5-6DB7-4F8A-B64D-F2A8CFDC79FF}"/>
    <cellStyle name="60% - Accent6 3 4 3 2 6" xfId="40727" xr:uid="{374EA06B-81FA-4483-ACFF-653FA4FF5EE9}"/>
    <cellStyle name="60% - Accent6 3 4 3 2 7" xfId="52692" xr:uid="{1C509A18-7727-4BE7-B4F8-071B176A4F13}"/>
    <cellStyle name="60% - Accent6 3 4 3 3" xfId="13868" xr:uid="{8BB63D58-A392-48C7-912B-46E7549A1647}"/>
    <cellStyle name="60% - Accent6 3 4 3 3 2" xfId="31795" xr:uid="{F1A88315-6D04-4DC1-9E48-CADE4AF871F6}"/>
    <cellStyle name="60% - Accent6 3 4 3 3 3" xfId="43740" xr:uid="{29E3C3B9-9568-4929-8700-A0024BAEFEDB}"/>
    <cellStyle name="60% - Accent6 3 4 3 3 4" xfId="55705" xr:uid="{2273704C-EFCB-4B57-9471-0CF2C3803985}"/>
    <cellStyle name="60% - Accent6 3 4 3 4" xfId="19827" xr:uid="{30957C8E-6E3F-445A-9A70-3E687756C3D0}"/>
    <cellStyle name="60% - Accent6 3 4 3 5" xfId="7885" xr:uid="{5BBC5D53-BB5E-4F7A-8471-7A644F94C7E7}"/>
    <cellStyle name="60% - Accent6 3 4 3 6" xfId="25812" xr:uid="{D6CCF54B-490D-4255-9678-F0BA2B917EB2}"/>
    <cellStyle name="60% - Accent6 3 4 3 7" xfId="37757" xr:uid="{AC6532D7-F64A-47C6-8A4F-C1350480F1CE}"/>
    <cellStyle name="60% - Accent6 3 4 3 8" xfId="49722" xr:uid="{F8BAF4D8-8B7C-4A07-8F53-2AF6A92E5F9A}"/>
    <cellStyle name="60% - Accent6 3 4 4" xfId="3431" xr:uid="{586FAB7F-D5E3-4C90-8C35-A2BAA720ECE7}"/>
    <cellStyle name="60% - Accent6 3 4 4 2" xfId="15394" xr:uid="{B9F645D2-5491-4D99-80C2-EE74E5C6AAC9}"/>
    <cellStyle name="60% - Accent6 3 4 4 2 2" xfId="33321" xr:uid="{42A6A482-A3FD-470B-9FBF-B38FB404AE34}"/>
    <cellStyle name="60% - Accent6 3 4 4 2 3" xfId="45266" xr:uid="{03739D73-2B3B-4D00-A70D-43767C580C85}"/>
    <cellStyle name="60% - Accent6 3 4 4 2 4" xfId="57231" xr:uid="{7CFE62C5-AE7E-4EDD-BAE2-4C1399915B18}"/>
    <cellStyle name="60% - Accent6 3 4 4 3" xfId="21353" xr:uid="{3EA2F53D-2833-47FD-B82E-62F0BCEB4DBE}"/>
    <cellStyle name="60% - Accent6 3 4 4 4" xfId="9411" xr:uid="{A8EFE7CE-A120-4D49-A9B3-277556D41E08}"/>
    <cellStyle name="60% - Accent6 3 4 4 5" xfId="27338" xr:uid="{E4EFCE1D-2CBE-456C-91C3-F17F282B70FE}"/>
    <cellStyle name="60% - Accent6 3 4 4 6" xfId="39283" xr:uid="{75228821-2F37-4961-AB3E-B655EFD7B4E5}"/>
    <cellStyle name="60% - Accent6 3 4 4 7" xfId="51248" xr:uid="{B8AA0A67-8F20-491B-B97B-9D0377ADE20F}"/>
    <cellStyle name="60% - Accent6 3 4 5" xfId="12424" xr:uid="{E479A43A-945D-4EB2-91DD-F8DF698E8FAF}"/>
    <cellStyle name="60% - Accent6 3 4 5 2" xfId="30351" xr:uid="{F985E1D7-0358-4E0F-B468-EB83CE7C14BC}"/>
    <cellStyle name="60% - Accent6 3 4 5 3" xfId="42296" xr:uid="{62D418D8-F475-4FE6-8988-3C462AB45F89}"/>
    <cellStyle name="60% - Accent6 3 4 5 4" xfId="54261" xr:uid="{2994C950-C87D-4D43-95F1-6F125E9BF7DD}"/>
    <cellStyle name="60% - Accent6 3 4 6" xfId="18383" xr:uid="{7EA3B345-7A5F-480F-B18C-ABEC81F6D9DA}"/>
    <cellStyle name="60% - Accent6 3 4 7" xfId="6441" xr:uid="{140275DC-A509-4B4E-8AE8-B267D640B5B1}"/>
    <cellStyle name="60% - Accent6 3 4 8" xfId="24368" xr:uid="{81DE43D8-105C-4911-9AD2-508C8A7CF32F}"/>
    <cellStyle name="60% - Accent6 3 4 9" xfId="36313" xr:uid="{D19FF773-6706-4236-844A-485C5BD1D81A}"/>
    <cellStyle name="60% - Accent6 3 5" xfId="835" xr:uid="{00000000-0005-0000-0000-000080000000}"/>
    <cellStyle name="60% - Accent6 3 5 2" xfId="2279" xr:uid="{00000000-0005-0000-0000-000080000000}"/>
    <cellStyle name="60% - Accent6 3 5 2 2" xfId="5249" xr:uid="{343FCE01-BCAC-4153-B37F-4ACF840E6D0C}"/>
    <cellStyle name="60% - Accent6 3 5 2 2 2" xfId="17212" xr:uid="{861167F6-8A61-48BA-8C1B-5C29D48D526D}"/>
    <cellStyle name="60% - Accent6 3 5 2 2 2 2" xfId="35139" xr:uid="{A01F9E9F-CA4A-4C87-8484-59088AB6799E}"/>
    <cellStyle name="60% - Accent6 3 5 2 2 2 3" xfId="47084" xr:uid="{45269FCD-441E-4514-8155-4DB42EE5E8F2}"/>
    <cellStyle name="60% - Accent6 3 5 2 2 2 4" xfId="59049" xr:uid="{E4EE01A9-6EBE-45FF-80E6-0E274DFDE8B2}"/>
    <cellStyle name="60% - Accent6 3 5 2 2 3" xfId="23171" xr:uid="{480FF552-4F67-47D7-A8C5-D66DB4B985DA}"/>
    <cellStyle name="60% - Accent6 3 5 2 2 4" xfId="11229" xr:uid="{7EE1F464-D76F-413F-AFB9-A8D1A198D0C0}"/>
    <cellStyle name="60% - Accent6 3 5 2 2 5" xfId="29156" xr:uid="{2C03021F-0D01-4867-BA81-FD6777B8226A}"/>
    <cellStyle name="60% - Accent6 3 5 2 2 6" xfId="41101" xr:uid="{77A07B93-BAE8-40F6-8DAC-EEA0770B3E9C}"/>
    <cellStyle name="60% - Accent6 3 5 2 2 7" xfId="53066" xr:uid="{A6F29D43-14BA-43F3-A389-0127FEE8741D}"/>
    <cellStyle name="60% - Accent6 3 5 2 3" xfId="14242" xr:uid="{3E54162B-FC18-46F8-BD46-C3C9074E5E83}"/>
    <cellStyle name="60% - Accent6 3 5 2 3 2" xfId="32169" xr:uid="{1847B449-571C-451D-801A-97D60A352B77}"/>
    <cellStyle name="60% - Accent6 3 5 2 3 3" xfId="44114" xr:uid="{9C169264-D144-4B2C-8005-9EE276834EB3}"/>
    <cellStyle name="60% - Accent6 3 5 2 3 4" xfId="56079" xr:uid="{11D2FF19-9A0B-4863-B311-6F752EB4D680}"/>
    <cellStyle name="60% - Accent6 3 5 2 4" xfId="20201" xr:uid="{B60EB504-A43D-4CEF-9161-6330F82AA999}"/>
    <cellStyle name="60% - Accent6 3 5 2 5" xfId="8259" xr:uid="{0F2B1914-E7E3-44AD-B357-744CB9018E9B}"/>
    <cellStyle name="60% - Accent6 3 5 2 6" xfId="26186" xr:uid="{2F5253A1-6436-4BDC-9814-350B4C7E75F8}"/>
    <cellStyle name="60% - Accent6 3 5 2 7" xfId="38131" xr:uid="{6F828921-D1F5-412D-923F-1F27170BA129}"/>
    <cellStyle name="60% - Accent6 3 5 2 8" xfId="50096" xr:uid="{EC5C3552-7CE6-470E-850B-B4C022A7D0A9}"/>
    <cellStyle name="60% - Accent6 3 5 3" xfId="3805" xr:uid="{34F2455D-99B4-4FAE-AD62-D09DFE738A1D}"/>
    <cellStyle name="60% - Accent6 3 5 3 2" xfId="15768" xr:uid="{BD753C4F-17F1-42ED-8EBC-13C194498E92}"/>
    <cellStyle name="60% - Accent6 3 5 3 2 2" xfId="33695" xr:uid="{68FA2359-BE9B-417A-8E50-00EEE70950EB}"/>
    <cellStyle name="60% - Accent6 3 5 3 2 3" xfId="45640" xr:uid="{A01D3C31-A3DB-463A-BACE-FE5FEF6D39E3}"/>
    <cellStyle name="60% - Accent6 3 5 3 2 4" xfId="57605" xr:uid="{327D1B86-9811-42BB-8A4C-589D891E881D}"/>
    <cellStyle name="60% - Accent6 3 5 3 3" xfId="21727" xr:uid="{8F760823-DD78-499E-85FF-4123DBCE25C8}"/>
    <cellStyle name="60% - Accent6 3 5 3 4" xfId="9785" xr:uid="{C7461D5C-E4EB-4C13-BA06-DB9C84D4874E}"/>
    <cellStyle name="60% - Accent6 3 5 3 5" xfId="27712" xr:uid="{507C1AA1-642C-475C-8139-D02650880603}"/>
    <cellStyle name="60% - Accent6 3 5 3 6" xfId="39657" xr:uid="{E08A212F-4C28-432C-ADCD-D943310BD75C}"/>
    <cellStyle name="60% - Accent6 3 5 3 7" xfId="51622" xr:uid="{9E7E4D54-7FF7-446C-8629-65BFC95DD7D6}"/>
    <cellStyle name="60% - Accent6 3 5 4" xfId="12798" xr:uid="{E5A69F6E-46B5-484D-95F3-27D952172A9A}"/>
    <cellStyle name="60% - Accent6 3 5 4 2" xfId="30725" xr:uid="{769D7569-BE65-4A3D-A6E3-C1E7867F60FB}"/>
    <cellStyle name="60% - Accent6 3 5 4 3" xfId="42670" xr:uid="{FACC858B-6F15-463E-96CA-61825E6190F4}"/>
    <cellStyle name="60% - Accent6 3 5 4 4" xfId="54635" xr:uid="{320D88EB-050B-40D8-A49E-B873F0D2BFE1}"/>
    <cellStyle name="60% - Accent6 3 5 5" xfId="18757" xr:uid="{5FECC621-1E7E-4065-8E9C-1C2BA1F9C9DA}"/>
    <cellStyle name="60% - Accent6 3 5 6" xfId="6815" xr:uid="{5BDCEB58-0810-464A-A519-FB7F69B0D163}"/>
    <cellStyle name="60% - Accent6 3 5 7" xfId="24742" xr:uid="{62D1FADC-1AE1-4187-BF05-6EB38392CF76}"/>
    <cellStyle name="60% - Accent6 3 5 8" xfId="36687" xr:uid="{CADACF47-D65F-4393-B648-5C23865BC3EA}"/>
    <cellStyle name="60% - Accent6 3 5 9" xfId="48652" xr:uid="{1260AA04-F277-4530-A8ED-27A26771CBD3}"/>
    <cellStyle name="60% - Accent6 3 6" xfId="1557" xr:uid="{00000000-0005-0000-0000-000080000000}"/>
    <cellStyle name="60% - Accent6 3 6 2" xfId="4527" xr:uid="{479937F6-4462-4B7C-A190-28A77C191DB1}"/>
    <cellStyle name="60% - Accent6 3 6 2 2" xfId="16490" xr:uid="{58B08907-CAF6-45A7-8428-F4D13119988C}"/>
    <cellStyle name="60% - Accent6 3 6 2 2 2" xfId="34417" xr:uid="{929E001A-A434-4964-AB4B-14229647AD78}"/>
    <cellStyle name="60% - Accent6 3 6 2 2 3" xfId="46362" xr:uid="{2F857C26-6022-4589-A8F5-DF15CDDD9146}"/>
    <cellStyle name="60% - Accent6 3 6 2 2 4" xfId="58327" xr:uid="{3A425583-7368-430B-ADD2-6196C82EEEAE}"/>
    <cellStyle name="60% - Accent6 3 6 2 3" xfId="22449" xr:uid="{EC75E827-2E8B-43C5-9FDD-DAF1A207247F}"/>
    <cellStyle name="60% - Accent6 3 6 2 4" xfId="10507" xr:uid="{B0E8137F-37FE-4A9F-A396-4F1EF805E8FE}"/>
    <cellStyle name="60% - Accent6 3 6 2 5" xfId="28434" xr:uid="{5B8063C4-65F9-4F32-BFC1-3AE3CE149063}"/>
    <cellStyle name="60% - Accent6 3 6 2 6" xfId="40379" xr:uid="{DF2F7119-ED5B-4650-9F88-6E5DF696963C}"/>
    <cellStyle name="60% - Accent6 3 6 2 7" xfId="52344" xr:uid="{91A62DBA-22F6-4161-9178-DB741DCFB65B}"/>
    <cellStyle name="60% - Accent6 3 6 3" xfId="13520" xr:uid="{A6FADFD9-42D7-4CD4-84E1-52108468743E}"/>
    <cellStyle name="60% - Accent6 3 6 3 2" xfId="31447" xr:uid="{25FBBE0B-178E-42B2-8D91-04B66D468A8A}"/>
    <cellStyle name="60% - Accent6 3 6 3 3" xfId="43392" xr:uid="{F6B2D2A7-AB90-4DDF-85F9-2A324D6B673B}"/>
    <cellStyle name="60% - Accent6 3 6 3 4" xfId="55357" xr:uid="{673194C5-1F8D-4810-B537-DDF996853255}"/>
    <cellStyle name="60% - Accent6 3 6 4" xfId="19479" xr:uid="{338C793A-E1F8-4C7E-A399-3061B514DB91}"/>
    <cellStyle name="60% - Accent6 3 6 5" xfId="7537" xr:uid="{77D5E4B5-5629-4648-9BDF-D7175D8460E0}"/>
    <cellStyle name="60% - Accent6 3 6 6" xfId="25464" xr:uid="{6D7F1BBB-2F94-4779-8A76-DCE8C5236E10}"/>
    <cellStyle name="60% - Accent6 3 6 7" xfId="37409" xr:uid="{D00A11E6-EBF5-4E39-B622-C286A03EB0DF}"/>
    <cellStyle name="60% - Accent6 3 6 8" xfId="49374" xr:uid="{17A94A9D-0860-4B8D-8BFA-F6F43176E4F0}"/>
    <cellStyle name="60% - Accent6 3 7" xfId="3083" xr:uid="{9B4ED219-752B-46D5-9DC2-C6045BE1D3C3}"/>
    <cellStyle name="60% - Accent6 3 7 2" xfId="15046" xr:uid="{95907598-F693-4943-9343-EC6B8F4E0457}"/>
    <cellStyle name="60% - Accent6 3 7 2 2" xfId="32973" xr:uid="{130ADD34-F1DC-46CD-9892-224C72220E61}"/>
    <cellStyle name="60% - Accent6 3 7 2 3" xfId="44918" xr:uid="{5C3A3FDE-91CE-47E1-9413-7D76DC9338D4}"/>
    <cellStyle name="60% - Accent6 3 7 2 4" xfId="56883" xr:uid="{F0B0743D-F49C-4F4B-8949-5F1AC3C61B92}"/>
    <cellStyle name="60% - Accent6 3 7 3" xfId="21005" xr:uid="{FA40ED48-868E-470A-A807-976E6F9191CA}"/>
    <cellStyle name="60% - Accent6 3 7 4" xfId="9063" xr:uid="{DE5D73A4-CE88-49EE-BF4D-26568E7E2F16}"/>
    <cellStyle name="60% - Accent6 3 7 5" xfId="26990" xr:uid="{6EEECB06-E45B-4823-8C50-AC9480700173}"/>
    <cellStyle name="60% - Accent6 3 7 6" xfId="38935" xr:uid="{8E2635D4-CCF2-4387-A0FF-33A547C2BECA}"/>
    <cellStyle name="60% - Accent6 3 7 7" xfId="50900" xr:uid="{FAE5D020-729B-468F-85DE-E2CED5D588A2}"/>
    <cellStyle name="60% - Accent6 3 8" xfId="12076" xr:uid="{A67956CB-5B8F-4AB9-8DC2-577D82FFF86D}"/>
    <cellStyle name="60% - Accent6 3 8 2" xfId="30003" xr:uid="{B6CE1CAB-BD25-4573-878F-1B5A31E9D8FE}"/>
    <cellStyle name="60% - Accent6 3 8 3" xfId="41948" xr:uid="{1334162B-B047-4903-BEA5-6CAB9D61B6E6}"/>
    <cellStyle name="60% - Accent6 3 8 4" xfId="53913" xr:uid="{4982EEA9-7FEF-4580-A9CF-46192CB1481C}"/>
    <cellStyle name="60% - Accent6 3 9" xfId="18035" xr:uid="{72E6FB8F-9B26-4A71-9A94-5A1F73A153A8}"/>
    <cellStyle name="60% - Accent6 4" xfId="171" xr:uid="{00000000-0005-0000-0000-0000DC000000}"/>
    <cellStyle name="60% - Accent6 4 10" xfId="36023" xr:uid="{5CD89004-ED22-470F-B288-D7EA8B9A1630}"/>
    <cellStyle name="60% - Accent6 4 11" xfId="47988" xr:uid="{B820F9BF-3C52-43FA-B689-113B5BC921EB}"/>
    <cellStyle name="60% - Accent6 4 2" xfId="519" xr:uid="{00000000-0005-0000-0000-0000DC000000}"/>
    <cellStyle name="60% - Accent6 4 2 10" xfId="48336" xr:uid="{11390E44-7ECF-4D08-8FD7-6E99DA5BDB8F}"/>
    <cellStyle name="60% - Accent6 4 2 2" xfId="1241" xr:uid="{00000000-0005-0000-0000-0000DC000000}"/>
    <cellStyle name="60% - Accent6 4 2 2 2" xfId="2685" xr:uid="{00000000-0005-0000-0000-0000DC000000}"/>
    <cellStyle name="60% - Accent6 4 2 2 2 2" xfId="5655" xr:uid="{01E047C7-7D5B-4F4B-A785-FC638F85F90E}"/>
    <cellStyle name="60% - Accent6 4 2 2 2 2 2" xfId="17618" xr:uid="{B0763C7D-88E1-460A-9273-255899AB0A97}"/>
    <cellStyle name="60% - Accent6 4 2 2 2 2 2 2" xfId="35545" xr:uid="{FF50F5BF-4F1D-4366-A705-C9455681B57E}"/>
    <cellStyle name="60% - Accent6 4 2 2 2 2 2 3" xfId="47490" xr:uid="{4149B539-D598-45EF-92BA-142E79E7F2A6}"/>
    <cellStyle name="60% - Accent6 4 2 2 2 2 2 4" xfId="59455" xr:uid="{20D612E5-C5FE-43BE-831D-A0C9AA68DBE7}"/>
    <cellStyle name="60% - Accent6 4 2 2 2 2 3" xfId="23577" xr:uid="{4B6305F0-DA06-4F9F-9026-9DEB9C2877B5}"/>
    <cellStyle name="60% - Accent6 4 2 2 2 2 4" xfId="11635" xr:uid="{5ACAF3E3-ECB5-4A4F-894A-7DE541001C6A}"/>
    <cellStyle name="60% - Accent6 4 2 2 2 2 5" xfId="29562" xr:uid="{50E61EEE-BDE1-445F-B5F3-27BEFEF553AD}"/>
    <cellStyle name="60% - Accent6 4 2 2 2 2 6" xfId="41507" xr:uid="{C31D6EE6-018D-49E6-8C80-A6EEAA27EC35}"/>
    <cellStyle name="60% - Accent6 4 2 2 2 2 7" xfId="53472" xr:uid="{D74472CF-4B68-45B1-AEF8-29E9BA326E3E}"/>
    <cellStyle name="60% - Accent6 4 2 2 2 3" xfId="14648" xr:uid="{5CF59477-5CAD-4857-9DFB-D4EA02AB4373}"/>
    <cellStyle name="60% - Accent6 4 2 2 2 3 2" xfId="32575" xr:uid="{EC21E59B-D83B-4D1C-9134-DD0A8345FB66}"/>
    <cellStyle name="60% - Accent6 4 2 2 2 3 3" xfId="44520" xr:uid="{528B384B-1345-41E4-8023-6DDBCFA558B7}"/>
    <cellStyle name="60% - Accent6 4 2 2 2 3 4" xfId="56485" xr:uid="{EDEB6F26-01E6-4638-95DC-E364184E616A}"/>
    <cellStyle name="60% - Accent6 4 2 2 2 4" xfId="20607" xr:uid="{445BD17B-A663-4211-B721-4DC861DE4176}"/>
    <cellStyle name="60% - Accent6 4 2 2 2 5" xfId="8665" xr:uid="{CA5AF4D6-370E-4EB5-9DF0-4A5E25C6F1ED}"/>
    <cellStyle name="60% - Accent6 4 2 2 2 6" xfId="26592" xr:uid="{414295A0-4750-4542-981A-31AEA6DD25DA}"/>
    <cellStyle name="60% - Accent6 4 2 2 2 7" xfId="38537" xr:uid="{5BFD1701-ADED-4089-A489-95D1959E05F4}"/>
    <cellStyle name="60% - Accent6 4 2 2 2 8" xfId="50502" xr:uid="{FADD837C-DF10-4119-89C6-5180C81046D8}"/>
    <cellStyle name="60% - Accent6 4 2 2 3" xfId="4211" xr:uid="{E3E43634-41DF-4C6C-99CD-0ADE1EDD7A61}"/>
    <cellStyle name="60% - Accent6 4 2 2 3 2" xfId="16174" xr:uid="{2605560C-09FC-4AA6-8CB8-DB6BA65E8CE8}"/>
    <cellStyle name="60% - Accent6 4 2 2 3 2 2" xfId="34101" xr:uid="{E8229988-E78E-4BE3-B71A-D1834F17114E}"/>
    <cellStyle name="60% - Accent6 4 2 2 3 2 3" xfId="46046" xr:uid="{A1398948-1059-44FE-B9F1-702F65E79F0A}"/>
    <cellStyle name="60% - Accent6 4 2 2 3 2 4" xfId="58011" xr:uid="{EED11DDF-593A-4987-9D1B-ECAE8263AD53}"/>
    <cellStyle name="60% - Accent6 4 2 2 3 3" xfId="22133" xr:uid="{C293BF34-2034-4F21-B8C2-C3AAC828A21E}"/>
    <cellStyle name="60% - Accent6 4 2 2 3 4" xfId="10191" xr:uid="{F0F37B4A-6117-4337-A993-A3007FE8DB52}"/>
    <cellStyle name="60% - Accent6 4 2 2 3 5" xfId="28118" xr:uid="{515B814B-56F7-4361-9D36-3DBA8D3200CF}"/>
    <cellStyle name="60% - Accent6 4 2 2 3 6" xfId="40063" xr:uid="{4E533278-5846-4216-A412-EA0D00541A16}"/>
    <cellStyle name="60% - Accent6 4 2 2 3 7" xfId="52028" xr:uid="{D36673CB-19F6-46BB-867E-9896947DB2C3}"/>
    <cellStyle name="60% - Accent6 4 2 2 4" xfId="13204" xr:uid="{B98CC74B-6326-41EC-AA15-BD14C6EE7BCD}"/>
    <cellStyle name="60% - Accent6 4 2 2 4 2" xfId="31131" xr:uid="{A0AD74C1-1B6D-43A5-AF90-253574D82A68}"/>
    <cellStyle name="60% - Accent6 4 2 2 4 3" xfId="43076" xr:uid="{5CDDD7DF-A2B9-4435-BD36-C0C8D77A96D5}"/>
    <cellStyle name="60% - Accent6 4 2 2 4 4" xfId="55041" xr:uid="{F8ACCF23-C379-425C-ADCB-E15163D525FB}"/>
    <cellStyle name="60% - Accent6 4 2 2 5" xfId="19163" xr:uid="{D364D78C-AC5E-41DF-9B3B-EB065A2AC0B1}"/>
    <cellStyle name="60% - Accent6 4 2 2 6" xfId="7221" xr:uid="{128D10B1-F660-4DBC-A4D5-7FB9D18F956C}"/>
    <cellStyle name="60% - Accent6 4 2 2 7" xfId="25148" xr:uid="{073FDF41-E753-41A6-BFCE-1A768CEC38D7}"/>
    <cellStyle name="60% - Accent6 4 2 2 8" xfId="37093" xr:uid="{235D9F53-610E-4438-A2A2-B8765C012BE4}"/>
    <cellStyle name="60% - Accent6 4 2 2 9" xfId="49058" xr:uid="{843C9F0D-0DB5-476B-ABA2-6BBAC9B09C09}"/>
    <cellStyle name="60% - Accent6 4 2 3" xfId="1963" xr:uid="{00000000-0005-0000-0000-0000DC000000}"/>
    <cellStyle name="60% - Accent6 4 2 3 2" xfId="4933" xr:uid="{4FF6D137-FCED-455C-9A74-8ABE7FC11258}"/>
    <cellStyle name="60% - Accent6 4 2 3 2 2" xfId="16896" xr:uid="{57916C19-3F90-44F4-8291-408DF23A7035}"/>
    <cellStyle name="60% - Accent6 4 2 3 2 2 2" xfId="34823" xr:uid="{89D45C16-1B50-410F-9448-A98A9D802C5E}"/>
    <cellStyle name="60% - Accent6 4 2 3 2 2 3" xfId="46768" xr:uid="{43094365-0FF5-4818-AA38-1E70AF26EEA8}"/>
    <cellStyle name="60% - Accent6 4 2 3 2 2 4" xfId="58733" xr:uid="{2E2674EF-E2CE-473C-9B17-73A990AF665B}"/>
    <cellStyle name="60% - Accent6 4 2 3 2 3" xfId="22855" xr:uid="{95F72F55-5012-42A0-8CD0-AAB1CB226ABB}"/>
    <cellStyle name="60% - Accent6 4 2 3 2 4" xfId="10913" xr:uid="{70CAFAB5-0BEC-4594-B42F-99B780D873F7}"/>
    <cellStyle name="60% - Accent6 4 2 3 2 5" xfId="28840" xr:uid="{7C2E3564-013F-4F37-972C-1EA334388A1C}"/>
    <cellStyle name="60% - Accent6 4 2 3 2 6" xfId="40785" xr:uid="{4D9C2DAF-F202-4EC9-9D95-5F633AD3D4CF}"/>
    <cellStyle name="60% - Accent6 4 2 3 2 7" xfId="52750" xr:uid="{C1A43FD5-59D6-409E-BE19-7E950F85542A}"/>
    <cellStyle name="60% - Accent6 4 2 3 3" xfId="13926" xr:uid="{9D8C128B-D049-488E-BE4E-2E489EFC07AB}"/>
    <cellStyle name="60% - Accent6 4 2 3 3 2" xfId="31853" xr:uid="{915B92F4-E67B-4431-B75F-4F989C70DA90}"/>
    <cellStyle name="60% - Accent6 4 2 3 3 3" xfId="43798" xr:uid="{709BECF3-C16D-41A2-962E-DBE86C4D2714}"/>
    <cellStyle name="60% - Accent6 4 2 3 3 4" xfId="55763" xr:uid="{42AB9647-BE06-49AD-9A2C-4B6D27FD8B08}"/>
    <cellStyle name="60% - Accent6 4 2 3 4" xfId="19885" xr:uid="{B2308E18-BF4A-4C8F-99A9-AB6E75686A56}"/>
    <cellStyle name="60% - Accent6 4 2 3 5" xfId="7943" xr:uid="{6F430544-4063-4420-9080-3AED2EE3AD61}"/>
    <cellStyle name="60% - Accent6 4 2 3 6" xfId="25870" xr:uid="{751C6B85-9BD7-430A-A6EB-F83E6F22761E}"/>
    <cellStyle name="60% - Accent6 4 2 3 7" xfId="37815" xr:uid="{B07ED13E-CB6A-44B7-96F9-A3B450F68B22}"/>
    <cellStyle name="60% - Accent6 4 2 3 8" xfId="49780" xr:uid="{C1ED505D-8FA3-4AFA-B10C-6042AF2758F3}"/>
    <cellStyle name="60% - Accent6 4 2 4" xfId="3489" xr:uid="{487F6A6E-EABE-4359-9507-A9BDF64929F0}"/>
    <cellStyle name="60% - Accent6 4 2 4 2" xfId="15452" xr:uid="{1C8EF786-1A11-4C65-9E4A-3D949278D54F}"/>
    <cellStyle name="60% - Accent6 4 2 4 2 2" xfId="33379" xr:uid="{37A6685C-7070-4FC7-B5D4-4932735CE0A5}"/>
    <cellStyle name="60% - Accent6 4 2 4 2 3" xfId="45324" xr:uid="{63358423-3389-4637-A896-886EDA490DB5}"/>
    <cellStyle name="60% - Accent6 4 2 4 2 4" xfId="57289" xr:uid="{A72BC2F7-8219-4726-96C4-FCC4EA725756}"/>
    <cellStyle name="60% - Accent6 4 2 4 3" xfId="21411" xr:uid="{E9D8D8E9-556C-41B5-AE8E-1B56ADD86CD4}"/>
    <cellStyle name="60% - Accent6 4 2 4 4" xfId="9469" xr:uid="{614B5FAA-F52A-4110-AA99-0E9284EB8488}"/>
    <cellStyle name="60% - Accent6 4 2 4 5" xfId="27396" xr:uid="{F58665AE-2EF5-4610-B2E7-67A2ABB4E389}"/>
    <cellStyle name="60% - Accent6 4 2 4 6" xfId="39341" xr:uid="{4BC9AC9F-94D6-4BC8-8211-D8D8A829F440}"/>
    <cellStyle name="60% - Accent6 4 2 4 7" xfId="51306" xr:uid="{9A186A6F-E5D3-418B-9936-48AC2D5D8318}"/>
    <cellStyle name="60% - Accent6 4 2 5" xfId="12482" xr:uid="{466151DB-BEB2-4D39-804E-4BDEC51C0A2A}"/>
    <cellStyle name="60% - Accent6 4 2 5 2" xfId="30409" xr:uid="{DBE0C8A2-A497-4AFA-90ED-E87F0CDDFE29}"/>
    <cellStyle name="60% - Accent6 4 2 5 3" xfId="42354" xr:uid="{32D97BCD-019A-4CFB-8AE0-8022ADB916A1}"/>
    <cellStyle name="60% - Accent6 4 2 5 4" xfId="54319" xr:uid="{5E1B88B1-FFB8-4EF9-A08F-C15414AA552F}"/>
    <cellStyle name="60% - Accent6 4 2 6" xfId="18441" xr:uid="{4E9640B1-BBE4-4042-9830-3C267B2E2952}"/>
    <cellStyle name="60% - Accent6 4 2 7" xfId="6499" xr:uid="{30A73AF5-FF17-4810-BD08-9020D69CDA87}"/>
    <cellStyle name="60% - Accent6 4 2 8" xfId="24426" xr:uid="{50C1B25E-6EB6-436C-BA99-9FDAB8A7175C}"/>
    <cellStyle name="60% - Accent6 4 2 9" xfId="36371" xr:uid="{31AA9AA5-3565-4EB0-8E4E-550C55283A37}"/>
    <cellStyle name="60% - Accent6 4 3" xfId="893" xr:uid="{00000000-0005-0000-0000-0000DC000000}"/>
    <cellStyle name="60% - Accent6 4 3 2" xfId="2337" xr:uid="{00000000-0005-0000-0000-0000DC000000}"/>
    <cellStyle name="60% - Accent6 4 3 2 2" xfId="5307" xr:uid="{B2C02FD5-72F7-47A5-9283-273C863E29E7}"/>
    <cellStyle name="60% - Accent6 4 3 2 2 2" xfId="17270" xr:uid="{5E303B5C-8D15-44F2-851E-3D661B5B8974}"/>
    <cellStyle name="60% - Accent6 4 3 2 2 2 2" xfId="35197" xr:uid="{C1323709-DB1F-4597-9808-C3E45FB4A11C}"/>
    <cellStyle name="60% - Accent6 4 3 2 2 2 3" xfId="47142" xr:uid="{45522C55-99EB-4E5A-9C05-F8FCB1C17616}"/>
    <cellStyle name="60% - Accent6 4 3 2 2 2 4" xfId="59107" xr:uid="{CBD7E46F-251F-4C38-B17E-C0D2AF87D753}"/>
    <cellStyle name="60% - Accent6 4 3 2 2 3" xfId="23229" xr:uid="{8DA0831F-22B1-4F13-88BE-676AEF895166}"/>
    <cellStyle name="60% - Accent6 4 3 2 2 4" xfId="11287" xr:uid="{14FEA7A1-3FF7-42EB-9990-E1656774032E}"/>
    <cellStyle name="60% - Accent6 4 3 2 2 5" xfId="29214" xr:uid="{D92B16E7-0E73-4D17-B09E-007DAE6F8AEE}"/>
    <cellStyle name="60% - Accent6 4 3 2 2 6" xfId="41159" xr:uid="{F4B0140B-DDCB-49DA-83A5-DB5FDAD11D69}"/>
    <cellStyle name="60% - Accent6 4 3 2 2 7" xfId="53124" xr:uid="{AC28021E-D8C4-4E27-B3A2-8126435D2EDB}"/>
    <cellStyle name="60% - Accent6 4 3 2 3" xfId="14300" xr:uid="{6CE3B984-CE37-4443-ADA7-C12AF17E0608}"/>
    <cellStyle name="60% - Accent6 4 3 2 3 2" xfId="32227" xr:uid="{6F5EF334-8131-479C-ACBD-0DF887722D24}"/>
    <cellStyle name="60% - Accent6 4 3 2 3 3" xfId="44172" xr:uid="{31E98B64-5F9A-4434-862E-615509612BF2}"/>
    <cellStyle name="60% - Accent6 4 3 2 3 4" xfId="56137" xr:uid="{CCB301F4-4A80-4295-8572-4AC9AECFED13}"/>
    <cellStyle name="60% - Accent6 4 3 2 4" xfId="20259" xr:uid="{C226741E-B221-47CA-8551-BEC79ED4A3B2}"/>
    <cellStyle name="60% - Accent6 4 3 2 5" xfId="8317" xr:uid="{0AD9FECC-3B26-4D92-8339-246FA3DA228D}"/>
    <cellStyle name="60% - Accent6 4 3 2 6" xfId="26244" xr:uid="{5681D119-9093-4BC6-85D5-5D69816C6B41}"/>
    <cellStyle name="60% - Accent6 4 3 2 7" xfId="38189" xr:uid="{3A30EB1A-57C1-455A-A997-DDAA1B7DE68A}"/>
    <cellStyle name="60% - Accent6 4 3 2 8" xfId="50154" xr:uid="{F3F3404E-6718-4B54-9385-5721DDF1B48A}"/>
    <cellStyle name="60% - Accent6 4 3 3" xfId="3863" xr:uid="{FE7B2E20-1504-40D1-9242-F39E7A42F3F8}"/>
    <cellStyle name="60% - Accent6 4 3 3 2" xfId="15826" xr:uid="{FBA4CA8B-327C-4C1E-A7B9-A2992269A82F}"/>
    <cellStyle name="60% - Accent6 4 3 3 2 2" xfId="33753" xr:uid="{3E4A8142-FA07-4E0A-84AC-904C250456B3}"/>
    <cellStyle name="60% - Accent6 4 3 3 2 3" xfId="45698" xr:uid="{D5A7AD8A-7BEF-4E80-A91B-4881C068BA01}"/>
    <cellStyle name="60% - Accent6 4 3 3 2 4" xfId="57663" xr:uid="{52CC9894-15AB-4CB9-9E24-D687FE79C720}"/>
    <cellStyle name="60% - Accent6 4 3 3 3" xfId="21785" xr:uid="{7772336F-3661-4762-9505-82764724CE2C}"/>
    <cellStyle name="60% - Accent6 4 3 3 4" xfId="9843" xr:uid="{C89C83D8-CC55-4CC0-A506-664C2717154D}"/>
    <cellStyle name="60% - Accent6 4 3 3 5" xfId="27770" xr:uid="{6E320387-BE4C-49D9-BAE8-35B9574E4E0B}"/>
    <cellStyle name="60% - Accent6 4 3 3 6" xfId="39715" xr:uid="{5AF43039-180D-441C-B631-D9B2DF7317CE}"/>
    <cellStyle name="60% - Accent6 4 3 3 7" xfId="51680" xr:uid="{9BF7F3D9-510A-4A6F-80CE-1E941980A700}"/>
    <cellStyle name="60% - Accent6 4 3 4" xfId="12856" xr:uid="{D8F66084-8485-4F03-8DC4-8CCB7508A499}"/>
    <cellStyle name="60% - Accent6 4 3 4 2" xfId="30783" xr:uid="{01A4DFC8-6BCE-487A-8179-E11F6AD2BEDD}"/>
    <cellStyle name="60% - Accent6 4 3 4 3" xfId="42728" xr:uid="{D73806B5-CD6F-4BBC-B038-A2230AB99793}"/>
    <cellStyle name="60% - Accent6 4 3 4 4" xfId="54693" xr:uid="{93DEA07A-4A36-41EE-960E-D64F2C77A5C1}"/>
    <cellStyle name="60% - Accent6 4 3 5" xfId="18815" xr:uid="{22068450-3B3B-4DB0-BFB1-7C28849A8535}"/>
    <cellStyle name="60% - Accent6 4 3 6" xfId="6873" xr:uid="{C1D5080F-8C82-445B-AA2F-8D180F6D044B}"/>
    <cellStyle name="60% - Accent6 4 3 7" xfId="24800" xr:uid="{487161CA-C5E0-451D-9E5F-229ACB382F8D}"/>
    <cellStyle name="60% - Accent6 4 3 8" xfId="36745" xr:uid="{9874F7B5-CA01-4717-A2CA-D9D1455119E7}"/>
    <cellStyle name="60% - Accent6 4 3 9" xfId="48710" xr:uid="{0571E81F-AB7F-4A14-BC13-281AB0F45F9D}"/>
    <cellStyle name="60% - Accent6 4 4" xfId="1615" xr:uid="{00000000-0005-0000-0000-0000DC000000}"/>
    <cellStyle name="60% - Accent6 4 4 2" xfId="4585" xr:uid="{ECABB707-3639-4CD5-8A1A-5DD5FB06921C}"/>
    <cellStyle name="60% - Accent6 4 4 2 2" xfId="16548" xr:uid="{4D9346C1-6229-49C3-8E54-61F5D1D19F66}"/>
    <cellStyle name="60% - Accent6 4 4 2 2 2" xfId="34475" xr:uid="{F7377ED1-759F-4A93-AC9E-7B21F7721E44}"/>
    <cellStyle name="60% - Accent6 4 4 2 2 3" xfId="46420" xr:uid="{5E26927F-1729-4E50-A1D7-550957F7A150}"/>
    <cellStyle name="60% - Accent6 4 4 2 2 4" xfId="58385" xr:uid="{F7A48EF1-3021-4287-B812-2B3B2BD3694B}"/>
    <cellStyle name="60% - Accent6 4 4 2 3" xfId="22507" xr:uid="{CB4BD484-8D75-4B40-ABC7-3D54DE97EEDC}"/>
    <cellStyle name="60% - Accent6 4 4 2 4" xfId="10565" xr:uid="{97BFF026-0B83-45CD-B36D-EC0CC1EE3E16}"/>
    <cellStyle name="60% - Accent6 4 4 2 5" xfId="28492" xr:uid="{C2C13F40-608A-4775-877D-105EFFD6BABF}"/>
    <cellStyle name="60% - Accent6 4 4 2 6" xfId="40437" xr:uid="{2F74757A-70A8-4828-86C2-D1D906A93823}"/>
    <cellStyle name="60% - Accent6 4 4 2 7" xfId="52402" xr:uid="{9B63A82D-8E57-4BCC-A613-4A95C97D6320}"/>
    <cellStyle name="60% - Accent6 4 4 3" xfId="13578" xr:uid="{DF113736-CEFD-4E8B-A9EF-498546CFCD97}"/>
    <cellStyle name="60% - Accent6 4 4 3 2" xfId="31505" xr:uid="{DDC0ABF7-033D-477A-A9C8-DD38FFE29978}"/>
    <cellStyle name="60% - Accent6 4 4 3 3" xfId="43450" xr:uid="{C38AC8BA-BE6E-4607-ABCA-7ED02B36E648}"/>
    <cellStyle name="60% - Accent6 4 4 3 4" xfId="55415" xr:uid="{29FD3E0D-DA03-439A-9FE9-EF02CCE56A0C}"/>
    <cellStyle name="60% - Accent6 4 4 4" xfId="19537" xr:uid="{6CA292AD-26D8-4A8A-94DA-B5666C7ADCBB}"/>
    <cellStyle name="60% - Accent6 4 4 5" xfId="7595" xr:uid="{40B37F55-C78E-46F4-9198-FD71BAA8C0C5}"/>
    <cellStyle name="60% - Accent6 4 4 6" xfId="25522" xr:uid="{E0C44598-5A1C-4C89-BD6A-E2B04CCBF0C2}"/>
    <cellStyle name="60% - Accent6 4 4 7" xfId="37467" xr:uid="{6A4BBE2E-BB46-474C-96E8-D2CE70EED717}"/>
    <cellStyle name="60% - Accent6 4 4 8" xfId="49432" xr:uid="{7F8E056E-3CAE-4B58-A082-D6F331214EDA}"/>
    <cellStyle name="60% - Accent6 4 5" xfId="3141" xr:uid="{2193FD42-EED8-418A-9ED1-2C84AEF6C4ED}"/>
    <cellStyle name="60% - Accent6 4 5 2" xfId="15104" xr:uid="{AEBD1DD9-76B9-49EA-B915-3C8195732C61}"/>
    <cellStyle name="60% - Accent6 4 5 2 2" xfId="33031" xr:uid="{40E1B5B0-000B-49CC-91F2-5A3B0F415E91}"/>
    <cellStyle name="60% - Accent6 4 5 2 3" xfId="44976" xr:uid="{A28D4580-E298-429E-8FB0-131D89EF5967}"/>
    <cellStyle name="60% - Accent6 4 5 2 4" xfId="56941" xr:uid="{5818E9D2-5E92-4BD6-AD9C-EC4BF03CD108}"/>
    <cellStyle name="60% - Accent6 4 5 3" xfId="21063" xr:uid="{61D73F17-541E-4AF3-ADAF-E686A5242858}"/>
    <cellStyle name="60% - Accent6 4 5 4" xfId="9121" xr:uid="{A996E1DD-7459-4AA1-8E46-80697BE1A273}"/>
    <cellStyle name="60% - Accent6 4 5 5" xfId="27048" xr:uid="{1AD693A2-EE17-4500-A43A-B30A42CA62C4}"/>
    <cellStyle name="60% - Accent6 4 5 6" xfId="38993" xr:uid="{F857B318-104A-4F5D-A65A-8445973C1BF9}"/>
    <cellStyle name="60% - Accent6 4 5 7" xfId="50958" xr:uid="{12FC30F6-D9E1-4823-A29A-D5014A1A407E}"/>
    <cellStyle name="60% - Accent6 4 6" xfId="12134" xr:uid="{4123F577-9B7C-40A7-9526-E3786DBD8640}"/>
    <cellStyle name="60% - Accent6 4 6 2" xfId="30061" xr:uid="{321EF80D-27DB-42C0-AB77-EF52711C152A}"/>
    <cellStyle name="60% - Accent6 4 6 3" xfId="42006" xr:uid="{3ED5BA69-BB49-4D5B-BED3-9F6C79A2B06D}"/>
    <cellStyle name="60% - Accent6 4 6 4" xfId="53971" xr:uid="{287A22E6-AA25-4A54-A133-E11EE953EB53}"/>
    <cellStyle name="60% - Accent6 4 7" xfId="18093" xr:uid="{582D2744-6BBE-4018-9CAC-F85625532B0C}"/>
    <cellStyle name="60% - Accent6 4 8" xfId="6151" xr:uid="{8682D344-D533-4E6B-BCEB-5762B20B860A}"/>
    <cellStyle name="60% - Accent6 4 9" xfId="24078" xr:uid="{1858232B-6776-4EF3-8A3F-15478504042E}"/>
    <cellStyle name="60% - Accent6 5" xfId="287" xr:uid="{00000000-0005-0000-0000-000050010000}"/>
    <cellStyle name="60% - Accent6 5 10" xfId="36139" xr:uid="{6A26949D-0FE2-4975-9F1E-3060AA27ED27}"/>
    <cellStyle name="60% - Accent6 5 11" xfId="48104" xr:uid="{5F61A259-F191-4286-A6F5-8C2BD8EB4148}"/>
    <cellStyle name="60% - Accent6 5 2" xfId="635" xr:uid="{00000000-0005-0000-0000-000050010000}"/>
    <cellStyle name="60% - Accent6 5 2 10" xfId="48452" xr:uid="{080A37F5-CD35-4EA1-8D32-0F1D4F3229C7}"/>
    <cellStyle name="60% - Accent6 5 2 2" xfId="1357" xr:uid="{00000000-0005-0000-0000-000050010000}"/>
    <cellStyle name="60% - Accent6 5 2 2 2" xfId="2801" xr:uid="{00000000-0005-0000-0000-000050010000}"/>
    <cellStyle name="60% - Accent6 5 2 2 2 2" xfId="5771" xr:uid="{E61AA3C3-603D-42F8-A82E-3F52B3232553}"/>
    <cellStyle name="60% - Accent6 5 2 2 2 2 2" xfId="17734" xr:uid="{80BE22F2-C781-42CC-8F84-D2D60507F678}"/>
    <cellStyle name="60% - Accent6 5 2 2 2 2 2 2" xfId="35661" xr:uid="{542B02AF-755B-479B-B0D9-0D4E84F463F8}"/>
    <cellStyle name="60% - Accent6 5 2 2 2 2 2 3" xfId="47606" xr:uid="{D4D7E73E-A6B2-4278-A27D-50B45016654C}"/>
    <cellStyle name="60% - Accent6 5 2 2 2 2 2 4" xfId="59571" xr:uid="{DAEB7C4D-2905-481E-A264-6E350C850B9A}"/>
    <cellStyle name="60% - Accent6 5 2 2 2 2 3" xfId="23693" xr:uid="{A84B1817-664C-4D87-855F-E4B5DF2D6948}"/>
    <cellStyle name="60% - Accent6 5 2 2 2 2 4" xfId="11751" xr:uid="{D8D23C3D-7639-4E25-A21F-8323C831CEB5}"/>
    <cellStyle name="60% - Accent6 5 2 2 2 2 5" xfId="29678" xr:uid="{57F56F34-6FC9-4AFB-983F-F3D40A9563CE}"/>
    <cellStyle name="60% - Accent6 5 2 2 2 2 6" xfId="41623" xr:uid="{E3495BF9-5026-4FCA-9F37-75A6D14B1059}"/>
    <cellStyle name="60% - Accent6 5 2 2 2 2 7" xfId="53588" xr:uid="{934618BA-F123-4301-A1E5-F66C9EBF07C5}"/>
    <cellStyle name="60% - Accent6 5 2 2 2 3" xfId="14764" xr:uid="{AAF63C00-B947-4328-B523-C00EE1751707}"/>
    <cellStyle name="60% - Accent6 5 2 2 2 3 2" xfId="32691" xr:uid="{F54836D4-93D7-4F77-836E-5AD7BED85AAE}"/>
    <cellStyle name="60% - Accent6 5 2 2 2 3 3" xfId="44636" xr:uid="{7A08E0EE-2B14-44BD-900B-10BAC551B38A}"/>
    <cellStyle name="60% - Accent6 5 2 2 2 3 4" xfId="56601" xr:uid="{4C9212DB-0573-44D3-9638-161BC7178ADD}"/>
    <cellStyle name="60% - Accent6 5 2 2 2 4" xfId="20723" xr:uid="{10F81559-DFD7-431A-AB30-8A5086AD354B}"/>
    <cellStyle name="60% - Accent6 5 2 2 2 5" xfId="8781" xr:uid="{8D2A1DD1-0FA2-449F-B4F3-668CE22E1D01}"/>
    <cellStyle name="60% - Accent6 5 2 2 2 6" xfId="26708" xr:uid="{56172096-441C-488B-9A0A-D53F3C7BE50F}"/>
    <cellStyle name="60% - Accent6 5 2 2 2 7" xfId="38653" xr:uid="{590E29EA-E82A-4629-AEA1-E456C770B6DE}"/>
    <cellStyle name="60% - Accent6 5 2 2 2 8" xfId="50618" xr:uid="{2215AB69-4638-4DA8-B285-75BE498CA522}"/>
    <cellStyle name="60% - Accent6 5 2 2 3" xfId="4327" xr:uid="{5409C062-B3DE-4230-886E-C2EE139F06ED}"/>
    <cellStyle name="60% - Accent6 5 2 2 3 2" xfId="16290" xr:uid="{0530718F-52FF-4E19-AEE3-F3D629D239E0}"/>
    <cellStyle name="60% - Accent6 5 2 2 3 2 2" xfId="34217" xr:uid="{8D77C543-E91E-4807-8972-9874BE39DDEB}"/>
    <cellStyle name="60% - Accent6 5 2 2 3 2 3" xfId="46162" xr:uid="{919B935C-D476-44A9-BA23-0C0502ACFDB8}"/>
    <cellStyle name="60% - Accent6 5 2 2 3 2 4" xfId="58127" xr:uid="{27DDDC1A-E768-4AF6-82A8-0565930AE220}"/>
    <cellStyle name="60% - Accent6 5 2 2 3 3" xfId="22249" xr:uid="{194EC3EA-BE6A-409F-8FD8-58D646D7E25E}"/>
    <cellStyle name="60% - Accent6 5 2 2 3 4" xfId="10307" xr:uid="{A785F8DB-A84C-4BEE-AA4E-D0F312F6600C}"/>
    <cellStyle name="60% - Accent6 5 2 2 3 5" xfId="28234" xr:uid="{A11622C1-0982-4200-8E58-CD62FC562337}"/>
    <cellStyle name="60% - Accent6 5 2 2 3 6" xfId="40179" xr:uid="{2130893C-589B-4C40-925A-11FD8688F675}"/>
    <cellStyle name="60% - Accent6 5 2 2 3 7" xfId="52144" xr:uid="{800B755C-855D-4A39-B5AF-304BC3038679}"/>
    <cellStyle name="60% - Accent6 5 2 2 4" xfId="13320" xr:uid="{29C12F96-2219-42D6-8A43-302CC2A13655}"/>
    <cellStyle name="60% - Accent6 5 2 2 4 2" xfId="31247" xr:uid="{04151310-88FD-4A6C-90E5-25EFEC426CA9}"/>
    <cellStyle name="60% - Accent6 5 2 2 4 3" xfId="43192" xr:uid="{F05E2901-4FEF-4723-BA8F-B85F9A7B9CB6}"/>
    <cellStyle name="60% - Accent6 5 2 2 4 4" xfId="55157" xr:uid="{BCD473E0-D903-47FF-82BE-99794803D25F}"/>
    <cellStyle name="60% - Accent6 5 2 2 5" xfId="19279" xr:uid="{68727536-50FC-4160-904A-D5097387A334}"/>
    <cellStyle name="60% - Accent6 5 2 2 6" xfId="7337" xr:uid="{EC31B7D4-72FE-4C0D-A6B4-A4FC827769C4}"/>
    <cellStyle name="60% - Accent6 5 2 2 7" xfId="25264" xr:uid="{CD275670-C280-4776-9C8D-CEB2A07F5C13}"/>
    <cellStyle name="60% - Accent6 5 2 2 8" xfId="37209" xr:uid="{AA5E23C4-7D78-45CC-96BF-BDBA246F607E}"/>
    <cellStyle name="60% - Accent6 5 2 2 9" xfId="49174" xr:uid="{100E05F8-1636-4B20-83CE-F12A0DC9B4DF}"/>
    <cellStyle name="60% - Accent6 5 2 3" xfId="2079" xr:uid="{00000000-0005-0000-0000-000050010000}"/>
    <cellStyle name="60% - Accent6 5 2 3 2" xfId="5049" xr:uid="{0501FEC2-AD8D-4DD0-B290-04DD2C51ECA6}"/>
    <cellStyle name="60% - Accent6 5 2 3 2 2" xfId="17012" xr:uid="{28BB4A99-8598-4361-A920-44FD629FB44D}"/>
    <cellStyle name="60% - Accent6 5 2 3 2 2 2" xfId="34939" xr:uid="{6BA470FF-B901-43A3-AA68-41A17E61A70A}"/>
    <cellStyle name="60% - Accent6 5 2 3 2 2 3" xfId="46884" xr:uid="{79869FC1-4DE3-4B14-8B9A-592AF8507956}"/>
    <cellStyle name="60% - Accent6 5 2 3 2 2 4" xfId="58849" xr:uid="{DE28150B-18B0-4382-8A26-61A58620ADAB}"/>
    <cellStyle name="60% - Accent6 5 2 3 2 3" xfId="22971" xr:uid="{10423261-6DD8-4550-A96D-F2296867AB46}"/>
    <cellStyle name="60% - Accent6 5 2 3 2 4" xfId="11029" xr:uid="{6FBF8AEF-DB1A-441B-8EA6-0396972BA2B7}"/>
    <cellStyle name="60% - Accent6 5 2 3 2 5" xfId="28956" xr:uid="{86613A32-AFCD-41FC-B11B-5C7535CEE242}"/>
    <cellStyle name="60% - Accent6 5 2 3 2 6" xfId="40901" xr:uid="{D8B752BF-AD1A-4375-B833-5F6F9DA68831}"/>
    <cellStyle name="60% - Accent6 5 2 3 2 7" xfId="52866" xr:uid="{D7DF584A-2D54-4014-8AE3-C1BDA71B4D93}"/>
    <cellStyle name="60% - Accent6 5 2 3 3" xfId="14042" xr:uid="{718B2549-CCE7-4732-90C9-504A7E1D10A3}"/>
    <cellStyle name="60% - Accent6 5 2 3 3 2" xfId="31969" xr:uid="{E7270AC5-4745-4526-83AF-E833F3A2CFBC}"/>
    <cellStyle name="60% - Accent6 5 2 3 3 3" xfId="43914" xr:uid="{D77EB690-63B0-4AD8-95F1-FA64B05E5B19}"/>
    <cellStyle name="60% - Accent6 5 2 3 3 4" xfId="55879" xr:uid="{EEF46CA6-6859-44BE-A36B-6B597A4E7ECB}"/>
    <cellStyle name="60% - Accent6 5 2 3 4" xfId="20001" xr:uid="{254A3E9A-5783-4977-A792-1CEDCB8FA052}"/>
    <cellStyle name="60% - Accent6 5 2 3 5" xfId="8059" xr:uid="{379A8110-FA7F-4D12-9C22-0681A75BB9ED}"/>
    <cellStyle name="60% - Accent6 5 2 3 6" xfId="25986" xr:uid="{6EE27008-0A1F-42DA-9C6C-F1A2A26BB39A}"/>
    <cellStyle name="60% - Accent6 5 2 3 7" xfId="37931" xr:uid="{EEA05DC6-11A7-4A2D-97D7-7815D01119B8}"/>
    <cellStyle name="60% - Accent6 5 2 3 8" xfId="49896" xr:uid="{8AB0B484-D114-44D7-82C7-E5BFE9451ED8}"/>
    <cellStyle name="60% - Accent6 5 2 4" xfId="3605" xr:uid="{3A8EEAB7-E415-4991-BA0C-9C012089BB8E}"/>
    <cellStyle name="60% - Accent6 5 2 4 2" xfId="15568" xr:uid="{F65AAA05-9AA3-479D-BE80-AAD3228D55B9}"/>
    <cellStyle name="60% - Accent6 5 2 4 2 2" xfId="33495" xr:uid="{9E78A7A6-6630-4C6B-8241-1C06C653BDFC}"/>
    <cellStyle name="60% - Accent6 5 2 4 2 3" xfId="45440" xr:uid="{9755D3A6-DA40-4A3A-9365-89D0A344659F}"/>
    <cellStyle name="60% - Accent6 5 2 4 2 4" xfId="57405" xr:uid="{9F0445F5-C64A-407F-ABC8-6770C7B88644}"/>
    <cellStyle name="60% - Accent6 5 2 4 3" xfId="21527" xr:uid="{27666DC4-0F64-447C-B90D-84012B92C92B}"/>
    <cellStyle name="60% - Accent6 5 2 4 4" xfId="9585" xr:uid="{43C8DFF9-BAC2-4042-90CA-02FB615AD13A}"/>
    <cellStyle name="60% - Accent6 5 2 4 5" xfId="27512" xr:uid="{EDC4ADAD-C811-449E-8DCC-C6195A6B9E23}"/>
    <cellStyle name="60% - Accent6 5 2 4 6" xfId="39457" xr:uid="{9352EA11-333B-453E-B64C-6A32B4ADE0E6}"/>
    <cellStyle name="60% - Accent6 5 2 4 7" xfId="51422" xr:uid="{C331F300-B3EF-4B10-9F5B-1AD109CD9F8C}"/>
    <cellStyle name="60% - Accent6 5 2 5" xfId="12598" xr:uid="{C95E71C2-4231-4A8E-B3BF-984E5021440A}"/>
    <cellStyle name="60% - Accent6 5 2 5 2" xfId="30525" xr:uid="{352EDFE5-E4D2-4CE6-A7FF-B10197585252}"/>
    <cellStyle name="60% - Accent6 5 2 5 3" xfId="42470" xr:uid="{26DA136E-F629-4C62-A97A-A8A3FD601596}"/>
    <cellStyle name="60% - Accent6 5 2 5 4" xfId="54435" xr:uid="{B8CB84BA-0D50-4F3E-85BE-1A20E8D08F1A}"/>
    <cellStyle name="60% - Accent6 5 2 6" xfId="18557" xr:uid="{1F59F920-E4DC-4319-B2D8-D6559F81E951}"/>
    <cellStyle name="60% - Accent6 5 2 7" xfId="6615" xr:uid="{E0D2ADDC-C970-4E38-A318-C9C6C3A4D086}"/>
    <cellStyle name="60% - Accent6 5 2 8" xfId="24542" xr:uid="{425B5C34-27E1-40B4-B853-819F82B50B1E}"/>
    <cellStyle name="60% - Accent6 5 2 9" xfId="36487" xr:uid="{D65633F7-5997-43E0-B489-231427C432C0}"/>
    <cellStyle name="60% - Accent6 5 3" xfId="1009" xr:uid="{00000000-0005-0000-0000-000050010000}"/>
    <cellStyle name="60% - Accent6 5 3 2" xfId="2453" xr:uid="{00000000-0005-0000-0000-000050010000}"/>
    <cellStyle name="60% - Accent6 5 3 2 2" xfId="5423" xr:uid="{135BF135-8CA5-434B-9264-987F38B70B73}"/>
    <cellStyle name="60% - Accent6 5 3 2 2 2" xfId="17386" xr:uid="{F8464EF7-1B54-4133-8681-4FA0A8D64BE7}"/>
    <cellStyle name="60% - Accent6 5 3 2 2 2 2" xfId="35313" xr:uid="{47CAA8C2-4451-493C-AEAB-10363C8197A4}"/>
    <cellStyle name="60% - Accent6 5 3 2 2 2 3" xfId="47258" xr:uid="{6DFB9B8E-BE3E-440E-9735-36B633BA8D0E}"/>
    <cellStyle name="60% - Accent6 5 3 2 2 2 4" xfId="59223" xr:uid="{9CDC30F9-4F6F-4D28-AB2C-7CA6940E12E9}"/>
    <cellStyle name="60% - Accent6 5 3 2 2 3" xfId="23345" xr:uid="{051B00FF-5B0E-4C87-B535-42F77E1B81F9}"/>
    <cellStyle name="60% - Accent6 5 3 2 2 4" xfId="11403" xr:uid="{486A2D93-4078-4789-9416-6E68C61E891F}"/>
    <cellStyle name="60% - Accent6 5 3 2 2 5" xfId="29330" xr:uid="{36A0CB3A-EB8B-4BA5-90B9-2F2841429F8B}"/>
    <cellStyle name="60% - Accent6 5 3 2 2 6" xfId="41275" xr:uid="{7D005C18-16EA-4F64-AA7D-23EDBBBD0523}"/>
    <cellStyle name="60% - Accent6 5 3 2 2 7" xfId="53240" xr:uid="{69443E9E-7AF2-44B3-872C-B5A6B6BC59B1}"/>
    <cellStyle name="60% - Accent6 5 3 2 3" xfId="14416" xr:uid="{BEA39548-3152-4DEA-853A-571344BC7446}"/>
    <cellStyle name="60% - Accent6 5 3 2 3 2" xfId="32343" xr:uid="{98768367-B349-422F-8504-6AD477D44DD5}"/>
    <cellStyle name="60% - Accent6 5 3 2 3 3" xfId="44288" xr:uid="{A1ACECD0-08F7-4C48-A7CD-CB4AF1C77552}"/>
    <cellStyle name="60% - Accent6 5 3 2 3 4" xfId="56253" xr:uid="{9751D526-1262-4B75-8432-DF37F80AD708}"/>
    <cellStyle name="60% - Accent6 5 3 2 4" xfId="20375" xr:uid="{9F08500B-5798-4168-8158-B10240EC9AFC}"/>
    <cellStyle name="60% - Accent6 5 3 2 5" xfId="8433" xr:uid="{1C936FCC-3791-4546-A6A9-83C7AD194684}"/>
    <cellStyle name="60% - Accent6 5 3 2 6" xfId="26360" xr:uid="{5424D2C1-E202-4B23-8D05-7103B51C89D7}"/>
    <cellStyle name="60% - Accent6 5 3 2 7" xfId="38305" xr:uid="{3395AD22-307F-42E0-979A-F75A0AF7AA47}"/>
    <cellStyle name="60% - Accent6 5 3 2 8" xfId="50270" xr:uid="{E9414416-35C2-42DB-AAEC-073ADB8374FD}"/>
    <cellStyle name="60% - Accent6 5 3 3" xfId="3979" xr:uid="{78842F06-1C99-4543-8DC1-5041EA6454C1}"/>
    <cellStyle name="60% - Accent6 5 3 3 2" xfId="15942" xr:uid="{A7D524FB-0DF2-4CB2-92FD-93F4C3570CAA}"/>
    <cellStyle name="60% - Accent6 5 3 3 2 2" xfId="33869" xr:uid="{04E88A2F-A163-464E-8BB5-9D9D91B3B9D6}"/>
    <cellStyle name="60% - Accent6 5 3 3 2 3" xfId="45814" xr:uid="{BEB89752-2921-4414-81E8-A1790B6F7B07}"/>
    <cellStyle name="60% - Accent6 5 3 3 2 4" xfId="57779" xr:uid="{C1D4BA5C-039C-4BE7-80C8-C5F8D35F6781}"/>
    <cellStyle name="60% - Accent6 5 3 3 3" xfId="21901" xr:uid="{4812AA5A-F101-4715-B854-8EBC358F59F3}"/>
    <cellStyle name="60% - Accent6 5 3 3 4" xfId="9959" xr:uid="{B11A2A18-F865-4FF8-8A56-A79B39495634}"/>
    <cellStyle name="60% - Accent6 5 3 3 5" xfId="27886" xr:uid="{C6AF6121-0DE0-46E0-A1A5-41861FFE55B8}"/>
    <cellStyle name="60% - Accent6 5 3 3 6" xfId="39831" xr:uid="{6A5CEDCB-BCC9-48C1-8097-F3DA0737D415}"/>
    <cellStyle name="60% - Accent6 5 3 3 7" xfId="51796" xr:uid="{84A38B60-AACD-45B0-B56D-2FC637D9D4C7}"/>
    <cellStyle name="60% - Accent6 5 3 4" xfId="12972" xr:uid="{50BE9221-B618-416F-9269-E8A09444B3B3}"/>
    <cellStyle name="60% - Accent6 5 3 4 2" xfId="30899" xr:uid="{43F5420E-E5E9-4E14-A35E-4C078D1C3D19}"/>
    <cellStyle name="60% - Accent6 5 3 4 3" xfId="42844" xr:uid="{C330EC31-E1DC-49A0-8CE6-4F7D8F8027AE}"/>
    <cellStyle name="60% - Accent6 5 3 4 4" xfId="54809" xr:uid="{07A3F625-DB36-4BFF-874F-D7F8FAD742AA}"/>
    <cellStyle name="60% - Accent6 5 3 5" xfId="18931" xr:uid="{798E0D0E-8461-412D-A92A-8D334BD1CC23}"/>
    <cellStyle name="60% - Accent6 5 3 6" xfId="6989" xr:uid="{873F4F2D-F4CB-482A-A50C-6848DCCC8D53}"/>
    <cellStyle name="60% - Accent6 5 3 7" xfId="24916" xr:uid="{F1507D4E-0F39-4273-831E-E63D81B0635C}"/>
    <cellStyle name="60% - Accent6 5 3 8" xfId="36861" xr:uid="{F22583DA-9360-4215-8D23-16C79570E4C2}"/>
    <cellStyle name="60% - Accent6 5 3 9" xfId="48826" xr:uid="{AC3BA785-84FA-4043-A812-F770A72BB13E}"/>
    <cellStyle name="60% - Accent6 5 4" xfId="1731" xr:uid="{00000000-0005-0000-0000-000050010000}"/>
    <cellStyle name="60% - Accent6 5 4 2" xfId="4701" xr:uid="{99EBE03B-5541-4502-A554-BE9832A448E3}"/>
    <cellStyle name="60% - Accent6 5 4 2 2" xfId="16664" xr:uid="{576E1917-9239-48B4-A3B1-1E8557BCE89B}"/>
    <cellStyle name="60% - Accent6 5 4 2 2 2" xfId="34591" xr:uid="{F3C186B7-8733-43B8-B24F-9C2B529DAD8A}"/>
    <cellStyle name="60% - Accent6 5 4 2 2 3" xfId="46536" xr:uid="{A33B1031-1121-4C6A-A79D-B89E43C145F3}"/>
    <cellStyle name="60% - Accent6 5 4 2 2 4" xfId="58501" xr:uid="{9B3CDF3C-B8E2-44FC-953F-2803971B6520}"/>
    <cellStyle name="60% - Accent6 5 4 2 3" xfId="22623" xr:uid="{02B6C9CA-07A9-4FC1-BD9C-30EB114B7B05}"/>
    <cellStyle name="60% - Accent6 5 4 2 4" xfId="10681" xr:uid="{0B44F1E4-C9A5-4AC2-A07E-E07CFA8D16ED}"/>
    <cellStyle name="60% - Accent6 5 4 2 5" xfId="28608" xr:uid="{4A84013A-9856-4ABB-96D8-C08CE53F39CC}"/>
    <cellStyle name="60% - Accent6 5 4 2 6" xfId="40553" xr:uid="{27A30D3E-F33E-411D-8950-54EBE0706290}"/>
    <cellStyle name="60% - Accent6 5 4 2 7" xfId="52518" xr:uid="{4AF6B5E7-D6B3-4B61-9B16-96F90B3BF36F}"/>
    <cellStyle name="60% - Accent6 5 4 3" xfId="13694" xr:uid="{9B248B99-95C7-4F4D-A754-D6E3611F5CFA}"/>
    <cellStyle name="60% - Accent6 5 4 3 2" xfId="31621" xr:uid="{8AE5A122-75EE-48B1-8CF8-9589E3DA10EF}"/>
    <cellStyle name="60% - Accent6 5 4 3 3" xfId="43566" xr:uid="{DD08AFFF-C9C8-46F2-ABBB-9CD51EB63E24}"/>
    <cellStyle name="60% - Accent6 5 4 3 4" xfId="55531" xr:uid="{05D9637E-5739-4790-88ED-12D69DC3A71F}"/>
    <cellStyle name="60% - Accent6 5 4 4" xfId="19653" xr:uid="{AFB35462-42F7-4F3E-8AD2-F64566D9EA1B}"/>
    <cellStyle name="60% - Accent6 5 4 5" xfId="7711" xr:uid="{F972E461-A66E-48C3-BBA8-4B4B05F80F77}"/>
    <cellStyle name="60% - Accent6 5 4 6" xfId="25638" xr:uid="{A64B2BF8-9A45-4FFC-A4B8-1FD125A51C2C}"/>
    <cellStyle name="60% - Accent6 5 4 7" xfId="37583" xr:uid="{717FC834-CAF1-42A4-8742-194CBC8FCD20}"/>
    <cellStyle name="60% - Accent6 5 4 8" xfId="49548" xr:uid="{6DFB3BBF-FE3D-46AC-A21B-3298151BD684}"/>
    <cellStyle name="60% - Accent6 5 5" xfId="3257" xr:uid="{05C15803-49D7-432F-BEB6-48B6353C7027}"/>
    <cellStyle name="60% - Accent6 5 5 2" xfId="15220" xr:uid="{1599352A-DE24-46F1-8461-3BFFA1D7D13B}"/>
    <cellStyle name="60% - Accent6 5 5 2 2" xfId="33147" xr:uid="{B9E4E71F-C1D2-48BD-BC96-CA9B3DE87756}"/>
    <cellStyle name="60% - Accent6 5 5 2 3" xfId="45092" xr:uid="{CE111D75-0455-493E-B8E0-7C6F31338ADD}"/>
    <cellStyle name="60% - Accent6 5 5 2 4" xfId="57057" xr:uid="{309577CE-B109-4F06-8A9F-2D745F5D9C2F}"/>
    <cellStyle name="60% - Accent6 5 5 3" xfId="21179" xr:uid="{7744E98F-F51E-448D-B0AE-367348CCC6C3}"/>
    <cellStyle name="60% - Accent6 5 5 4" xfId="9237" xr:uid="{8C3D2E07-3465-47EA-B15D-FC96F287A2BD}"/>
    <cellStyle name="60% - Accent6 5 5 5" xfId="27164" xr:uid="{2F0CDE8A-48C8-4357-B4BA-FC05E9A1F463}"/>
    <cellStyle name="60% - Accent6 5 5 6" xfId="39109" xr:uid="{ADECBA08-3216-4D94-9752-2FBFB1601A30}"/>
    <cellStyle name="60% - Accent6 5 5 7" xfId="51074" xr:uid="{E8ACEDDE-CB18-47C0-9E8F-7463CA4AC62D}"/>
    <cellStyle name="60% - Accent6 5 6" xfId="12250" xr:uid="{DB24A3D6-A974-4E5A-967E-805C3C49B5E1}"/>
    <cellStyle name="60% - Accent6 5 6 2" xfId="30177" xr:uid="{B2E3A719-A07E-4212-9AF1-9339CA1A2E97}"/>
    <cellStyle name="60% - Accent6 5 6 3" xfId="42122" xr:uid="{401DD524-8EC5-4253-8DBF-0A3C8EF7A4B0}"/>
    <cellStyle name="60% - Accent6 5 6 4" xfId="54087" xr:uid="{31D9AD06-1B28-4355-A687-633FE299067D}"/>
    <cellStyle name="60% - Accent6 5 7" xfId="18209" xr:uid="{44CC4A8F-59DF-46F7-A9F1-7AA0F4FE0017}"/>
    <cellStyle name="60% - Accent6 5 8" xfId="6267" xr:uid="{3789F104-A16B-4EA3-A969-BDFD7082DD8F}"/>
    <cellStyle name="60% - Accent6 5 9" xfId="24194" xr:uid="{7731DABA-11A4-4E26-8570-470B74FF97E9}"/>
    <cellStyle name="60% - Accent6 6" xfId="403" xr:uid="{00000000-0005-0000-0000-00004E020000}"/>
    <cellStyle name="60% - Accent6 6 10" xfId="48220" xr:uid="{4BE16D07-C40C-450D-B53A-83165D0854B7}"/>
    <cellStyle name="60% - Accent6 6 2" xfId="1125" xr:uid="{00000000-0005-0000-0000-00004E020000}"/>
    <cellStyle name="60% - Accent6 6 2 2" xfId="2569" xr:uid="{00000000-0005-0000-0000-00004E020000}"/>
    <cellStyle name="60% - Accent6 6 2 2 2" xfId="5539" xr:uid="{466C0CF3-2D95-4825-A265-F111C8A35310}"/>
    <cellStyle name="60% - Accent6 6 2 2 2 2" xfId="17502" xr:uid="{16173626-CA0F-4533-A597-1EAB22481D78}"/>
    <cellStyle name="60% - Accent6 6 2 2 2 2 2" xfId="35429" xr:uid="{E882AC6C-182A-4F21-99C2-41A014CBB8F6}"/>
    <cellStyle name="60% - Accent6 6 2 2 2 2 3" xfId="47374" xr:uid="{C7317C13-BFAE-4DA4-B92C-650AEEF4D8C0}"/>
    <cellStyle name="60% - Accent6 6 2 2 2 2 4" xfId="59339" xr:uid="{8FA0764F-9334-478E-99BB-4F68C53F9AD4}"/>
    <cellStyle name="60% - Accent6 6 2 2 2 3" xfId="23461" xr:uid="{10447F66-C429-42A1-ACF8-B21F2B66C856}"/>
    <cellStyle name="60% - Accent6 6 2 2 2 4" xfId="11519" xr:uid="{33ED53DF-7189-4077-B536-7083D32CAD77}"/>
    <cellStyle name="60% - Accent6 6 2 2 2 5" xfId="29446" xr:uid="{DBE809CF-C7A8-4E16-B263-92FDAC0376DD}"/>
    <cellStyle name="60% - Accent6 6 2 2 2 6" xfId="41391" xr:uid="{0573C753-CD5C-46D6-84C0-7A0CE5D7ED66}"/>
    <cellStyle name="60% - Accent6 6 2 2 2 7" xfId="53356" xr:uid="{C4334884-E837-43B4-875A-A3A3BE1AF333}"/>
    <cellStyle name="60% - Accent6 6 2 2 3" xfId="14532" xr:uid="{27D439DA-53F0-4D4A-A894-8D0453BA4194}"/>
    <cellStyle name="60% - Accent6 6 2 2 3 2" xfId="32459" xr:uid="{EE7605E5-CF5C-44E4-AF4E-28834D0C5288}"/>
    <cellStyle name="60% - Accent6 6 2 2 3 3" xfId="44404" xr:uid="{593C409F-6A98-4A93-BFF1-6E567F8EB55C}"/>
    <cellStyle name="60% - Accent6 6 2 2 3 4" xfId="56369" xr:uid="{901E4543-54B4-43D4-A440-6767D144FC54}"/>
    <cellStyle name="60% - Accent6 6 2 2 4" xfId="20491" xr:uid="{1A58B05C-3BB3-4961-A357-AAD04C85363D}"/>
    <cellStyle name="60% - Accent6 6 2 2 5" xfId="8549" xr:uid="{A5DF7955-58A8-4564-9050-7B0B35D8D075}"/>
    <cellStyle name="60% - Accent6 6 2 2 6" xfId="26476" xr:uid="{6027B41D-56FA-4844-B25F-6A27A2F0FB8B}"/>
    <cellStyle name="60% - Accent6 6 2 2 7" xfId="38421" xr:uid="{3EC9E175-B0B0-4EDE-A443-7BF897633719}"/>
    <cellStyle name="60% - Accent6 6 2 2 8" xfId="50386" xr:uid="{28915163-1EF2-4FA7-A552-F9DE8EBAC7E0}"/>
    <cellStyle name="60% - Accent6 6 2 3" xfId="4095" xr:uid="{23238D47-544C-48E7-B01A-EA936DF45CDE}"/>
    <cellStyle name="60% - Accent6 6 2 3 2" xfId="16058" xr:uid="{40C466DB-AB69-485C-ADB1-06A6B3C86D0B}"/>
    <cellStyle name="60% - Accent6 6 2 3 2 2" xfId="33985" xr:uid="{CA5D8EBF-592E-4CAC-B573-EA2D80826A14}"/>
    <cellStyle name="60% - Accent6 6 2 3 2 3" xfId="45930" xr:uid="{631E370F-ED94-40DE-810C-4D0CDFEA878A}"/>
    <cellStyle name="60% - Accent6 6 2 3 2 4" xfId="57895" xr:uid="{6B9F1D0D-1C79-492D-914F-619938006A0F}"/>
    <cellStyle name="60% - Accent6 6 2 3 3" xfId="22017" xr:uid="{53CD1DA8-7C4A-4694-831B-747D3653926B}"/>
    <cellStyle name="60% - Accent6 6 2 3 4" xfId="10075" xr:uid="{CB2576BA-0E50-4C31-83D1-CA8000EA4612}"/>
    <cellStyle name="60% - Accent6 6 2 3 5" xfId="28002" xr:uid="{96C2771D-42FF-4FC3-916F-DB573E3BEB48}"/>
    <cellStyle name="60% - Accent6 6 2 3 6" xfId="39947" xr:uid="{EFF58E13-29CD-485D-B3EB-F305A2247971}"/>
    <cellStyle name="60% - Accent6 6 2 3 7" xfId="51912" xr:uid="{F1FF31E5-F757-422F-AAEE-2C9F09F2D0DA}"/>
    <cellStyle name="60% - Accent6 6 2 4" xfId="13088" xr:uid="{CC5A963F-BCA1-491E-80BE-BA8F1D27281A}"/>
    <cellStyle name="60% - Accent6 6 2 4 2" xfId="31015" xr:uid="{065ABD98-A431-4C60-8920-C7F8308C3310}"/>
    <cellStyle name="60% - Accent6 6 2 4 3" xfId="42960" xr:uid="{5B944872-A91D-423F-9461-1CAA509FB5B7}"/>
    <cellStyle name="60% - Accent6 6 2 4 4" xfId="54925" xr:uid="{D06C5AE5-2049-43C8-8B4B-0CDA2F3BC72A}"/>
    <cellStyle name="60% - Accent6 6 2 5" xfId="19047" xr:uid="{4E2A4D4C-2055-4D27-B3CF-A5A543542D60}"/>
    <cellStyle name="60% - Accent6 6 2 6" xfId="7105" xr:uid="{CFDDD9E2-4BEA-4FEF-B488-9C4B0EA6D02B}"/>
    <cellStyle name="60% - Accent6 6 2 7" xfId="25032" xr:uid="{447907B9-5606-4EA9-A3F9-99C2F18B1F5C}"/>
    <cellStyle name="60% - Accent6 6 2 8" xfId="36977" xr:uid="{469FFAAE-0447-4C47-8A14-4868F5FCB292}"/>
    <cellStyle name="60% - Accent6 6 2 9" xfId="48942" xr:uid="{14A7B6C6-7E36-484B-A826-31D19A1B4D6F}"/>
    <cellStyle name="60% - Accent6 6 3" xfId="1847" xr:uid="{00000000-0005-0000-0000-00004E020000}"/>
    <cellStyle name="60% - Accent6 6 3 2" xfId="4817" xr:uid="{13687D3A-A598-4A44-8B7E-861D23C32B70}"/>
    <cellStyle name="60% - Accent6 6 3 2 2" xfId="16780" xr:uid="{A4B9F9B1-31B5-4941-B20C-F7AFF4D9E7EF}"/>
    <cellStyle name="60% - Accent6 6 3 2 2 2" xfId="34707" xr:uid="{AEE63F94-4A6C-44AD-A909-08F85DC2F8C8}"/>
    <cellStyle name="60% - Accent6 6 3 2 2 3" xfId="46652" xr:uid="{092B1C74-09F6-45FA-94D8-B1F23CCBEE98}"/>
    <cellStyle name="60% - Accent6 6 3 2 2 4" xfId="58617" xr:uid="{E41C206A-5228-44DD-B144-E7397E54A712}"/>
    <cellStyle name="60% - Accent6 6 3 2 3" xfId="22739" xr:uid="{20914040-D98E-4CDC-98A6-80B0DDCC05BE}"/>
    <cellStyle name="60% - Accent6 6 3 2 4" xfId="10797" xr:uid="{14E9CE3C-7513-472F-A428-84182A53D808}"/>
    <cellStyle name="60% - Accent6 6 3 2 5" xfId="28724" xr:uid="{B8B68C3D-2F14-4EA2-93DA-85E94066FD9E}"/>
    <cellStyle name="60% - Accent6 6 3 2 6" xfId="40669" xr:uid="{75954D13-E8F0-43A7-8C30-29260E092484}"/>
    <cellStyle name="60% - Accent6 6 3 2 7" xfId="52634" xr:uid="{825389E0-0A83-43A2-A3F6-2549FAB80F9E}"/>
    <cellStyle name="60% - Accent6 6 3 3" xfId="13810" xr:uid="{94EFE4E8-1243-4D78-A60F-D7F611504B5A}"/>
    <cellStyle name="60% - Accent6 6 3 3 2" xfId="31737" xr:uid="{C1139258-3C75-4135-AC50-6C533CD12C16}"/>
    <cellStyle name="60% - Accent6 6 3 3 3" xfId="43682" xr:uid="{60C709C3-AE06-4809-BFCD-317440D56627}"/>
    <cellStyle name="60% - Accent6 6 3 3 4" xfId="55647" xr:uid="{0E3DF9EC-CE54-40FF-83D1-D7FB1833A1CA}"/>
    <cellStyle name="60% - Accent6 6 3 4" xfId="19769" xr:uid="{2A7C305F-A456-4BD6-A3FE-AF934BE48EF8}"/>
    <cellStyle name="60% - Accent6 6 3 5" xfId="7827" xr:uid="{BB6DDE4A-22F2-410F-9946-3ECA50C32B18}"/>
    <cellStyle name="60% - Accent6 6 3 6" xfId="25754" xr:uid="{951B4697-A0AD-4A43-A018-8829D23650E3}"/>
    <cellStyle name="60% - Accent6 6 3 7" xfId="37699" xr:uid="{B8D60B91-FC0D-46E6-BDDD-D9B9AB90818D}"/>
    <cellStyle name="60% - Accent6 6 3 8" xfId="49664" xr:uid="{2F2631D3-85F9-4200-BA68-973291452A7E}"/>
    <cellStyle name="60% - Accent6 6 4" xfId="3373" xr:uid="{7B7BB20D-CF89-456A-A6E0-E968CDBC8693}"/>
    <cellStyle name="60% - Accent6 6 4 2" xfId="15336" xr:uid="{4D5E06A3-E8CA-4B27-8142-B675551E73B5}"/>
    <cellStyle name="60% - Accent6 6 4 2 2" xfId="33263" xr:uid="{644FA5E2-C17D-4A82-8A17-E37292D32279}"/>
    <cellStyle name="60% - Accent6 6 4 2 3" xfId="45208" xr:uid="{386E3606-8ECC-41C9-A1D6-7B1766012A0B}"/>
    <cellStyle name="60% - Accent6 6 4 2 4" xfId="57173" xr:uid="{682B4717-C96C-4947-B8CD-CE40F39FD115}"/>
    <cellStyle name="60% - Accent6 6 4 3" xfId="21295" xr:uid="{53064D51-66F8-4471-BFDB-B4944DA54D74}"/>
    <cellStyle name="60% - Accent6 6 4 4" xfId="9353" xr:uid="{D1BD9F6D-2F64-4EE6-99A4-B2685F90D7EB}"/>
    <cellStyle name="60% - Accent6 6 4 5" xfId="27280" xr:uid="{F1327337-0CF4-4D81-9EC9-6535982D7FDD}"/>
    <cellStyle name="60% - Accent6 6 4 6" xfId="39225" xr:uid="{5570F6FF-78A8-4CFB-89BA-031A1C72AB8D}"/>
    <cellStyle name="60% - Accent6 6 4 7" xfId="51190" xr:uid="{EEEE92C8-57CD-4CEF-98E3-7296B2697E4B}"/>
    <cellStyle name="60% - Accent6 6 5" xfId="12366" xr:uid="{28F111C7-8935-42FF-9B3A-1A84AA79E258}"/>
    <cellStyle name="60% - Accent6 6 5 2" xfId="30293" xr:uid="{81774948-E8E7-42B6-86CD-9185D0EF4D7D}"/>
    <cellStyle name="60% - Accent6 6 5 3" xfId="42238" xr:uid="{2DD8629A-57B5-42F9-8486-D123C0B5A667}"/>
    <cellStyle name="60% - Accent6 6 5 4" xfId="54203" xr:uid="{8FB26248-9A8A-4BD9-B9DE-ECA7F0B9B391}"/>
    <cellStyle name="60% - Accent6 6 6" xfId="18325" xr:uid="{F6CDF04B-B1AD-49D8-AD64-D049855B4336}"/>
    <cellStyle name="60% - Accent6 6 7" xfId="6383" xr:uid="{1A241C29-81FC-4E8D-BA28-8B7B9311525F}"/>
    <cellStyle name="60% - Accent6 6 8" xfId="24310" xr:uid="{CBEE43B7-5D45-43AB-858C-1D6BC3674F28}"/>
    <cellStyle name="60% - Accent6 6 9" xfId="36255" xr:uid="{180795F9-BCBB-4CBC-99A0-47ADE3D18FB2}"/>
    <cellStyle name="60% - Accent6 7" xfId="753" xr:uid="{00000000-0005-0000-0000-0000ED020000}"/>
    <cellStyle name="60% - Accent6 7 10" xfId="48570" xr:uid="{B8389E14-2558-499D-9348-46CC6DEEE249}"/>
    <cellStyle name="60% - Accent6 7 2" xfId="1475" xr:uid="{00000000-0005-0000-0000-0000ED020000}"/>
    <cellStyle name="60% - Accent6 7 2 2" xfId="2919" xr:uid="{00000000-0005-0000-0000-0000ED020000}"/>
    <cellStyle name="60% - Accent6 7 2 2 2" xfId="5889" xr:uid="{10DA49B9-6940-4B81-B4FF-7F49076732EB}"/>
    <cellStyle name="60% - Accent6 7 2 2 2 2" xfId="17852" xr:uid="{EBEE59B9-C3EA-47C6-A9C5-5D882C6B0EF0}"/>
    <cellStyle name="60% - Accent6 7 2 2 2 2 2" xfId="35779" xr:uid="{7C8381F3-A13F-4DDA-B591-C986E3660FD9}"/>
    <cellStyle name="60% - Accent6 7 2 2 2 2 3" xfId="47724" xr:uid="{E6452311-76AE-4D77-B67D-24C0FCF36076}"/>
    <cellStyle name="60% - Accent6 7 2 2 2 2 4" xfId="59689" xr:uid="{B4C4F490-BADE-4FDC-B4FD-7411FA15F952}"/>
    <cellStyle name="60% - Accent6 7 2 2 2 3" xfId="23811" xr:uid="{4F31D350-3B56-4DAB-A48B-99DDDEE4F626}"/>
    <cellStyle name="60% - Accent6 7 2 2 2 4" xfId="11869" xr:uid="{57B86D89-9537-4EAF-9E55-BF43624A5285}"/>
    <cellStyle name="60% - Accent6 7 2 2 2 5" xfId="29796" xr:uid="{AB665F61-8ED1-42EB-9C61-5F6A78D63722}"/>
    <cellStyle name="60% - Accent6 7 2 2 2 6" xfId="41741" xr:uid="{F2275BA4-1B25-44DB-A21F-6893AE28980B}"/>
    <cellStyle name="60% - Accent6 7 2 2 2 7" xfId="53706" xr:uid="{7292CFA7-9EDC-4384-B462-E06AEB1109BC}"/>
    <cellStyle name="60% - Accent6 7 2 2 3" xfId="14882" xr:uid="{83A6956E-6279-456A-98C0-EFEC41BA0B76}"/>
    <cellStyle name="60% - Accent6 7 2 2 3 2" xfId="32809" xr:uid="{2FA8E389-452F-431B-B2A6-DCDED7A5C052}"/>
    <cellStyle name="60% - Accent6 7 2 2 3 3" xfId="44754" xr:uid="{709E6113-FE5F-48DE-AED7-6344598A9B56}"/>
    <cellStyle name="60% - Accent6 7 2 2 3 4" xfId="56719" xr:uid="{ABCFA499-C9FE-4692-90D4-B69AADD8FCC8}"/>
    <cellStyle name="60% - Accent6 7 2 2 4" xfId="20841" xr:uid="{0A8275C1-7DC7-460A-8A71-0C0889E42351}"/>
    <cellStyle name="60% - Accent6 7 2 2 5" xfId="8899" xr:uid="{B88D0A17-2166-4575-9C1F-89534A5C84A1}"/>
    <cellStyle name="60% - Accent6 7 2 2 6" xfId="26826" xr:uid="{4758D7BE-1E67-457D-803D-EB7C14B06FCC}"/>
    <cellStyle name="60% - Accent6 7 2 2 7" xfId="38771" xr:uid="{7C427CAD-4A33-4C40-B406-ECD10240C3BF}"/>
    <cellStyle name="60% - Accent6 7 2 2 8" xfId="50736" xr:uid="{5586DE36-4811-4020-A138-5C3CBFB61CD3}"/>
    <cellStyle name="60% - Accent6 7 2 3" xfId="4445" xr:uid="{CAA1F7E0-3273-436B-B381-2A05A259FE63}"/>
    <cellStyle name="60% - Accent6 7 2 3 2" xfId="16408" xr:uid="{90A5ABB3-A0F6-48A1-8E16-AFE9DD6572D3}"/>
    <cellStyle name="60% - Accent6 7 2 3 2 2" xfId="34335" xr:uid="{32C469F0-FCD7-4201-B3F0-BC53BDECE680}"/>
    <cellStyle name="60% - Accent6 7 2 3 2 3" xfId="46280" xr:uid="{1DD074F5-B1EA-402A-8030-B565E9E2BB0A}"/>
    <cellStyle name="60% - Accent6 7 2 3 2 4" xfId="58245" xr:uid="{5B3CAB4E-07FB-4857-8819-38A2DF5FB1FC}"/>
    <cellStyle name="60% - Accent6 7 2 3 3" xfId="22367" xr:uid="{5155E215-15D0-43BD-91D8-9B203B302136}"/>
    <cellStyle name="60% - Accent6 7 2 3 4" xfId="10425" xr:uid="{22C1306D-FB54-4557-A262-7B1033B34860}"/>
    <cellStyle name="60% - Accent6 7 2 3 5" xfId="28352" xr:uid="{FBE7DE1B-753F-4290-9E1E-BC7E1F3ED0F9}"/>
    <cellStyle name="60% - Accent6 7 2 3 6" xfId="40297" xr:uid="{8442896A-8B6E-49AE-989D-1E38E50E7D97}"/>
    <cellStyle name="60% - Accent6 7 2 3 7" xfId="52262" xr:uid="{6C180D04-49AB-466A-81C1-6CB507D764A1}"/>
    <cellStyle name="60% - Accent6 7 2 4" xfId="13438" xr:uid="{58970C29-CC98-415D-B2BB-BCFB101C85AA}"/>
    <cellStyle name="60% - Accent6 7 2 4 2" xfId="31365" xr:uid="{5ECF1442-E9B5-4EF0-A98E-D1FABB370C2E}"/>
    <cellStyle name="60% - Accent6 7 2 4 3" xfId="43310" xr:uid="{42992581-F5A9-4E6A-AFD1-9CB60C6DFFC8}"/>
    <cellStyle name="60% - Accent6 7 2 4 4" xfId="55275" xr:uid="{1DE74FB8-29FD-48E8-B350-5455BC40FFD3}"/>
    <cellStyle name="60% - Accent6 7 2 5" xfId="19397" xr:uid="{35D7EFB7-0ECF-470E-BCCE-D638FAB68C1A}"/>
    <cellStyle name="60% - Accent6 7 2 6" xfId="7455" xr:uid="{2A1910E3-2117-44FC-9D1C-CB603EFDAD7A}"/>
    <cellStyle name="60% - Accent6 7 2 7" xfId="25382" xr:uid="{621A79C3-3742-478B-B8F4-5435CB2B6C1A}"/>
    <cellStyle name="60% - Accent6 7 2 8" xfId="37327" xr:uid="{0C2308AC-EFEB-4FEF-9CB6-5A2DD0E4F57C}"/>
    <cellStyle name="60% - Accent6 7 2 9" xfId="49292" xr:uid="{F4167C31-6043-47AE-BA64-62043E8496FB}"/>
    <cellStyle name="60% - Accent6 7 3" xfId="2197" xr:uid="{00000000-0005-0000-0000-0000ED020000}"/>
    <cellStyle name="60% - Accent6 7 3 2" xfId="5167" xr:uid="{4FAF9323-2791-4E5F-848C-1BEC498DFBA4}"/>
    <cellStyle name="60% - Accent6 7 3 2 2" xfId="17130" xr:uid="{C0AD990A-31F1-42B3-BFCC-AEF43F0C91E2}"/>
    <cellStyle name="60% - Accent6 7 3 2 2 2" xfId="35057" xr:uid="{7475CB1C-0514-404B-900A-BDA9EEB4C4CE}"/>
    <cellStyle name="60% - Accent6 7 3 2 2 3" xfId="47002" xr:uid="{6DAF26FF-E16F-4B4A-884C-DAA6D9811D58}"/>
    <cellStyle name="60% - Accent6 7 3 2 2 4" xfId="58967" xr:uid="{B1FA12EC-7A52-4804-96D3-7F1CFA60E10B}"/>
    <cellStyle name="60% - Accent6 7 3 2 3" xfId="23089" xr:uid="{BA7EAB21-1F77-4AA0-B2BA-3916D67915A7}"/>
    <cellStyle name="60% - Accent6 7 3 2 4" xfId="11147" xr:uid="{8D07BCEC-42EF-4E23-9C53-2D63EF8FE080}"/>
    <cellStyle name="60% - Accent6 7 3 2 5" xfId="29074" xr:uid="{1BDBBF48-D1AA-404B-A82B-98364B8E7AAA}"/>
    <cellStyle name="60% - Accent6 7 3 2 6" xfId="41019" xr:uid="{F9F894E4-E7EA-4301-A2D1-93510710F293}"/>
    <cellStyle name="60% - Accent6 7 3 2 7" xfId="52984" xr:uid="{F97B8044-C241-40CF-9665-731889FBF143}"/>
    <cellStyle name="60% - Accent6 7 3 3" xfId="14160" xr:uid="{542B7115-279C-4F69-8E57-961F4FF756B5}"/>
    <cellStyle name="60% - Accent6 7 3 3 2" xfId="32087" xr:uid="{56A9EC75-095B-46DC-92F9-534C8FFB9E19}"/>
    <cellStyle name="60% - Accent6 7 3 3 3" xfId="44032" xr:uid="{71DCE0D6-F446-4F54-AA93-9CBB2AC84590}"/>
    <cellStyle name="60% - Accent6 7 3 3 4" xfId="55997" xr:uid="{59275ECE-ECEA-4D72-AB08-DE31BFA61F17}"/>
    <cellStyle name="60% - Accent6 7 3 4" xfId="20119" xr:uid="{A6852762-0B8E-42C9-A397-7A0F910290A8}"/>
    <cellStyle name="60% - Accent6 7 3 5" xfId="8177" xr:uid="{BEF21374-29DF-4DA2-AB53-43572C5C52CC}"/>
    <cellStyle name="60% - Accent6 7 3 6" xfId="26104" xr:uid="{28A92B35-298C-4336-84AB-7407F24FF4AC}"/>
    <cellStyle name="60% - Accent6 7 3 7" xfId="38049" xr:uid="{91743569-7F6A-4AC1-BC62-A7EF2A872FDD}"/>
    <cellStyle name="60% - Accent6 7 3 8" xfId="50014" xr:uid="{920A219D-F85D-4E65-AC17-8F6F82958E8C}"/>
    <cellStyle name="60% - Accent6 7 4" xfId="3723" xr:uid="{C2B04E32-CA94-44BA-86F9-4ACE9AEC30A3}"/>
    <cellStyle name="60% - Accent6 7 4 2" xfId="15686" xr:uid="{A7B731C0-1563-4CC4-A3F8-D3311D507FBE}"/>
    <cellStyle name="60% - Accent6 7 4 2 2" xfId="33613" xr:uid="{9DE9BAD6-E16E-4E37-82EC-D14F10FE0EAD}"/>
    <cellStyle name="60% - Accent6 7 4 2 3" xfId="45558" xr:uid="{B4C3A717-3030-4EEF-B5CE-52EA4779D66A}"/>
    <cellStyle name="60% - Accent6 7 4 2 4" xfId="57523" xr:uid="{101C301D-B537-474C-8AC1-A669E5B4D3A0}"/>
    <cellStyle name="60% - Accent6 7 4 3" xfId="21645" xr:uid="{30777E2F-8678-4692-A9E2-7319CEF41B85}"/>
    <cellStyle name="60% - Accent6 7 4 4" xfId="9703" xr:uid="{F675F868-0EBA-41A9-B293-70311A74656D}"/>
    <cellStyle name="60% - Accent6 7 4 5" xfId="27630" xr:uid="{B99D2D15-78B4-45B6-ACF4-3443AA71F095}"/>
    <cellStyle name="60% - Accent6 7 4 6" xfId="39575" xr:uid="{341FF5F9-8D86-446B-AA4D-AFA446ECAEF5}"/>
    <cellStyle name="60% - Accent6 7 4 7" xfId="51540" xr:uid="{9F985FFC-7137-4C1C-BE81-31FD705AC575}"/>
    <cellStyle name="60% - Accent6 7 5" xfId="12716" xr:uid="{D224EE4E-79E2-431B-A97D-A6612EDFCD53}"/>
    <cellStyle name="60% - Accent6 7 5 2" xfId="30643" xr:uid="{D1B59D04-BE37-4A56-91EA-56F86D621136}"/>
    <cellStyle name="60% - Accent6 7 5 3" xfId="42588" xr:uid="{11B0069B-F0E4-4FF0-812E-B1014B0BA60D}"/>
    <cellStyle name="60% - Accent6 7 5 4" xfId="54553" xr:uid="{28C01260-B499-4583-8ABC-313578D8FDE0}"/>
    <cellStyle name="60% - Accent6 7 6" xfId="18675" xr:uid="{5493D20C-21B6-4859-AE5B-F31A211A7F9E}"/>
    <cellStyle name="60% - Accent6 7 7" xfId="6733" xr:uid="{2D1E5803-9B0E-48A4-8F8B-01939627B0DD}"/>
    <cellStyle name="60% - Accent6 7 8" xfId="24660" xr:uid="{F39A1E05-BABB-463F-AAB5-D7380060921D}"/>
    <cellStyle name="60% - Accent6 7 9" xfId="36605" xr:uid="{5EF49093-0998-480E-96E5-9B019E261501}"/>
    <cellStyle name="60% - Accent6 8" xfId="777" xr:uid="{00000000-0005-0000-0000-0000A1040000}"/>
    <cellStyle name="60% - Accent6 8 2" xfId="2221" xr:uid="{00000000-0005-0000-0000-0000A1040000}"/>
    <cellStyle name="60% - Accent6 8 2 2" xfId="5191" xr:uid="{E5F792A4-4125-4D1C-A7F5-729192719061}"/>
    <cellStyle name="60% - Accent6 8 2 2 2" xfId="17154" xr:uid="{DD800105-35B2-4DB2-8EDD-91E3AE997049}"/>
    <cellStyle name="60% - Accent6 8 2 2 2 2" xfId="35081" xr:uid="{B7445CB3-9510-418B-8811-00C121DB1E82}"/>
    <cellStyle name="60% - Accent6 8 2 2 2 3" xfId="47026" xr:uid="{B7145F41-FF0E-4D17-9B95-5B630DD6DAC8}"/>
    <cellStyle name="60% - Accent6 8 2 2 2 4" xfId="58991" xr:uid="{4E8ACE28-23BA-43AA-A71C-1E6D37106EB1}"/>
    <cellStyle name="60% - Accent6 8 2 2 3" xfId="23113" xr:uid="{E87031E5-004B-462A-B108-5E2ECF4F27CA}"/>
    <cellStyle name="60% - Accent6 8 2 2 4" xfId="11171" xr:uid="{E61145D5-BB5D-4EA1-9BB9-B281FD5AFC32}"/>
    <cellStyle name="60% - Accent6 8 2 2 5" xfId="29098" xr:uid="{5FB80C0A-A74D-4D7A-A7C2-796B1E7F6B43}"/>
    <cellStyle name="60% - Accent6 8 2 2 6" xfId="41043" xr:uid="{709265EA-C0E1-44E2-AD6A-C7A337C5A4F7}"/>
    <cellStyle name="60% - Accent6 8 2 2 7" xfId="53008" xr:uid="{724C1CD4-0C52-4CCF-9B7E-0D41E2F89D6E}"/>
    <cellStyle name="60% - Accent6 8 2 3" xfId="14184" xr:uid="{9B503AF2-65C2-424A-ACAD-3D87C6B2F10E}"/>
    <cellStyle name="60% - Accent6 8 2 3 2" xfId="32111" xr:uid="{6658336E-6208-44B1-9086-AC1D1464A654}"/>
    <cellStyle name="60% - Accent6 8 2 3 3" xfId="44056" xr:uid="{9CCC0135-434A-4539-991C-D38936172D38}"/>
    <cellStyle name="60% - Accent6 8 2 3 4" xfId="56021" xr:uid="{3A2EE6C9-F761-409D-BBF5-8C770E32589A}"/>
    <cellStyle name="60% - Accent6 8 2 4" xfId="20143" xr:uid="{6D841AB5-D0CA-4BA5-9BE1-44D8677401FB}"/>
    <cellStyle name="60% - Accent6 8 2 5" xfId="8201" xr:uid="{AE78A985-6A24-4219-A064-C5ED3B253D89}"/>
    <cellStyle name="60% - Accent6 8 2 6" xfId="26128" xr:uid="{4486CCE5-859D-4C42-AE41-C3E2D53C3F30}"/>
    <cellStyle name="60% - Accent6 8 2 7" xfId="38073" xr:uid="{F7EB1B50-5F53-471B-9B27-DF40D182169A}"/>
    <cellStyle name="60% - Accent6 8 2 8" xfId="50038" xr:uid="{32B8FFBB-1D8F-4DA2-9176-971E2C23894C}"/>
    <cellStyle name="60% - Accent6 8 3" xfId="3747" xr:uid="{80801AD5-D6E2-496F-92B8-A02476FD27CF}"/>
    <cellStyle name="60% - Accent6 8 3 2" xfId="15710" xr:uid="{A63612B3-1F3D-4441-8145-EB8A13176F63}"/>
    <cellStyle name="60% - Accent6 8 3 2 2" xfId="33637" xr:uid="{692DF479-7F24-4C72-8E01-F37CF31FC28E}"/>
    <cellStyle name="60% - Accent6 8 3 2 3" xfId="45582" xr:uid="{09BF296F-7E76-424A-940B-A439C5AF13CA}"/>
    <cellStyle name="60% - Accent6 8 3 2 4" xfId="57547" xr:uid="{8DD598F5-7B2F-4EE7-9239-25BB025A5FDA}"/>
    <cellStyle name="60% - Accent6 8 3 3" xfId="21669" xr:uid="{7227577F-766E-4D7F-99ED-547031D0FA70}"/>
    <cellStyle name="60% - Accent6 8 3 4" xfId="9727" xr:uid="{4F2FA765-F260-405D-AC6B-56BE5916F37C}"/>
    <cellStyle name="60% - Accent6 8 3 5" xfId="27654" xr:uid="{2F96D257-8853-4B23-B47C-1306B069537F}"/>
    <cellStyle name="60% - Accent6 8 3 6" xfId="39599" xr:uid="{0EAEF39E-4DB7-4C8C-9D7B-2A5DFCA6F3A5}"/>
    <cellStyle name="60% - Accent6 8 3 7" xfId="51564" xr:uid="{6A0C044F-59B4-48C7-892A-0E69BC494E80}"/>
    <cellStyle name="60% - Accent6 8 4" xfId="12740" xr:uid="{C781D25E-75D7-47A8-8A5C-82B967D00D47}"/>
    <cellStyle name="60% - Accent6 8 4 2" xfId="30667" xr:uid="{8F603E4D-3D70-4EAE-8AC0-104B6C89B559}"/>
    <cellStyle name="60% - Accent6 8 4 3" xfId="42612" xr:uid="{FC9FE890-1855-419A-A7CE-FB55EBBABFDA}"/>
    <cellStyle name="60% - Accent6 8 4 4" xfId="54577" xr:uid="{5F439263-ED2B-48D2-9003-1ADCB3724BB3}"/>
    <cellStyle name="60% - Accent6 8 5" xfId="18699" xr:uid="{A467F85E-9F9E-4D5D-8273-391FF3ADD063}"/>
    <cellStyle name="60% - Accent6 8 6" xfId="6757" xr:uid="{2C3F0A21-83A8-43A2-85F7-1D1A5462800A}"/>
    <cellStyle name="60% - Accent6 8 7" xfId="24684" xr:uid="{A5E9815C-3C5E-4858-BCCB-AD50751E6E40}"/>
    <cellStyle name="60% - Accent6 8 8" xfId="36629" xr:uid="{C3FA9CCC-897B-4CBA-966C-3D4EF53874E8}"/>
    <cellStyle name="60% - Accent6 8 9" xfId="48594" xr:uid="{CDE2C8B9-0DA9-4C61-9D42-7DB85555E710}"/>
    <cellStyle name="60% - Accent6 9" xfId="1499" xr:uid="{00000000-0005-0000-0000-00001A090000}"/>
    <cellStyle name="60% - Accent6 9 2" xfId="4469" xr:uid="{8766ED82-2049-4E48-941D-1E816D16C442}"/>
    <cellStyle name="60% - Accent6 9 2 2" xfId="16432" xr:uid="{2870E3F6-8F23-4D61-9363-49B399665E1D}"/>
    <cellStyle name="60% - Accent6 9 2 2 2" xfId="34359" xr:uid="{886008B9-1706-4C8C-B2DE-B8E013AD9C65}"/>
    <cellStyle name="60% - Accent6 9 2 2 3" xfId="46304" xr:uid="{6E7EC380-4AD2-4705-889A-9CE209B6A853}"/>
    <cellStyle name="60% - Accent6 9 2 2 4" xfId="58269" xr:uid="{8D24D7CE-E046-491B-AE2C-A6D0A797E679}"/>
    <cellStyle name="60% - Accent6 9 2 3" xfId="22391" xr:uid="{078F75C1-2477-4B35-AACF-671FFB1AC81B}"/>
    <cellStyle name="60% - Accent6 9 2 4" xfId="10449" xr:uid="{C834CC56-C67B-4DD1-82E4-AAD8A2BCB960}"/>
    <cellStyle name="60% - Accent6 9 2 5" xfId="28376" xr:uid="{1B3197D7-CBEC-4103-9712-81A5D7C7193E}"/>
    <cellStyle name="60% - Accent6 9 2 6" xfId="40321" xr:uid="{9BF1F351-1AA6-4851-AF9C-B04297069730}"/>
    <cellStyle name="60% - Accent6 9 2 7" xfId="52286" xr:uid="{B3CB66D6-21C8-44F6-9DB0-532937070619}"/>
    <cellStyle name="60% - Accent6 9 3" xfId="13462" xr:uid="{2F458327-49E7-4FE0-A163-9E6C1F19F6E2}"/>
    <cellStyle name="60% - Accent6 9 3 2" xfId="31389" xr:uid="{294AD8DD-E2CD-41F8-A5DE-B5482D9E7A97}"/>
    <cellStyle name="60% - Accent6 9 3 3" xfId="43334" xr:uid="{6920D944-B3EA-4886-8EC7-DF7D3A4C7968}"/>
    <cellStyle name="60% - Accent6 9 3 4" xfId="55299" xr:uid="{3C545BEC-91FD-4D57-92B2-580EB4C05F80}"/>
    <cellStyle name="60% - Accent6 9 4" xfId="19421" xr:uid="{05FBB461-1447-465F-A57F-85D6E3011D9E}"/>
    <cellStyle name="60% - Accent6 9 5" xfId="7479" xr:uid="{1D7A50CD-3662-4BCF-ABF0-3DE5421F245C}"/>
    <cellStyle name="60% - Accent6 9 6" xfId="25406" xr:uid="{DEFAC504-9C52-42F0-B167-8797D2ED3E25}"/>
    <cellStyle name="60% - Accent6 9 7" xfId="37351" xr:uid="{360DEECA-67C9-453B-88FA-01711F0E9586}"/>
    <cellStyle name="60% - Accent6 9 8" xfId="49316" xr:uid="{03CDA62F-80B3-4E7C-BAF3-1A4D30A0C51D}"/>
    <cellStyle name="Accent1" xfId="32" builtinId="29" customBuiltin="1"/>
    <cellStyle name="Accent2" xfId="36" builtinId="33" customBuiltin="1"/>
    <cellStyle name="Accent3" xfId="40" builtinId="37" customBuiltin="1"/>
    <cellStyle name="Accent4" xfId="44" builtinId="41" customBuiltin="1"/>
    <cellStyle name="Accent5" xfId="48" builtinId="45" customBuiltin="1"/>
    <cellStyle name="Accent6" xfId="52" builtinId="49" customBuiltin="1"/>
    <cellStyle name="Bad" xfId="22" builtinId="27" customBuiltin="1"/>
    <cellStyle name="Calculation" xfId="26" builtinId="22" customBuiltin="1"/>
    <cellStyle name="Check Cell" xfId="28" builtinId="23" customBuiltin="1"/>
    <cellStyle name="Comma" xfId="1" builtinId="3"/>
    <cellStyle name="Comma 10" xfId="23933" xr:uid="{D9D3513B-CE66-4344-B0A6-C7A08592B9FD}"/>
    <cellStyle name="Comma 10 2" xfId="23955" xr:uid="{46BCCAA0-02DF-4E0F-9D32-B04765FC03A1}"/>
    <cellStyle name="Comma 11" xfId="47846" xr:uid="{DBDCD6C4-4CED-4518-91F4-1E636EDB142C}"/>
    <cellStyle name="Comma 12" xfId="59792" xr:uid="{A2AE8618-9D56-4F3E-BE03-0435955718F4}"/>
    <cellStyle name="Comma 2" xfId="9" xr:uid="{00000000-0005-0000-0000-00001C000000}"/>
    <cellStyle name="Comma 2 10" xfId="729" xr:uid="{00000000-0005-0000-0000-000001000000}"/>
    <cellStyle name="Comma 2 10 10" xfId="48546" xr:uid="{A0C3B985-2218-41CD-800C-D29CDFFC0D3F}"/>
    <cellStyle name="Comma 2 10 2" xfId="1451" xr:uid="{00000000-0005-0000-0000-000001000000}"/>
    <cellStyle name="Comma 2 10 2 2" xfId="2895" xr:uid="{00000000-0005-0000-0000-000001000000}"/>
    <cellStyle name="Comma 2 10 2 2 2" xfId="5865" xr:uid="{17FA499F-127C-431A-81F0-A4D27CF513E9}"/>
    <cellStyle name="Comma 2 10 2 2 2 2" xfId="17828" xr:uid="{844E6F79-9CD5-4C2A-925B-3FB330885A8D}"/>
    <cellStyle name="Comma 2 10 2 2 2 2 2" xfId="35755" xr:uid="{C02A1B8E-331B-4B9F-9A54-44ED50A72104}"/>
    <cellStyle name="Comma 2 10 2 2 2 2 3" xfId="47700" xr:uid="{F0F04049-8DF1-477B-B42A-E0F1AF84E671}"/>
    <cellStyle name="Comma 2 10 2 2 2 2 4" xfId="59665" xr:uid="{B2BDEB4B-7576-4A68-881B-643639CBFDA7}"/>
    <cellStyle name="Comma 2 10 2 2 2 3" xfId="23787" xr:uid="{39C84DFE-91C6-475C-88E1-3013E2F111AB}"/>
    <cellStyle name="Comma 2 10 2 2 2 4" xfId="11845" xr:uid="{9891D0DE-1B2D-4CC4-A74B-582E14C09B57}"/>
    <cellStyle name="Comma 2 10 2 2 2 5" xfId="29772" xr:uid="{06939754-842D-477B-9FBA-974BECD4AC28}"/>
    <cellStyle name="Comma 2 10 2 2 2 6" xfId="41717" xr:uid="{4461A2AB-77F8-4715-9E38-FDD8ED7D9268}"/>
    <cellStyle name="Comma 2 10 2 2 2 7" xfId="53682" xr:uid="{7CF39E2C-7A21-4DF0-8EF3-A4F82689F25D}"/>
    <cellStyle name="Comma 2 10 2 2 3" xfId="14858" xr:uid="{09CB49DD-DDAF-441C-BDC1-D1C19C78E7D9}"/>
    <cellStyle name="Comma 2 10 2 2 3 2" xfId="32785" xr:uid="{47EE1535-396B-48CA-A7A9-637E34555F1A}"/>
    <cellStyle name="Comma 2 10 2 2 3 3" xfId="44730" xr:uid="{ECB3A6A1-0B28-44E3-89F6-C0140B712F23}"/>
    <cellStyle name="Comma 2 10 2 2 3 4" xfId="56695" xr:uid="{9C50D118-9D79-4FC8-AEE1-988BD96D241C}"/>
    <cellStyle name="Comma 2 10 2 2 4" xfId="20817" xr:uid="{8E80C5E1-3DEB-40FD-9D88-2851BFCFD460}"/>
    <cellStyle name="Comma 2 10 2 2 5" xfId="8875" xr:uid="{E3C98512-AD6C-4500-9655-9172B267D8A5}"/>
    <cellStyle name="Comma 2 10 2 2 6" xfId="26802" xr:uid="{D57BDBD9-F414-49FC-A77B-BEB585C73CB6}"/>
    <cellStyle name="Comma 2 10 2 2 7" xfId="38747" xr:uid="{5B35B105-B670-4EF2-B2C0-2DC23DA4D375}"/>
    <cellStyle name="Comma 2 10 2 2 8" xfId="50712" xr:uid="{759BE8C6-1848-46A5-B729-CB38E2245248}"/>
    <cellStyle name="Comma 2 10 2 3" xfId="4421" xr:uid="{8F658423-D485-4382-AF26-6E2B20124E13}"/>
    <cellStyle name="Comma 2 10 2 3 2" xfId="16384" xr:uid="{10170A93-ECDB-4759-B89F-C7FE6B54F3C1}"/>
    <cellStyle name="Comma 2 10 2 3 2 2" xfId="34311" xr:uid="{B1BEAC5A-2CF9-4322-B823-00E89F552131}"/>
    <cellStyle name="Comma 2 10 2 3 2 3" xfId="46256" xr:uid="{51877C04-589D-422C-9BA3-886D5360FCFE}"/>
    <cellStyle name="Comma 2 10 2 3 2 4" xfId="58221" xr:uid="{21750B31-7D34-43E8-BDD1-28B46383F649}"/>
    <cellStyle name="Comma 2 10 2 3 3" xfId="22343" xr:uid="{86A99986-805C-42A3-BFFE-BB1B221DF2FC}"/>
    <cellStyle name="Comma 2 10 2 3 4" xfId="10401" xr:uid="{1677250A-85FD-4D89-BF7F-6A82E87F1C1B}"/>
    <cellStyle name="Comma 2 10 2 3 5" xfId="28328" xr:uid="{E6002346-F694-46E6-BBB8-7A6E4848E1A6}"/>
    <cellStyle name="Comma 2 10 2 3 6" xfId="40273" xr:uid="{7557ED2A-BACE-4E95-91FB-DDF97450CD1C}"/>
    <cellStyle name="Comma 2 10 2 3 7" xfId="52238" xr:uid="{F17CA189-80FB-4E25-B646-6AFCAA983219}"/>
    <cellStyle name="Comma 2 10 2 4" xfId="13414" xr:uid="{BAB33361-C6E6-4515-83E1-F1BB4AF8A90C}"/>
    <cellStyle name="Comma 2 10 2 4 2" xfId="31341" xr:uid="{E90A7AEF-EF69-45C6-8A3E-A32F01D79FB4}"/>
    <cellStyle name="Comma 2 10 2 4 3" xfId="43286" xr:uid="{1682571C-0AA6-4811-BD7B-16B5E1C2E6F2}"/>
    <cellStyle name="Comma 2 10 2 4 4" xfId="55251" xr:uid="{FFC131A1-4536-49BB-8249-1B61D5EDC782}"/>
    <cellStyle name="Comma 2 10 2 5" xfId="19373" xr:uid="{7A946675-7F19-4F04-9CD2-4376431B3F07}"/>
    <cellStyle name="Comma 2 10 2 6" xfId="7431" xr:uid="{0602FE7C-1473-4C2D-9B4D-C0CCD4680AAB}"/>
    <cellStyle name="Comma 2 10 2 7" xfId="25358" xr:uid="{79A3B51C-F8F3-4899-A94B-03D3D42CB6E8}"/>
    <cellStyle name="Comma 2 10 2 8" xfId="37303" xr:uid="{70B72DE4-8005-4F74-BC49-F1860BF65505}"/>
    <cellStyle name="Comma 2 10 2 9" xfId="49268" xr:uid="{9A1CF593-C90A-488E-8035-22D913FBA6E9}"/>
    <cellStyle name="Comma 2 10 3" xfId="2173" xr:uid="{00000000-0005-0000-0000-000001000000}"/>
    <cellStyle name="Comma 2 10 3 2" xfId="5143" xr:uid="{A12006DA-EC0B-4D97-87B9-9BD56AA919EF}"/>
    <cellStyle name="Comma 2 10 3 2 2" xfId="17106" xr:uid="{D1F119B9-C52A-40A8-B8EB-CD295CAB7962}"/>
    <cellStyle name="Comma 2 10 3 2 2 2" xfId="35033" xr:uid="{7A7C9813-D7B3-4470-A1E8-59CA2BC5C9B0}"/>
    <cellStyle name="Comma 2 10 3 2 2 3" xfId="46978" xr:uid="{7EA37D4A-9A1E-4A9B-84A0-79967E9D010A}"/>
    <cellStyle name="Comma 2 10 3 2 2 4" xfId="58943" xr:uid="{42AF222F-8C0F-46DC-99BA-BAC6E8783BF9}"/>
    <cellStyle name="Comma 2 10 3 2 3" xfId="23065" xr:uid="{270BFBA3-3507-46E1-81A9-4876D7269633}"/>
    <cellStyle name="Comma 2 10 3 2 4" xfId="11123" xr:uid="{256FB44F-5054-46E6-BD4E-F3B4058C0EC2}"/>
    <cellStyle name="Comma 2 10 3 2 5" xfId="29050" xr:uid="{8B1C2729-8E95-40C0-8390-F0B3F1DFA02F}"/>
    <cellStyle name="Comma 2 10 3 2 6" xfId="40995" xr:uid="{6CACA109-8925-40DC-8508-6F42718EF0B9}"/>
    <cellStyle name="Comma 2 10 3 2 7" xfId="52960" xr:uid="{2C402953-1078-43AD-BB58-E9D76B2F0531}"/>
    <cellStyle name="Comma 2 10 3 3" xfId="14136" xr:uid="{872FACDC-EF48-4820-98CE-D393C980DD22}"/>
    <cellStyle name="Comma 2 10 3 3 2" xfId="32063" xr:uid="{89F38541-40AA-40D6-8FC2-44A407B20086}"/>
    <cellStyle name="Comma 2 10 3 3 3" xfId="44008" xr:uid="{20C28ECB-31FE-47EB-963E-8E99D91FDB98}"/>
    <cellStyle name="Comma 2 10 3 3 4" xfId="55973" xr:uid="{ACCC0671-8423-465C-A0B7-B8BFF2C48BCA}"/>
    <cellStyle name="Comma 2 10 3 4" xfId="20095" xr:uid="{70CE870D-67D4-49AD-B57E-F01EA17EE146}"/>
    <cellStyle name="Comma 2 10 3 5" xfId="8153" xr:uid="{F7B65523-B6F4-41E1-9BC1-69F7783850A8}"/>
    <cellStyle name="Comma 2 10 3 6" xfId="26080" xr:uid="{6FD45ED0-3238-46CF-B6D3-768649A3F8EF}"/>
    <cellStyle name="Comma 2 10 3 7" xfId="38025" xr:uid="{36FA17CE-6A1F-450C-97C3-3838EF34B040}"/>
    <cellStyle name="Comma 2 10 3 8" xfId="49990" xr:uid="{BA1AC23E-7F32-435A-A88A-8713CBD27B7E}"/>
    <cellStyle name="Comma 2 10 4" xfId="3699" xr:uid="{4834FC89-336A-4957-9498-5104F76E88DC}"/>
    <cellStyle name="Comma 2 10 4 2" xfId="15662" xr:uid="{855B51BE-E80A-446A-A726-747C4FBE5FC2}"/>
    <cellStyle name="Comma 2 10 4 2 2" xfId="33589" xr:uid="{52C4D2A3-9625-4678-ABAF-3D1CEC41DDBE}"/>
    <cellStyle name="Comma 2 10 4 2 3" xfId="45534" xr:uid="{1385B37B-6B4C-408A-8A33-02406AFFDF3A}"/>
    <cellStyle name="Comma 2 10 4 2 4" xfId="57499" xr:uid="{EF167960-0F9C-4EE3-9E35-6A351A5B173F}"/>
    <cellStyle name="Comma 2 10 4 3" xfId="21621" xr:uid="{867BB9FF-B26B-4D31-BFDB-0156F190E7FF}"/>
    <cellStyle name="Comma 2 10 4 4" xfId="9679" xr:uid="{FC3761C4-3162-4EF9-B679-36156C809D31}"/>
    <cellStyle name="Comma 2 10 4 5" xfId="27606" xr:uid="{3080851D-0F01-477C-993E-9A5E0D05AB61}"/>
    <cellStyle name="Comma 2 10 4 6" xfId="39551" xr:uid="{AD785387-7825-4092-87AD-932229675BF3}"/>
    <cellStyle name="Comma 2 10 4 7" xfId="51516" xr:uid="{271E7889-C46F-4B5B-8B2A-D58F122F9DB6}"/>
    <cellStyle name="Comma 2 10 5" xfId="12692" xr:uid="{B5E3D34D-46E2-4E6D-9195-4E0B3E056322}"/>
    <cellStyle name="Comma 2 10 5 2" xfId="30619" xr:uid="{3119CA5D-D865-47F4-86B9-17F07B923BA5}"/>
    <cellStyle name="Comma 2 10 5 3" xfId="42564" xr:uid="{6EF3643B-E802-4B6F-BC81-F0ECC08C2707}"/>
    <cellStyle name="Comma 2 10 5 4" xfId="54529" xr:uid="{C8C31A08-69D8-4DE6-983D-A4DF95C84CD3}"/>
    <cellStyle name="Comma 2 10 6" xfId="18651" xr:uid="{F40BA77E-7C7A-4DC9-9D84-252B6E791BFB}"/>
    <cellStyle name="Comma 2 10 7" xfId="6709" xr:uid="{9A7A0630-8350-4747-A1D1-1FD02674E6EB}"/>
    <cellStyle name="Comma 2 10 8" xfId="24636" xr:uid="{43E6518F-FBB6-439A-9A42-A7C61BC3C81A}"/>
    <cellStyle name="Comma 2 10 9" xfId="36581" xr:uid="{B30EB959-2AB4-4D70-B02C-C036CE3B3256}"/>
    <cellStyle name="Comma 2 11" xfId="756" xr:uid="{00000000-0005-0000-0000-00001C000000}"/>
    <cellStyle name="Comma 2 11 2" xfId="2200" xr:uid="{00000000-0005-0000-0000-00001C000000}"/>
    <cellStyle name="Comma 2 11 2 2" xfId="5170" xr:uid="{AF21F725-76AE-4C2C-8B00-A6D825B2B165}"/>
    <cellStyle name="Comma 2 11 2 2 2" xfId="17133" xr:uid="{44764F92-588E-4B15-8FC2-37C869BF5418}"/>
    <cellStyle name="Comma 2 11 2 2 2 2" xfId="35060" xr:uid="{F8C933E6-898D-49E0-9519-22A8AAE91AC0}"/>
    <cellStyle name="Comma 2 11 2 2 2 3" xfId="47005" xr:uid="{AC274C98-2D53-4C60-9FC9-898E57783B59}"/>
    <cellStyle name="Comma 2 11 2 2 2 4" xfId="58970" xr:uid="{4351A939-0CC7-405C-B481-7E8E68099320}"/>
    <cellStyle name="Comma 2 11 2 2 3" xfId="23092" xr:uid="{AAF89EB2-A5D9-4EB7-ACE6-B25C0AE38DAE}"/>
    <cellStyle name="Comma 2 11 2 2 4" xfId="11150" xr:uid="{E72002AF-9FF0-400E-9E92-0115BFDD6405}"/>
    <cellStyle name="Comma 2 11 2 2 5" xfId="29077" xr:uid="{13033D5B-FAF9-4284-925E-219F72881A56}"/>
    <cellStyle name="Comma 2 11 2 2 6" xfId="41022" xr:uid="{F72F6C19-C483-4039-8EDE-A307A7ADC4D8}"/>
    <cellStyle name="Comma 2 11 2 2 7" xfId="52987" xr:uid="{26BCC327-1666-4654-8139-289F16763254}"/>
    <cellStyle name="Comma 2 11 2 3" xfId="14163" xr:uid="{D15C339D-3BE9-4279-ADE9-4B8BEEB20F53}"/>
    <cellStyle name="Comma 2 11 2 3 2" xfId="32090" xr:uid="{A9476FBA-A43A-4F4B-9A4B-06EE54E21CD7}"/>
    <cellStyle name="Comma 2 11 2 3 3" xfId="44035" xr:uid="{F827F810-64D1-4970-9A88-44C042BE627C}"/>
    <cellStyle name="Comma 2 11 2 3 4" xfId="56000" xr:uid="{5DBB43F6-D4E4-4A3B-81EF-2DE4631AB3A0}"/>
    <cellStyle name="Comma 2 11 2 4" xfId="20122" xr:uid="{5B669F68-4104-4D71-950E-9E235C73E451}"/>
    <cellStyle name="Comma 2 11 2 5" xfId="8180" xr:uid="{C7AB4DA0-9815-4CD2-B857-14D6932505C2}"/>
    <cellStyle name="Comma 2 11 2 6" xfId="26107" xr:uid="{B50780BE-4EC8-45D2-B2FB-22C32B67B0FC}"/>
    <cellStyle name="Comma 2 11 2 7" xfId="38052" xr:uid="{CC0B5B3E-81A0-46CB-B7E7-B5C1E791CA84}"/>
    <cellStyle name="Comma 2 11 2 8" xfId="50017" xr:uid="{064D5F18-0F35-4746-AD03-7BE48D3AE634}"/>
    <cellStyle name="Comma 2 11 3" xfId="3726" xr:uid="{642C2860-ED01-4B95-97A5-C3287C0768D0}"/>
    <cellStyle name="Comma 2 11 3 2" xfId="15689" xr:uid="{618225D9-F90B-4B52-BC69-5DDF1092F698}"/>
    <cellStyle name="Comma 2 11 3 2 2" xfId="33616" xr:uid="{032F48D7-ABBD-4CAF-B12B-AB6FFD9779BA}"/>
    <cellStyle name="Comma 2 11 3 2 3" xfId="45561" xr:uid="{DDD44212-D030-4A06-B648-518E3D689D13}"/>
    <cellStyle name="Comma 2 11 3 2 4" xfId="57526" xr:uid="{6AC06C00-F39F-4846-9682-A405BBBC9A49}"/>
    <cellStyle name="Comma 2 11 3 3" xfId="21648" xr:uid="{464A2B93-171C-43DC-B250-FEE0EFB7144B}"/>
    <cellStyle name="Comma 2 11 3 4" xfId="9706" xr:uid="{F31FCE97-F4D8-495D-ABF7-1C33A532393E}"/>
    <cellStyle name="Comma 2 11 3 5" xfId="27633" xr:uid="{4AB2F936-06EA-42CB-9421-28374078F690}"/>
    <cellStyle name="Comma 2 11 3 6" xfId="39578" xr:uid="{9E86D1B5-D2FE-4302-BA6B-07DB30737BF3}"/>
    <cellStyle name="Comma 2 11 3 7" xfId="51543" xr:uid="{3B7C29A4-3B5B-4376-ADCC-75FAFB7AE4B1}"/>
    <cellStyle name="Comma 2 11 4" xfId="12719" xr:uid="{148D4A5C-BB21-46BE-8CD3-41D6558759E7}"/>
    <cellStyle name="Comma 2 11 4 2" xfId="30646" xr:uid="{EF4C568B-4C2B-4D36-BE7E-96C7837452B2}"/>
    <cellStyle name="Comma 2 11 4 3" xfId="42591" xr:uid="{3C87EE76-FB5F-4F4C-9CF0-9956DDE63EC2}"/>
    <cellStyle name="Comma 2 11 4 4" xfId="54556" xr:uid="{4D9EC261-F256-4356-8E2B-E49BDFF8D13F}"/>
    <cellStyle name="Comma 2 11 5" xfId="18678" xr:uid="{943DD30F-16B5-4F14-8198-4C9D7C0A8956}"/>
    <cellStyle name="Comma 2 11 6" xfId="6736" xr:uid="{1BE2A884-E4A4-4CBA-9F02-E31790A6A98A}"/>
    <cellStyle name="Comma 2 11 7" xfId="24663" xr:uid="{FB0D6B68-5DC6-4325-9D27-8D276311B4E5}"/>
    <cellStyle name="Comma 2 11 8" xfId="36608" xr:uid="{0788E47B-3C47-4D10-AAC7-FF77E47BA3C7}"/>
    <cellStyle name="Comma 2 11 9" xfId="48573" xr:uid="{D7856CB9-E54D-49FD-8066-96BFDC913CC7}"/>
    <cellStyle name="Comma 2 12" xfId="1478" xr:uid="{00000000-0005-0000-0000-00001C000000}"/>
    <cellStyle name="Comma 2 12 2" xfId="4448" xr:uid="{D84F8264-19F2-4713-BEA2-6F199C0FB94D}"/>
    <cellStyle name="Comma 2 12 2 2" xfId="16411" xr:uid="{17D880DF-E840-4210-8603-1EAFC6B79A3E}"/>
    <cellStyle name="Comma 2 12 2 2 2" xfId="34338" xr:uid="{B0649638-3D51-4E7F-96E1-E2C858116A76}"/>
    <cellStyle name="Comma 2 12 2 2 3" xfId="46283" xr:uid="{BA9B304E-1CB2-4F7B-9BF1-4B107ECA3EF7}"/>
    <cellStyle name="Comma 2 12 2 2 4" xfId="58248" xr:uid="{D2939802-2735-445C-90C4-2B98605DC153}"/>
    <cellStyle name="Comma 2 12 2 3" xfId="22370" xr:uid="{B2D7D419-9FD8-4DEE-A16F-D865ECB62FF7}"/>
    <cellStyle name="Comma 2 12 2 4" xfId="10428" xr:uid="{C05ED5A4-3243-4B60-8510-C34FCFB26CDE}"/>
    <cellStyle name="Comma 2 12 2 5" xfId="28355" xr:uid="{05D6734D-72D7-48B3-A24B-7FCAA6BCFE0F}"/>
    <cellStyle name="Comma 2 12 2 6" xfId="40300" xr:uid="{B6F71934-0810-42AB-892E-1BC01C26924A}"/>
    <cellStyle name="Comma 2 12 2 7" xfId="52265" xr:uid="{BE10016F-8C7B-4868-B6D0-7CB4A11B21BB}"/>
    <cellStyle name="Comma 2 12 3" xfId="13441" xr:uid="{A46DE6F2-B235-4777-B1B2-3FDA5826CDFA}"/>
    <cellStyle name="Comma 2 12 3 2" xfId="31368" xr:uid="{5414636C-C59C-4989-B46A-CB806E13225E}"/>
    <cellStyle name="Comma 2 12 3 3" xfId="43313" xr:uid="{69B3B43B-D7B2-44EB-BFDC-D0CA8C998204}"/>
    <cellStyle name="Comma 2 12 3 4" xfId="55278" xr:uid="{E8812772-910D-4DC9-9D96-E2541D61725F}"/>
    <cellStyle name="Comma 2 12 4" xfId="19400" xr:uid="{F9F21426-94D6-4E55-9F21-BAF3208615BB}"/>
    <cellStyle name="Comma 2 12 5" xfId="7458" xr:uid="{A767ED49-70FA-4285-ABC2-5B0DF84CB7C2}"/>
    <cellStyle name="Comma 2 12 6" xfId="25385" xr:uid="{825B592A-296A-4AE5-AAB6-91DA4AA808C6}"/>
    <cellStyle name="Comma 2 12 7" xfId="37330" xr:uid="{0DA33517-293D-4E6A-9712-A5DC499E1860}"/>
    <cellStyle name="Comma 2 12 8" xfId="49295" xr:uid="{4DC79437-A1BB-41A9-9C79-C0FB730E2DE9}"/>
    <cellStyle name="Comma 2 13" xfId="2922" xr:uid="{00000000-0005-0000-0000-00001C000000}"/>
    <cellStyle name="Comma 2 13 2" xfId="5892" xr:uid="{A1910224-33A5-45AD-8A90-6FDBB6DE452C}"/>
    <cellStyle name="Comma 2 13 2 2" xfId="17855" xr:uid="{3FC32C4E-110B-458E-94AB-AA7177858D79}"/>
    <cellStyle name="Comma 2 13 2 2 2" xfId="35782" xr:uid="{DFB1AD55-D563-4618-9C1E-320A629D15AA}"/>
    <cellStyle name="Comma 2 13 2 2 3" xfId="47727" xr:uid="{37128ADF-E7FA-4846-8D3D-0F026313EEC5}"/>
    <cellStyle name="Comma 2 13 2 2 4" xfId="59692" xr:uid="{C34C6A96-0CBB-4B06-9849-3034DA052710}"/>
    <cellStyle name="Comma 2 13 2 3" xfId="23814" xr:uid="{8FAFCBE5-BF28-4FE1-ABFD-51A745EF8C38}"/>
    <cellStyle name="Comma 2 13 2 4" xfId="11872" xr:uid="{5395535F-E71E-447B-8EA5-806BB2A1BA8E}"/>
    <cellStyle name="Comma 2 13 2 5" xfId="29799" xr:uid="{1684D018-0A32-464A-8F20-8B931D35305F}"/>
    <cellStyle name="Comma 2 13 2 6" xfId="41744" xr:uid="{02BF949F-D421-4624-99E3-13DE8701D01A}"/>
    <cellStyle name="Comma 2 13 2 7" xfId="53709" xr:uid="{90FDA5FB-BD1D-4DB5-B6A7-C5C03F91837A}"/>
    <cellStyle name="Comma 2 13 3" xfId="14885" xr:uid="{251D6DED-1F11-4A8F-BEF0-57F5D81FDA47}"/>
    <cellStyle name="Comma 2 13 3 2" xfId="32812" xr:uid="{79DBB6FB-DE04-4C29-A99B-0B1F401B7AA6}"/>
    <cellStyle name="Comma 2 13 3 3" xfId="44757" xr:uid="{E8C7B287-6F93-4545-BF7B-5B60B46E37FE}"/>
    <cellStyle name="Comma 2 13 3 4" xfId="56722" xr:uid="{CF41B734-0ABB-4151-85BB-D26C4F412C3D}"/>
    <cellStyle name="Comma 2 13 4" xfId="20844" xr:uid="{B56FDAF0-880F-47B8-A96F-E43566DE28BB}"/>
    <cellStyle name="Comma 2 13 5" xfId="8902" xr:uid="{A1A6150C-7D59-4F38-B19A-CCD314A9A4A3}"/>
    <cellStyle name="Comma 2 13 6" xfId="26829" xr:uid="{AC0D5352-7F85-4DFC-A0EB-231BE674F1A4}"/>
    <cellStyle name="Comma 2 13 7" xfId="38774" xr:uid="{8901A787-49B3-4745-8DE3-515C7637F6D1}"/>
    <cellStyle name="Comma 2 13 8" xfId="50739" xr:uid="{3D274B6F-8B64-4D48-90E6-51F0E39F8F9E}"/>
    <cellStyle name="Comma 2 14" xfId="2953" xr:uid="{8655A49C-81F5-4088-B82F-B82BD5D572AE}"/>
    <cellStyle name="Comma 2 14 2" xfId="5923" xr:uid="{A28BC594-D9EF-42E2-8CCB-1F8B4866B760}"/>
    <cellStyle name="Comma 2 14 2 2" xfId="17886" xr:uid="{DCF4D120-2477-444F-8906-2AA6C6BB6BE1}"/>
    <cellStyle name="Comma 2 14 2 2 2" xfId="35813" xr:uid="{60913A9E-1301-4BEB-883E-DCD822716EB4}"/>
    <cellStyle name="Comma 2 14 2 2 3" xfId="47758" xr:uid="{2B26880D-AFA6-4825-A92C-8239CDF8E108}"/>
    <cellStyle name="Comma 2 14 2 2 4" xfId="59723" xr:uid="{A27BDB45-DF55-4AF1-9646-F8816304B1F3}"/>
    <cellStyle name="Comma 2 14 2 3" xfId="23845" xr:uid="{9ABBC225-61E1-48E1-B01E-2C53000492F6}"/>
    <cellStyle name="Comma 2 14 2 4" xfId="11903" xr:uid="{E75DF297-7C4C-49E4-9DE6-EA83BF7056E5}"/>
    <cellStyle name="Comma 2 14 2 5" xfId="29830" xr:uid="{FA45F342-E09D-41F2-BAA9-DDE91D2D38DB}"/>
    <cellStyle name="Comma 2 14 2 6" xfId="41775" xr:uid="{A4AEE4F0-623C-46BA-83D3-B4C10EAD252B}"/>
    <cellStyle name="Comma 2 14 2 7" xfId="53740" xr:uid="{2ADB5AA0-D822-4924-BF17-D69E48469D7A}"/>
    <cellStyle name="Comma 2 14 3" xfId="14916" xr:uid="{F55AC151-CEAC-4234-B8C3-58DD7051AC4B}"/>
    <cellStyle name="Comma 2 14 3 2" xfId="32843" xr:uid="{E151E10B-52EF-4354-A87F-273CE6891C8E}"/>
    <cellStyle name="Comma 2 14 3 3" xfId="44788" xr:uid="{159BD706-C3BD-43B3-8F58-7DC65D2D1517}"/>
    <cellStyle name="Comma 2 14 3 4" xfId="56753" xr:uid="{AE3D3542-2383-4F7A-ABD2-675040442763}"/>
    <cellStyle name="Comma 2 14 4" xfId="20875" xr:uid="{CD0116C3-2DD8-4504-B40C-5936C98676D0}"/>
    <cellStyle name="Comma 2 14 5" xfId="8933" xr:uid="{387B3B93-4135-4B8C-A1BC-A8135BBBEA67}"/>
    <cellStyle name="Comma 2 14 6" xfId="26860" xr:uid="{FBB13C10-2C57-4CED-B5E3-25EC6870B585}"/>
    <cellStyle name="Comma 2 14 7" xfId="38805" xr:uid="{2EB7D3D4-1C17-462A-8FC6-72C4992E18A4}"/>
    <cellStyle name="Comma 2 14 8" xfId="50770" xr:uid="{A619828B-F0F9-4875-B7E6-D1455EB1ABD1}"/>
    <cellStyle name="Comma 2 15" xfId="3001" xr:uid="{4F7429CE-1CBB-45E8-9AA4-099B2DDCFC0F}"/>
    <cellStyle name="Comma 2 15 2" xfId="14964" xr:uid="{48BFCD73-A16B-49F8-ABE5-E4499A044AA1}"/>
    <cellStyle name="Comma 2 15 2 2" xfId="32891" xr:uid="{EBA3DA9F-9356-429C-8174-1231EF5FC370}"/>
    <cellStyle name="Comma 2 15 2 3" xfId="44836" xr:uid="{CC2A9FDE-B03B-4377-9D7D-EF149EAE17E8}"/>
    <cellStyle name="Comma 2 15 2 4" xfId="56801" xr:uid="{651D6E9E-6565-415A-970B-1EBE26E78B95}"/>
    <cellStyle name="Comma 2 15 3" xfId="20923" xr:uid="{0B20D227-CADE-4C98-8A1D-BD285DABCC97}"/>
    <cellStyle name="Comma 2 15 4" xfId="8981" xr:uid="{B2C2E7E8-173A-4FDD-BA36-C2AF675197D3}"/>
    <cellStyle name="Comma 2 15 5" xfId="26908" xr:uid="{A1D271CD-B6A1-4BCF-A4F4-7C603FDA648B}"/>
    <cellStyle name="Comma 2 15 6" xfId="38853" xr:uid="{77B4640C-25EF-4FE6-802F-273C607A54FC}"/>
    <cellStyle name="Comma 2 15 7" xfId="50818" xr:uid="{233CB998-89D2-468C-B8F7-E512A36B032F}"/>
    <cellStyle name="Comma 2 16" xfId="11996" xr:uid="{454AA622-9039-495C-B0C7-A2D70A4C56B9}"/>
    <cellStyle name="Comma 2 16 2" xfId="29923" xr:uid="{9375C3F6-5BD0-4F10-9787-21837BDF0E9D}"/>
    <cellStyle name="Comma 2 16 3" xfId="41868" xr:uid="{9FB1C538-EB9C-46B6-A214-278730E4229E}"/>
    <cellStyle name="Comma 2 16 4" xfId="53833" xr:uid="{1553A795-42A9-4CF7-86B5-8F4411035396}"/>
    <cellStyle name="Comma 2 17" xfId="17956" xr:uid="{0071C62B-83D1-4E13-BFE9-0AFE2B0E43F1}"/>
    <cellStyle name="Comma 2 18" xfId="6014" xr:uid="{3D37FD7B-4112-4F64-B9DE-CEEC1DA19D8E}"/>
    <cellStyle name="Comma 2 19" xfId="23959" xr:uid="{042EF993-E0CF-4924-9D86-4E814199A7C6}"/>
    <cellStyle name="Comma 2 2" xfId="10" xr:uid="{00000000-0005-0000-0000-00001D000000}"/>
    <cellStyle name="Comma 2 20" xfId="35904" xr:uid="{206F6431-E5DE-44DC-AD24-9F59C7030FA7}"/>
    <cellStyle name="Comma 2 21" xfId="47869" xr:uid="{65B4A055-75C0-43F8-A9AD-C61B747A0809}"/>
    <cellStyle name="Comma 2 3" xfId="15" xr:uid="{00000000-0005-0000-0000-00001E000000}"/>
    <cellStyle name="Comma 2 3 10" xfId="1481" xr:uid="{00000000-0005-0000-0000-00001E000000}"/>
    <cellStyle name="Comma 2 3 10 2" xfId="4451" xr:uid="{99EEE629-2E97-46B8-B4B6-A6C3EE67DAD7}"/>
    <cellStyle name="Comma 2 3 10 2 2" xfId="16414" xr:uid="{995F011A-3D4C-43D9-A36F-3FF2804468A5}"/>
    <cellStyle name="Comma 2 3 10 2 2 2" xfId="34341" xr:uid="{8133F43B-F18B-473A-B5C0-CF4EC7CC0687}"/>
    <cellStyle name="Comma 2 3 10 2 2 3" xfId="46286" xr:uid="{54F4CED9-9733-4B60-B646-23ADDCAB6391}"/>
    <cellStyle name="Comma 2 3 10 2 2 4" xfId="58251" xr:uid="{A9E7760F-F90E-4A5F-A429-26609E33084C}"/>
    <cellStyle name="Comma 2 3 10 2 3" xfId="22373" xr:uid="{2D2D4037-1FFE-49DC-98BD-1B4C960E2BD3}"/>
    <cellStyle name="Comma 2 3 10 2 4" xfId="10431" xr:uid="{3F6B96A7-1475-4D04-9FF2-3D72A233840C}"/>
    <cellStyle name="Comma 2 3 10 2 5" xfId="28358" xr:uid="{6679A2B5-0208-4B6A-8502-73A9A07D8954}"/>
    <cellStyle name="Comma 2 3 10 2 6" xfId="40303" xr:uid="{6D9418FB-0423-4057-88DE-502AF6FCCD0C}"/>
    <cellStyle name="Comma 2 3 10 2 7" xfId="52268" xr:uid="{A8157F1F-4F1A-4C38-A70A-172CA5F7D5AE}"/>
    <cellStyle name="Comma 2 3 10 3" xfId="13444" xr:uid="{608D88DC-8C42-4613-8126-E0B69CB3DDDF}"/>
    <cellStyle name="Comma 2 3 10 3 2" xfId="31371" xr:uid="{44092D06-7D76-44F1-AF45-B2A53EA57D1C}"/>
    <cellStyle name="Comma 2 3 10 3 3" xfId="43316" xr:uid="{AA38BCD1-02D8-430F-AF39-4B7AC7823023}"/>
    <cellStyle name="Comma 2 3 10 3 4" xfId="55281" xr:uid="{2DB43E25-5A74-434B-BD30-7995753CFF11}"/>
    <cellStyle name="Comma 2 3 10 4" xfId="19403" xr:uid="{E50CDEBC-A7A9-48CE-9C7B-DF352A8D9F9A}"/>
    <cellStyle name="Comma 2 3 10 5" xfId="7461" xr:uid="{234FDA91-39CA-49A9-856F-5B68E9CC1069}"/>
    <cellStyle name="Comma 2 3 10 6" xfId="25388" xr:uid="{05F85922-A202-4D3F-A76C-222647AA9D93}"/>
    <cellStyle name="Comma 2 3 10 7" xfId="37333" xr:uid="{2E522FC6-1394-4DCA-B668-FC1A5B63E58B}"/>
    <cellStyle name="Comma 2 3 10 8" xfId="49298" xr:uid="{71F48716-164E-4682-BE7D-A36E5EFCE9A0}"/>
    <cellStyle name="Comma 2 3 11" xfId="2925" xr:uid="{00000000-0005-0000-0000-00001E000000}"/>
    <cellStyle name="Comma 2 3 11 2" xfId="5895" xr:uid="{CFCAA640-EA29-476F-8028-CC47E9088FED}"/>
    <cellStyle name="Comma 2 3 11 2 2" xfId="17858" xr:uid="{7E7F333A-81D3-4B21-A461-29582EE565A9}"/>
    <cellStyle name="Comma 2 3 11 2 2 2" xfId="35785" xr:uid="{350A5E31-3041-41D9-AE67-91DCC3B514A4}"/>
    <cellStyle name="Comma 2 3 11 2 2 3" xfId="47730" xr:uid="{D37FD582-C19A-4A37-99AE-A416F9248EC5}"/>
    <cellStyle name="Comma 2 3 11 2 2 4" xfId="59695" xr:uid="{30016240-790F-4362-9AAA-DB8E1EA715FE}"/>
    <cellStyle name="Comma 2 3 11 2 3" xfId="23817" xr:uid="{F6695EB1-211A-4DE2-9717-0F6934265612}"/>
    <cellStyle name="Comma 2 3 11 2 4" xfId="11875" xr:uid="{4B20A275-0F33-49C7-9B15-80CE90F4D529}"/>
    <cellStyle name="Comma 2 3 11 2 5" xfId="29802" xr:uid="{F73AA59A-ED53-44B4-926F-DEE9BEC669E2}"/>
    <cellStyle name="Comma 2 3 11 2 6" xfId="41747" xr:uid="{A40DB9A7-446C-49C6-8B58-6D4F1DD36772}"/>
    <cellStyle name="Comma 2 3 11 2 7" xfId="53712" xr:uid="{CF32FFD9-785B-4B82-8383-2BA25CF6ACBC}"/>
    <cellStyle name="Comma 2 3 11 3" xfId="14888" xr:uid="{DBEE1475-B019-4DA2-84F6-B7A926197B43}"/>
    <cellStyle name="Comma 2 3 11 3 2" xfId="32815" xr:uid="{6F7A3978-3BB1-4A8A-81C1-82D69993A380}"/>
    <cellStyle name="Comma 2 3 11 3 3" xfId="44760" xr:uid="{6FAB6334-0359-4C17-9B27-B5359DFB06E5}"/>
    <cellStyle name="Comma 2 3 11 3 4" xfId="56725" xr:uid="{2B3C6A51-582A-4E3F-B8F3-16952365F773}"/>
    <cellStyle name="Comma 2 3 11 4" xfId="20847" xr:uid="{A582672C-1BA5-47AE-9467-A19AC3FD69C0}"/>
    <cellStyle name="Comma 2 3 11 5" xfId="8905" xr:uid="{7C479728-E873-4F7E-926A-F4E5B9A6707C}"/>
    <cellStyle name="Comma 2 3 11 6" xfId="26832" xr:uid="{9C40BF66-70F9-45C0-930D-5434523C94D9}"/>
    <cellStyle name="Comma 2 3 11 7" xfId="38777" xr:uid="{BEDFC809-DDE9-4F7D-BE7C-D1A2F316F30B}"/>
    <cellStyle name="Comma 2 3 11 8" xfId="50742" xr:uid="{EE27B7CB-0E02-47AF-886D-A91BF99C0F38}"/>
    <cellStyle name="Comma 2 3 12" xfId="2956" xr:uid="{1634AA7A-0304-47E6-A09B-58DB6798424A}"/>
    <cellStyle name="Comma 2 3 12 2" xfId="5926" xr:uid="{9CD25E17-4FAF-435F-9708-CEA087AE488F}"/>
    <cellStyle name="Comma 2 3 12 2 2" xfId="17889" xr:uid="{DD0AFF8F-B9F7-4BEE-BFD2-F99C33C1B78B}"/>
    <cellStyle name="Comma 2 3 12 2 2 2" xfId="35816" xr:uid="{D53E4FB7-91FE-4E9C-871F-AD0420295A42}"/>
    <cellStyle name="Comma 2 3 12 2 2 3" xfId="47761" xr:uid="{848DF499-52CA-4ECD-A9F7-4B127D2A5A3E}"/>
    <cellStyle name="Comma 2 3 12 2 2 4" xfId="59726" xr:uid="{6B7CA8C8-212C-4527-9F9A-35DF94BE8F9B}"/>
    <cellStyle name="Comma 2 3 12 2 3" xfId="23848" xr:uid="{67B1A664-DEC4-4A96-BB92-B03710478A4F}"/>
    <cellStyle name="Comma 2 3 12 2 4" xfId="11906" xr:uid="{78DA77F8-9B85-4702-B9D4-908B58B0A586}"/>
    <cellStyle name="Comma 2 3 12 2 5" xfId="29833" xr:uid="{2939B5AB-B529-41BC-89D6-8731A32A15CD}"/>
    <cellStyle name="Comma 2 3 12 2 6" xfId="41778" xr:uid="{5482DF99-3CBC-40AC-B5BD-F553A36D5284}"/>
    <cellStyle name="Comma 2 3 12 2 7" xfId="53743" xr:uid="{FDC0385B-6A7F-4A86-8FDD-5F396C1BEAC9}"/>
    <cellStyle name="Comma 2 3 12 3" xfId="14919" xr:uid="{9326DB12-F2AE-4F95-9896-ABC6B699E570}"/>
    <cellStyle name="Comma 2 3 12 3 2" xfId="32846" xr:uid="{A5AAFD8C-DBD6-4C2F-9F08-7A7717EEFFC4}"/>
    <cellStyle name="Comma 2 3 12 3 3" xfId="44791" xr:uid="{D4668AC6-5CCC-410B-AB5E-445EEA4231F6}"/>
    <cellStyle name="Comma 2 3 12 3 4" xfId="56756" xr:uid="{3E8F29CD-EBC5-4A38-9DF5-02EAE4C78869}"/>
    <cellStyle name="Comma 2 3 12 4" xfId="20878" xr:uid="{1C6C6626-7655-420F-8486-82CB4E9E2B7C}"/>
    <cellStyle name="Comma 2 3 12 5" xfId="8936" xr:uid="{C9863627-2CAA-415F-830D-1C2FAE668A16}"/>
    <cellStyle name="Comma 2 3 12 6" xfId="26863" xr:uid="{1870603A-BE7D-463C-953C-D83E3A22B63F}"/>
    <cellStyle name="Comma 2 3 12 7" xfId="38808" xr:uid="{CE3D4CAE-97C2-4CE8-AFCD-490C1C933CC7}"/>
    <cellStyle name="Comma 2 3 12 8" xfId="50773" xr:uid="{319D4330-FCFE-4F6C-A00A-B1A77F45F1BF}"/>
    <cellStyle name="Comma 2 3 13" xfId="3004" xr:uid="{CDB6E416-8140-4ABE-AB03-BB95027F8BC2}"/>
    <cellStyle name="Comma 2 3 13 2" xfId="14967" xr:uid="{E13DF76B-FB72-4013-81F4-05BAB959F62D}"/>
    <cellStyle name="Comma 2 3 13 2 2" xfId="32894" xr:uid="{A41F6BB5-A56B-4274-8581-4E37F83BC6DF}"/>
    <cellStyle name="Comma 2 3 13 2 3" xfId="44839" xr:uid="{9088A40B-397F-4601-A6F5-42A2947B48B9}"/>
    <cellStyle name="Comma 2 3 13 2 4" xfId="56804" xr:uid="{9AEAAF2C-3976-4FE8-BBD4-6324668BDC11}"/>
    <cellStyle name="Comma 2 3 13 3" xfId="20926" xr:uid="{A9AB13E9-1814-4BFF-A107-28F208722163}"/>
    <cellStyle name="Comma 2 3 13 4" xfId="8984" xr:uid="{769113C9-F190-41BC-9305-57F693B3D859}"/>
    <cellStyle name="Comma 2 3 13 5" xfId="26911" xr:uid="{0EB4B9D4-97E3-47AF-98B7-A2E10A97A840}"/>
    <cellStyle name="Comma 2 3 13 6" xfId="38856" xr:uid="{8D9F6B90-ED99-4E6D-A02F-71D4EEB0561B}"/>
    <cellStyle name="Comma 2 3 13 7" xfId="50821" xr:uid="{2B26ECA4-2A11-42A7-8DA3-06AC141E1AA0}"/>
    <cellStyle name="Comma 2 3 14" xfId="12000" xr:uid="{17EFAEBC-8D62-440F-98BB-24565D88AF39}"/>
    <cellStyle name="Comma 2 3 14 2" xfId="29927" xr:uid="{B6086AA7-2E0A-4817-BF47-F7A163F3A96D}"/>
    <cellStyle name="Comma 2 3 14 3" xfId="41872" xr:uid="{31D4E2E9-296C-4FEE-BD0D-C4A82FD36654}"/>
    <cellStyle name="Comma 2 3 14 4" xfId="53837" xr:uid="{AAAB480F-1C1B-4378-8874-B064BFC70205}"/>
    <cellStyle name="Comma 2 3 15" xfId="17959" xr:uid="{AAF772BD-AD2A-4981-98E0-CB7C16B0ADC5}"/>
    <cellStyle name="Comma 2 3 16" xfId="6017" xr:uid="{1CB6D1E4-FD46-4EDC-9DD6-4F99A7EF40F6}"/>
    <cellStyle name="Comma 2 3 17" xfId="23962" xr:uid="{5361FC91-3BFB-4D93-B73F-A3DCCFB26CAB}"/>
    <cellStyle name="Comma 2 3 18" xfId="35907" xr:uid="{5D2F87E4-FDC4-4613-8B50-1979C0FA5BD7}"/>
    <cellStyle name="Comma 2 3 19" xfId="47872" xr:uid="{1D86A1A1-167D-4122-A003-75EA3C26F16E}"/>
    <cellStyle name="Comma 2 3 2" xfId="61" xr:uid="{00000000-0005-0000-0000-00001F000000}"/>
    <cellStyle name="Comma 2 3 2 10" xfId="12024" xr:uid="{38DA5EDF-26CD-4360-9446-C58738413AFE}"/>
    <cellStyle name="Comma 2 3 2 10 2" xfId="29951" xr:uid="{717A54A1-7870-4B58-8592-EB335E506AF4}"/>
    <cellStyle name="Comma 2 3 2 10 3" xfId="41896" xr:uid="{7200B5FE-F0AB-47B2-8CFF-13743EE0BC2E}"/>
    <cellStyle name="Comma 2 3 2 10 4" xfId="53861" xr:uid="{CB4F9B14-852C-4771-B2DC-F3BFA71E183E}"/>
    <cellStyle name="Comma 2 3 2 11" xfId="17983" xr:uid="{9F2CD92F-C83C-42D5-ADE7-CDCA9AC44B87}"/>
    <cellStyle name="Comma 2 3 2 12" xfId="6041" xr:uid="{4B289E2F-2B13-4DF7-A70F-009AA951AF2E}"/>
    <cellStyle name="Comma 2 3 2 13" xfId="23968" xr:uid="{D3EBC267-49FE-499C-B81E-491E00C438F2}"/>
    <cellStyle name="Comma 2 3 2 14" xfId="35913" xr:uid="{4A33658B-CF5B-4A15-9229-1509C4283C11}"/>
    <cellStyle name="Comma 2 3 2 15" xfId="47878" xr:uid="{5365D5D4-2606-4E6E-A808-F2DC2407D336}"/>
    <cellStyle name="Comma 2 3 2 2" xfId="119" xr:uid="{00000000-0005-0000-0000-00001F000000}"/>
    <cellStyle name="Comma 2 3 2 2 10" xfId="6099" xr:uid="{9BA9E42E-22D7-4D7E-9313-970E086871CC}"/>
    <cellStyle name="Comma 2 3 2 2 11" xfId="24026" xr:uid="{CB4F267D-89E3-460B-A5E6-2218012072EB}"/>
    <cellStyle name="Comma 2 3 2 2 12" xfId="35971" xr:uid="{9B10E91D-4DCB-44E4-A11C-3FB65A7D04C1}"/>
    <cellStyle name="Comma 2 3 2 2 13" xfId="47936" xr:uid="{9B9CA8E4-4E32-40CC-9426-1F66EA5D9016}"/>
    <cellStyle name="Comma 2 3 2 2 2" xfId="235" xr:uid="{00000000-0005-0000-0000-00001F000000}"/>
    <cellStyle name="Comma 2 3 2 2 2 10" xfId="36087" xr:uid="{037E7E52-AAC8-4421-B8E5-DC34C8C615FA}"/>
    <cellStyle name="Comma 2 3 2 2 2 11" xfId="48052" xr:uid="{61A574F0-8F57-405F-A237-88D058691BD9}"/>
    <cellStyle name="Comma 2 3 2 2 2 2" xfId="583" xr:uid="{00000000-0005-0000-0000-00001F000000}"/>
    <cellStyle name="Comma 2 3 2 2 2 2 10" xfId="48400" xr:uid="{5803B1A5-5806-4070-AE63-EBBB5AA08746}"/>
    <cellStyle name="Comma 2 3 2 2 2 2 2" xfId="1305" xr:uid="{00000000-0005-0000-0000-00001F000000}"/>
    <cellStyle name="Comma 2 3 2 2 2 2 2 2" xfId="2749" xr:uid="{00000000-0005-0000-0000-00001F000000}"/>
    <cellStyle name="Comma 2 3 2 2 2 2 2 2 2" xfId="5719" xr:uid="{C3322E00-CCC1-4991-96FB-35DABB336BF9}"/>
    <cellStyle name="Comma 2 3 2 2 2 2 2 2 2 2" xfId="17682" xr:uid="{2A81A384-EFAD-410C-A39A-213D5390AE25}"/>
    <cellStyle name="Comma 2 3 2 2 2 2 2 2 2 2 2" xfId="35609" xr:uid="{B71C7D12-1E19-422B-9184-EFD54F86F59C}"/>
    <cellStyle name="Comma 2 3 2 2 2 2 2 2 2 2 3" xfId="47554" xr:uid="{675C5FBC-A529-408D-B784-3CD76CC813D8}"/>
    <cellStyle name="Comma 2 3 2 2 2 2 2 2 2 2 4" xfId="59519" xr:uid="{388BD602-6724-4012-BCDD-CF1A6A5A2EA8}"/>
    <cellStyle name="Comma 2 3 2 2 2 2 2 2 2 3" xfId="23641" xr:uid="{BABB458A-040B-421C-AE52-B501477F8289}"/>
    <cellStyle name="Comma 2 3 2 2 2 2 2 2 2 4" xfId="11699" xr:uid="{2E658ACB-03A5-436A-8A5A-D167FA44B3F1}"/>
    <cellStyle name="Comma 2 3 2 2 2 2 2 2 2 5" xfId="29626" xr:uid="{8F1405F5-DCDD-479D-910C-BFC09FA5D270}"/>
    <cellStyle name="Comma 2 3 2 2 2 2 2 2 2 6" xfId="41571" xr:uid="{B849179A-6550-47B8-AD7B-74E2BCD44E48}"/>
    <cellStyle name="Comma 2 3 2 2 2 2 2 2 2 7" xfId="53536" xr:uid="{C0018813-7226-402A-A8EC-FBC8684870DB}"/>
    <cellStyle name="Comma 2 3 2 2 2 2 2 2 3" xfId="14712" xr:uid="{621CA11C-0CCA-4723-91F0-C295830E56BC}"/>
    <cellStyle name="Comma 2 3 2 2 2 2 2 2 3 2" xfId="32639" xr:uid="{50CA7B99-8314-487A-A7B1-968D4AAFE39F}"/>
    <cellStyle name="Comma 2 3 2 2 2 2 2 2 3 3" xfId="44584" xr:uid="{BA821F97-9E10-4952-84F7-3DD56E3F6443}"/>
    <cellStyle name="Comma 2 3 2 2 2 2 2 2 3 4" xfId="56549" xr:uid="{07883BC3-13C8-4918-A75C-399E1AC33C4C}"/>
    <cellStyle name="Comma 2 3 2 2 2 2 2 2 4" xfId="20671" xr:uid="{D5ED8E57-3A07-450D-8747-35BDD7802CD1}"/>
    <cellStyle name="Comma 2 3 2 2 2 2 2 2 5" xfId="8729" xr:uid="{C83637B1-B733-414F-BEA1-349672493646}"/>
    <cellStyle name="Comma 2 3 2 2 2 2 2 2 6" xfId="26656" xr:uid="{99F23348-A39B-4E76-8838-E22B8ADF1C47}"/>
    <cellStyle name="Comma 2 3 2 2 2 2 2 2 7" xfId="38601" xr:uid="{E6BCE423-9439-4CE7-B3ED-DDB13B5F2CDD}"/>
    <cellStyle name="Comma 2 3 2 2 2 2 2 2 8" xfId="50566" xr:uid="{615A5D54-09BB-46A6-B7E2-0368E004B6A8}"/>
    <cellStyle name="Comma 2 3 2 2 2 2 2 3" xfId="4275" xr:uid="{69D52A40-3C2A-4A0F-B815-BF407D279F30}"/>
    <cellStyle name="Comma 2 3 2 2 2 2 2 3 2" xfId="16238" xr:uid="{8CC9AFE6-7379-4B9F-99B0-6DF4830B6D61}"/>
    <cellStyle name="Comma 2 3 2 2 2 2 2 3 2 2" xfId="34165" xr:uid="{A996C1F3-DAA0-4B50-9F98-EC6E8DD50D80}"/>
    <cellStyle name="Comma 2 3 2 2 2 2 2 3 2 3" xfId="46110" xr:uid="{BA88A10A-3675-4D56-8A1C-E1D680D125D5}"/>
    <cellStyle name="Comma 2 3 2 2 2 2 2 3 2 4" xfId="58075" xr:uid="{C15C6811-0B00-43D1-914A-F24C169DEFFD}"/>
    <cellStyle name="Comma 2 3 2 2 2 2 2 3 3" xfId="22197" xr:uid="{F32CDE4F-059B-4713-9A87-BCF6967C5CE9}"/>
    <cellStyle name="Comma 2 3 2 2 2 2 2 3 4" xfId="10255" xr:uid="{5B36C95F-61C5-49D7-8390-62357F36095D}"/>
    <cellStyle name="Comma 2 3 2 2 2 2 2 3 5" xfId="28182" xr:uid="{90C8DBF4-10EA-4CEA-9EB0-B3CE46D0050D}"/>
    <cellStyle name="Comma 2 3 2 2 2 2 2 3 6" xfId="40127" xr:uid="{F7FB5D98-B94F-4AD5-B25C-6A56CBE6138B}"/>
    <cellStyle name="Comma 2 3 2 2 2 2 2 3 7" xfId="52092" xr:uid="{DE6A645A-D99A-459A-BAA6-E471ADDAB3BF}"/>
    <cellStyle name="Comma 2 3 2 2 2 2 2 4" xfId="13268" xr:uid="{5F2B923E-F981-4DD4-9C66-8E2EC887EFC1}"/>
    <cellStyle name="Comma 2 3 2 2 2 2 2 4 2" xfId="31195" xr:uid="{560BAB83-E962-4C2D-BC77-BAF40D91AB24}"/>
    <cellStyle name="Comma 2 3 2 2 2 2 2 4 3" xfId="43140" xr:uid="{BD3976AA-030E-468E-9B6E-8C046F33EBF3}"/>
    <cellStyle name="Comma 2 3 2 2 2 2 2 4 4" xfId="55105" xr:uid="{5B9442D8-626C-48CF-A31F-C087061E9038}"/>
    <cellStyle name="Comma 2 3 2 2 2 2 2 5" xfId="19227" xr:uid="{B5C57E04-4B3D-40EF-8D55-44C45735A15D}"/>
    <cellStyle name="Comma 2 3 2 2 2 2 2 6" xfId="7285" xr:uid="{A266CAD3-3A01-459D-AA35-0D7FF14FE3E3}"/>
    <cellStyle name="Comma 2 3 2 2 2 2 2 7" xfId="25212" xr:uid="{2478AA96-DD45-4A17-83A9-546D958FF58C}"/>
    <cellStyle name="Comma 2 3 2 2 2 2 2 8" xfId="37157" xr:uid="{F46A00B3-7234-43AB-A3D8-2BFC40ECDC48}"/>
    <cellStyle name="Comma 2 3 2 2 2 2 2 9" xfId="49122" xr:uid="{0A5320ED-A340-422F-B659-1E79781D5009}"/>
    <cellStyle name="Comma 2 3 2 2 2 2 3" xfId="2027" xr:uid="{00000000-0005-0000-0000-00001F000000}"/>
    <cellStyle name="Comma 2 3 2 2 2 2 3 2" xfId="4997" xr:uid="{75E76410-F22A-423E-BABC-CCCF00296718}"/>
    <cellStyle name="Comma 2 3 2 2 2 2 3 2 2" xfId="16960" xr:uid="{A3018B3A-2F1E-44D0-8711-1401C3DA299B}"/>
    <cellStyle name="Comma 2 3 2 2 2 2 3 2 2 2" xfId="34887" xr:uid="{1A5364A4-0CB3-4DF1-B6B1-2E1DA62E6D26}"/>
    <cellStyle name="Comma 2 3 2 2 2 2 3 2 2 3" xfId="46832" xr:uid="{AE54CA7D-EFC1-4AFB-AAE1-14895FC71B50}"/>
    <cellStyle name="Comma 2 3 2 2 2 2 3 2 2 4" xfId="58797" xr:uid="{4F77CA7D-B400-47FB-BFE2-6AA3B5D9D143}"/>
    <cellStyle name="Comma 2 3 2 2 2 2 3 2 3" xfId="22919" xr:uid="{20835486-8B09-4632-974A-F8EE96480E7E}"/>
    <cellStyle name="Comma 2 3 2 2 2 2 3 2 4" xfId="10977" xr:uid="{7B084A9D-7656-45B4-A77E-3C0CD1F2D8CC}"/>
    <cellStyle name="Comma 2 3 2 2 2 2 3 2 5" xfId="28904" xr:uid="{07B32281-5471-4E89-85E8-B63353313227}"/>
    <cellStyle name="Comma 2 3 2 2 2 2 3 2 6" xfId="40849" xr:uid="{7BADFEAD-9F93-4FF0-96C8-B8072EFAAA46}"/>
    <cellStyle name="Comma 2 3 2 2 2 2 3 2 7" xfId="52814" xr:uid="{A93B9963-9135-4EA2-8867-63E9BB56AEC1}"/>
    <cellStyle name="Comma 2 3 2 2 2 2 3 3" xfId="13990" xr:uid="{E40764BA-BA54-482B-86BC-ECF6E8BBC487}"/>
    <cellStyle name="Comma 2 3 2 2 2 2 3 3 2" xfId="31917" xr:uid="{FD64E505-EDF9-4813-A3D2-9362DC098E62}"/>
    <cellStyle name="Comma 2 3 2 2 2 2 3 3 3" xfId="43862" xr:uid="{DFCD2422-ED81-4142-9137-719052F6AD65}"/>
    <cellStyle name="Comma 2 3 2 2 2 2 3 3 4" xfId="55827" xr:uid="{8E0CCC92-7EC3-4167-8758-F56749330CB8}"/>
    <cellStyle name="Comma 2 3 2 2 2 2 3 4" xfId="19949" xr:uid="{AD3B7DFA-3DD9-476F-BF6E-D34A5DC32BCA}"/>
    <cellStyle name="Comma 2 3 2 2 2 2 3 5" xfId="8007" xr:uid="{DCD68813-DDC3-4B4D-8F03-D664FEF620DA}"/>
    <cellStyle name="Comma 2 3 2 2 2 2 3 6" xfId="25934" xr:uid="{CA024ED2-A2C6-4B24-B3E6-05CCF3B10BF0}"/>
    <cellStyle name="Comma 2 3 2 2 2 2 3 7" xfId="37879" xr:uid="{047092CC-83FB-4F63-8911-BC7CECFB04C4}"/>
    <cellStyle name="Comma 2 3 2 2 2 2 3 8" xfId="49844" xr:uid="{18DBC83D-227B-4F15-AEBF-52349338620B}"/>
    <cellStyle name="Comma 2 3 2 2 2 2 4" xfId="3553" xr:uid="{AB3EBA0D-E876-4C64-86C2-0B429742C8B3}"/>
    <cellStyle name="Comma 2 3 2 2 2 2 4 2" xfId="15516" xr:uid="{DBADAF82-4B3F-4B39-BDAF-AF036C8069B1}"/>
    <cellStyle name="Comma 2 3 2 2 2 2 4 2 2" xfId="33443" xr:uid="{9DBBF535-8081-43E2-80AB-F5BF41170C54}"/>
    <cellStyle name="Comma 2 3 2 2 2 2 4 2 3" xfId="45388" xr:uid="{E9521E54-60B5-4761-9E91-A75C444E2BB2}"/>
    <cellStyle name="Comma 2 3 2 2 2 2 4 2 4" xfId="57353" xr:uid="{9BA109D4-9504-4436-A95F-EEB6A6B32C8C}"/>
    <cellStyle name="Comma 2 3 2 2 2 2 4 3" xfId="21475" xr:uid="{E0488DDE-45D5-4105-AF1C-CB1244696F8E}"/>
    <cellStyle name="Comma 2 3 2 2 2 2 4 4" xfId="9533" xr:uid="{51C63498-D041-4133-A960-A65622DD8A33}"/>
    <cellStyle name="Comma 2 3 2 2 2 2 4 5" xfId="27460" xr:uid="{D9D7813F-668E-41EB-8B32-BD97718C488C}"/>
    <cellStyle name="Comma 2 3 2 2 2 2 4 6" xfId="39405" xr:uid="{F420C7D6-BFFF-472F-AEEE-6179E44F38CC}"/>
    <cellStyle name="Comma 2 3 2 2 2 2 4 7" xfId="51370" xr:uid="{A2C85390-EE35-49F2-9357-F835C9B5CF61}"/>
    <cellStyle name="Comma 2 3 2 2 2 2 5" xfId="12546" xr:uid="{71FBD69A-31CE-4381-8C91-B4348A7E3883}"/>
    <cellStyle name="Comma 2 3 2 2 2 2 5 2" xfId="30473" xr:uid="{EEBB4E0B-5088-428F-B359-2BF42E1ED5B9}"/>
    <cellStyle name="Comma 2 3 2 2 2 2 5 3" xfId="42418" xr:uid="{645F6797-25C6-477E-8270-9698FFF3E98C}"/>
    <cellStyle name="Comma 2 3 2 2 2 2 5 4" xfId="54383" xr:uid="{41AED830-13AF-426E-A685-D5FEBA6294E3}"/>
    <cellStyle name="Comma 2 3 2 2 2 2 6" xfId="18505" xr:uid="{72E7CD08-7065-4521-8129-96E68571946C}"/>
    <cellStyle name="Comma 2 3 2 2 2 2 7" xfId="6563" xr:uid="{6E518558-8D2D-41B4-8682-CE7D32B92389}"/>
    <cellStyle name="Comma 2 3 2 2 2 2 8" xfId="24490" xr:uid="{790A45BF-BEAC-4534-826D-467713127A32}"/>
    <cellStyle name="Comma 2 3 2 2 2 2 9" xfId="36435" xr:uid="{274A61E9-AD75-4144-9994-86A532567D4E}"/>
    <cellStyle name="Comma 2 3 2 2 2 3" xfId="957" xr:uid="{00000000-0005-0000-0000-00001F000000}"/>
    <cellStyle name="Comma 2 3 2 2 2 3 2" xfId="2401" xr:uid="{00000000-0005-0000-0000-00001F000000}"/>
    <cellStyle name="Comma 2 3 2 2 2 3 2 2" xfId="5371" xr:uid="{B1F4F56B-CFCA-433F-BD27-0A5C1B4FC5D3}"/>
    <cellStyle name="Comma 2 3 2 2 2 3 2 2 2" xfId="17334" xr:uid="{1A0D814A-7699-4643-A840-FE2E9277071E}"/>
    <cellStyle name="Comma 2 3 2 2 2 3 2 2 2 2" xfId="35261" xr:uid="{F7FCA99A-7CC1-485E-9122-449696DEE584}"/>
    <cellStyle name="Comma 2 3 2 2 2 3 2 2 2 3" xfId="47206" xr:uid="{192B0D72-4061-4AA3-B580-565230062DFC}"/>
    <cellStyle name="Comma 2 3 2 2 2 3 2 2 2 4" xfId="59171" xr:uid="{9483837A-A4C5-4D99-8D38-D55BF266ECD5}"/>
    <cellStyle name="Comma 2 3 2 2 2 3 2 2 3" xfId="23293" xr:uid="{9BA5C9F2-0F45-4467-9D8F-657B549FE252}"/>
    <cellStyle name="Comma 2 3 2 2 2 3 2 2 4" xfId="11351" xr:uid="{A0A69FA4-9E3A-43D8-9E9A-902F1C581D0D}"/>
    <cellStyle name="Comma 2 3 2 2 2 3 2 2 5" xfId="29278" xr:uid="{BB63A864-CA30-4E7B-B48B-F20D5CFC0ECB}"/>
    <cellStyle name="Comma 2 3 2 2 2 3 2 2 6" xfId="41223" xr:uid="{7B5607B1-B569-471B-90E5-339BBFACB928}"/>
    <cellStyle name="Comma 2 3 2 2 2 3 2 2 7" xfId="53188" xr:uid="{E8F91269-0B39-4139-A912-7BFAFBC987CC}"/>
    <cellStyle name="Comma 2 3 2 2 2 3 2 3" xfId="14364" xr:uid="{FA6C3430-F816-4BB6-8E87-6294D495830D}"/>
    <cellStyle name="Comma 2 3 2 2 2 3 2 3 2" xfId="32291" xr:uid="{A667354D-46A9-4455-A831-32D1DE7F58FD}"/>
    <cellStyle name="Comma 2 3 2 2 2 3 2 3 3" xfId="44236" xr:uid="{F9FEED69-FB38-4AEA-84DF-DF471A8F8A5F}"/>
    <cellStyle name="Comma 2 3 2 2 2 3 2 3 4" xfId="56201" xr:uid="{2187BE3D-A408-45A4-9F79-8D8D6662028F}"/>
    <cellStyle name="Comma 2 3 2 2 2 3 2 4" xfId="20323" xr:uid="{606ECF9B-B8D7-49BA-AD66-9343161E1DDA}"/>
    <cellStyle name="Comma 2 3 2 2 2 3 2 5" xfId="8381" xr:uid="{7F552DB4-2F42-4452-8B16-11BFB01816B4}"/>
    <cellStyle name="Comma 2 3 2 2 2 3 2 6" xfId="26308" xr:uid="{3419A30A-8920-4308-AC50-291802A3E688}"/>
    <cellStyle name="Comma 2 3 2 2 2 3 2 7" xfId="38253" xr:uid="{3711DDCA-AAE0-40BF-96FC-C799A050FEA2}"/>
    <cellStyle name="Comma 2 3 2 2 2 3 2 8" xfId="50218" xr:uid="{6FF44BB3-4C2D-4889-A944-2E41FD49E47D}"/>
    <cellStyle name="Comma 2 3 2 2 2 3 3" xfId="3927" xr:uid="{4A9C222D-7BBA-4254-94D6-95D41CE0EC76}"/>
    <cellStyle name="Comma 2 3 2 2 2 3 3 2" xfId="15890" xr:uid="{BA7EF244-8E0A-4763-B66D-3A85F3CFBDC9}"/>
    <cellStyle name="Comma 2 3 2 2 2 3 3 2 2" xfId="33817" xr:uid="{94E1F0CC-3EF9-4664-AAE5-638F11092B7F}"/>
    <cellStyle name="Comma 2 3 2 2 2 3 3 2 3" xfId="45762" xr:uid="{0D9E1BFE-0689-4CBD-9320-723AD9807AB5}"/>
    <cellStyle name="Comma 2 3 2 2 2 3 3 2 4" xfId="57727" xr:uid="{D15D630F-9AA9-423A-9A90-FDEB526C5006}"/>
    <cellStyle name="Comma 2 3 2 2 2 3 3 3" xfId="21849" xr:uid="{DA0E50A7-7390-4A81-82CB-403953E0F2AA}"/>
    <cellStyle name="Comma 2 3 2 2 2 3 3 4" xfId="9907" xr:uid="{3C31F0DA-5C0E-4E49-985A-0E417C20CFBE}"/>
    <cellStyle name="Comma 2 3 2 2 2 3 3 5" xfId="27834" xr:uid="{3E94E8C3-316F-435B-B813-FC20D613DFAB}"/>
    <cellStyle name="Comma 2 3 2 2 2 3 3 6" xfId="39779" xr:uid="{1079B17A-C2DE-41E9-93FB-D20BDBFBE8FB}"/>
    <cellStyle name="Comma 2 3 2 2 2 3 3 7" xfId="51744" xr:uid="{DDD4B840-0391-4C39-835E-92A4A469A75D}"/>
    <cellStyle name="Comma 2 3 2 2 2 3 4" xfId="12920" xr:uid="{B8EB51F0-D0C7-49C7-8991-BC0351D79CC5}"/>
    <cellStyle name="Comma 2 3 2 2 2 3 4 2" xfId="30847" xr:uid="{01C0EABE-740D-4788-800C-675429D86008}"/>
    <cellStyle name="Comma 2 3 2 2 2 3 4 3" xfId="42792" xr:uid="{D4DDB28E-E4DC-426C-8A33-75F8342F95A5}"/>
    <cellStyle name="Comma 2 3 2 2 2 3 4 4" xfId="54757" xr:uid="{C29455DA-3F9D-4D59-B438-78B830E5B724}"/>
    <cellStyle name="Comma 2 3 2 2 2 3 5" xfId="18879" xr:uid="{137D1581-ADFA-4D3D-951D-F9C96EDCF896}"/>
    <cellStyle name="Comma 2 3 2 2 2 3 6" xfId="6937" xr:uid="{464174C5-3BAE-4A7B-9EBF-A249300983D2}"/>
    <cellStyle name="Comma 2 3 2 2 2 3 7" xfId="24864" xr:uid="{C0B0C44F-7312-446C-9395-F44DA39980FC}"/>
    <cellStyle name="Comma 2 3 2 2 2 3 8" xfId="36809" xr:uid="{06650A3F-6D8D-4DB9-8CEA-54E377B424A6}"/>
    <cellStyle name="Comma 2 3 2 2 2 3 9" xfId="48774" xr:uid="{261C74E0-E9DF-473B-A109-8028FFA7EA89}"/>
    <cellStyle name="Comma 2 3 2 2 2 4" xfId="1679" xr:uid="{00000000-0005-0000-0000-00001F000000}"/>
    <cellStyle name="Comma 2 3 2 2 2 4 2" xfId="4649" xr:uid="{39CB1E2D-CEF7-4C68-A2B6-6950DF9A4618}"/>
    <cellStyle name="Comma 2 3 2 2 2 4 2 2" xfId="16612" xr:uid="{27F6D3F8-C54E-4DDA-9DC1-0A6A73007D37}"/>
    <cellStyle name="Comma 2 3 2 2 2 4 2 2 2" xfId="34539" xr:uid="{C6F46FEA-D7CC-4CBD-8390-B46F038A1F1F}"/>
    <cellStyle name="Comma 2 3 2 2 2 4 2 2 3" xfId="46484" xr:uid="{A6C2A03E-5625-4D2C-A38A-12F226D1CCEB}"/>
    <cellStyle name="Comma 2 3 2 2 2 4 2 2 4" xfId="58449" xr:uid="{97557C75-5263-4407-BB3F-2E90F45FA008}"/>
    <cellStyle name="Comma 2 3 2 2 2 4 2 3" xfId="22571" xr:uid="{E430C794-C570-4152-AD27-FA5B8E33F892}"/>
    <cellStyle name="Comma 2 3 2 2 2 4 2 4" xfId="10629" xr:uid="{91659A67-6982-433C-BD22-3D3CC7B80F60}"/>
    <cellStyle name="Comma 2 3 2 2 2 4 2 5" xfId="28556" xr:uid="{B9A2F2A8-147A-450E-A22D-3D0700A8893B}"/>
    <cellStyle name="Comma 2 3 2 2 2 4 2 6" xfId="40501" xr:uid="{BA0064AC-26C9-4B71-9A0F-0F4E3017BA98}"/>
    <cellStyle name="Comma 2 3 2 2 2 4 2 7" xfId="52466" xr:uid="{6A8A3156-1C01-4317-AD68-6AEBAEF1FBB9}"/>
    <cellStyle name="Comma 2 3 2 2 2 4 3" xfId="13642" xr:uid="{41E16D79-CA7F-4346-B9B8-149EA7A4469D}"/>
    <cellStyle name="Comma 2 3 2 2 2 4 3 2" xfId="31569" xr:uid="{F25655D3-0D5F-44FB-A78D-7B3E7FD7F36B}"/>
    <cellStyle name="Comma 2 3 2 2 2 4 3 3" xfId="43514" xr:uid="{C8E68533-F4C8-4A4E-8520-BACF36B8F157}"/>
    <cellStyle name="Comma 2 3 2 2 2 4 3 4" xfId="55479" xr:uid="{E6D0338B-FB9B-4CCD-980A-170173F7B5CB}"/>
    <cellStyle name="Comma 2 3 2 2 2 4 4" xfId="19601" xr:uid="{7CE528F3-73F3-4D7C-A073-A29E481E2522}"/>
    <cellStyle name="Comma 2 3 2 2 2 4 5" xfId="7659" xr:uid="{37232FC5-E50F-4884-9A62-1865B7BB864C}"/>
    <cellStyle name="Comma 2 3 2 2 2 4 6" xfId="25586" xr:uid="{21EBE42D-2D3B-4A28-A431-4B792BAF6D08}"/>
    <cellStyle name="Comma 2 3 2 2 2 4 7" xfId="37531" xr:uid="{DAF06E9B-84DB-4736-824E-EB2FD77F2216}"/>
    <cellStyle name="Comma 2 3 2 2 2 4 8" xfId="49496" xr:uid="{37124D5B-3C5E-4A46-B46A-8DABB1BBC8EC}"/>
    <cellStyle name="Comma 2 3 2 2 2 5" xfId="3205" xr:uid="{778CD437-B8E3-4832-B5A8-EA421D798C8D}"/>
    <cellStyle name="Comma 2 3 2 2 2 5 2" xfId="15168" xr:uid="{822B17B1-B869-4AAA-85E1-5C5D08D436F4}"/>
    <cellStyle name="Comma 2 3 2 2 2 5 2 2" xfId="33095" xr:uid="{45D8AC3B-3249-4C65-9D19-4128B85D018D}"/>
    <cellStyle name="Comma 2 3 2 2 2 5 2 3" xfId="45040" xr:uid="{1D61F81C-5BFA-49B9-9F33-1A356A5D7598}"/>
    <cellStyle name="Comma 2 3 2 2 2 5 2 4" xfId="57005" xr:uid="{800BA9EE-AB6E-4709-B7E8-2E64EF51A06D}"/>
    <cellStyle name="Comma 2 3 2 2 2 5 3" xfId="21127" xr:uid="{76F167BA-2B0F-43E0-82EA-E9C81AE6DAC0}"/>
    <cellStyle name="Comma 2 3 2 2 2 5 4" xfId="9185" xr:uid="{F2424B23-D933-4424-AA37-92175D9661AB}"/>
    <cellStyle name="Comma 2 3 2 2 2 5 5" xfId="27112" xr:uid="{1A34F476-6217-4BA3-89AF-1736E54C0ACE}"/>
    <cellStyle name="Comma 2 3 2 2 2 5 6" xfId="39057" xr:uid="{FB4A54B9-ECE4-49E1-949F-AC3842103FBC}"/>
    <cellStyle name="Comma 2 3 2 2 2 5 7" xfId="51022" xr:uid="{D86529E1-8054-4785-B339-38F0AD712C8E}"/>
    <cellStyle name="Comma 2 3 2 2 2 6" xfId="12198" xr:uid="{85189C0B-9AB6-4CB2-A1BA-3E8ABA252F5C}"/>
    <cellStyle name="Comma 2 3 2 2 2 6 2" xfId="30125" xr:uid="{B103043C-A1E3-47BE-B544-9E0F5A33336B}"/>
    <cellStyle name="Comma 2 3 2 2 2 6 3" xfId="42070" xr:uid="{CBDDFDB7-F92F-40C2-A0CD-D07BEB447198}"/>
    <cellStyle name="Comma 2 3 2 2 2 6 4" xfId="54035" xr:uid="{52739144-227F-4806-AD92-D6E8A28C0291}"/>
    <cellStyle name="Comma 2 3 2 2 2 7" xfId="18157" xr:uid="{D535081E-20BB-4974-85C2-A95E63DF855F}"/>
    <cellStyle name="Comma 2 3 2 2 2 8" xfId="6215" xr:uid="{FC63E78B-5626-489E-A34B-36E785807439}"/>
    <cellStyle name="Comma 2 3 2 2 2 9" xfId="24142" xr:uid="{A0666750-9CF7-4D5E-B9D3-B7C8E06CF018}"/>
    <cellStyle name="Comma 2 3 2 2 3" xfId="351" xr:uid="{00000000-0005-0000-0000-00001F000000}"/>
    <cellStyle name="Comma 2 3 2 2 3 10" xfId="36203" xr:uid="{F912E0C9-CA7D-426E-83E6-01310804D7B2}"/>
    <cellStyle name="Comma 2 3 2 2 3 11" xfId="48168" xr:uid="{56EA17DB-1383-496A-AAA0-B9291220823C}"/>
    <cellStyle name="Comma 2 3 2 2 3 2" xfId="699" xr:uid="{00000000-0005-0000-0000-00001F000000}"/>
    <cellStyle name="Comma 2 3 2 2 3 2 10" xfId="48516" xr:uid="{E624DFDA-4597-4301-9683-709D1A74D573}"/>
    <cellStyle name="Comma 2 3 2 2 3 2 2" xfId="1421" xr:uid="{00000000-0005-0000-0000-00001F000000}"/>
    <cellStyle name="Comma 2 3 2 2 3 2 2 2" xfId="2865" xr:uid="{00000000-0005-0000-0000-00001F000000}"/>
    <cellStyle name="Comma 2 3 2 2 3 2 2 2 2" xfId="5835" xr:uid="{24DD1952-6195-465A-A227-11D297D2D3CA}"/>
    <cellStyle name="Comma 2 3 2 2 3 2 2 2 2 2" xfId="17798" xr:uid="{EBD831FF-541C-4215-AEBB-27C36D1FFA64}"/>
    <cellStyle name="Comma 2 3 2 2 3 2 2 2 2 2 2" xfId="35725" xr:uid="{652A419D-CCA3-4E4C-8B63-2F72F5D37072}"/>
    <cellStyle name="Comma 2 3 2 2 3 2 2 2 2 2 3" xfId="47670" xr:uid="{16DF8C9A-2357-4EC4-A01A-86E9A330EEF1}"/>
    <cellStyle name="Comma 2 3 2 2 3 2 2 2 2 2 4" xfId="59635" xr:uid="{8844D58D-832F-44AC-B60C-7C4F126C39DB}"/>
    <cellStyle name="Comma 2 3 2 2 3 2 2 2 2 3" xfId="23757" xr:uid="{9FFE7932-2D31-46F9-A4D4-139069BADCAF}"/>
    <cellStyle name="Comma 2 3 2 2 3 2 2 2 2 4" xfId="11815" xr:uid="{99F3DAAD-EA94-4203-84A4-5B8855D574B2}"/>
    <cellStyle name="Comma 2 3 2 2 3 2 2 2 2 5" xfId="29742" xr:uid="{548B69C5-41C4-4757-B5CC-05056CEE558E}"/>
    <cellStyle name="Comma 2 3 2 2 3 2 2 2 2 6" xfId="41687" xr:uid="{E8A61593-85B8-4E0A-AF3F-4252A3D865C1}"/>
    <cellStyle name="Comma 2 3 2 2 3 2 2 2 2 7" xfId="53652" xr:uid="{76300E1B-9AA7-48B5-BA34-42B4201F12FA}"/>
    <cellStyle name="Comma 2 3 2 2 3 2 2 2 3" xfId="14828" xr:uid="{917E3083-0898-43FD-BA64-C354203C86B0}"/>
    <cellStyle name="Comma 2 3 2 2 3 2 2 2 3 2" xfId="32755" xr:uid="{003F170A-9E72-4A51-86D4-89E4E9B2A042}"/>
    <cellStyle name="Comma 2 3 2 2 3 2 2 2 3 3" xfId="44700" xr:uid="{4FACF8F6-0AD9-4FE2-B59F-943B89D7B7A0}"/>
    <cellStyle name="Comma 2 3 2 2 3 2 2 2 3 4" xfId="56665" xr:uid="{288EDF83-61D9-4450-B8CB-9F740E427094}"/>
    <cellStyle name="Comma 2 3 2 2 3 2 2 2 4" xfId="20787" xr:uid="{67C45806-2F45-4C58-B30E-9AFE0BECF851}"/>
    <cellStyle name="Comma 2 3 2 2 3 2 2 2 5" xfId="8845" xr:uid="{31280A39-B3CE-4BE2-8FB1-7645BA20E476}"/>
    <cellStyle name="Comma 2 3 2 2 3 2 2 2 6" xfId="26772" xr:uid="{2C714F2B-7398-43AD-8C15-9DA06B2DCD1B}"/>
    <cellStyle name="Comma 2 3 2 2 3 2 2 2 7" xfId="38717" xr:uid="{60A04A70-761D-4718-A472-106EFDF2C9B1}"/>
    <cellStyle name="Comma 2 3 2 2 3 2 2 2 8" xfId="50682" xr:uid="{07600163-8EA1-4564-BFA6-7E934A386BC8}"/>
    <cellStyle name="Comma 2 3 2 2 3 2 2 3" xfId="4391" xr:uid="{104DAD13-E0F2-4B59-ABBA-84B806A76544}"/>
    <cellStyle name="Comma 2 3 2 2 3 2 2 3 2" xfId="16354" xr:uid="{590CEAB7-5691-45FF-9EB8-DA0659418ED7}"/>
    <cellStyle name="Comma 2 3 2 2 3 2 2 3 2 2" xfId="34281" xr:uid="{15AD5CDE-8E61-4803-8933-5D43ABC8AE01}"/>
    <cellStyle name="Comma 2 3 2 2 3 2 2 3 2 3" xfId="46226" xr:uid="{416BDAF6-D18B-4D08-85CD-324886002F14}"/>
    <cellStyle name="Comma 2 3 2 2 3 2 2 3 2 4" xfId="58191" xr:uid="{57774FEA-DD8F-4E05-AD4D-93E878CD8F2D}"/>
    <cellStyle name="Comma 2 3 2 2 3 2 2 3 3" xfId="22313" xr:uid="{6CE81AD4-F0BD-453A-8BDA-E8094B4B1299}"/>
    <cellStyle name="Comma 2 3 2 2 3 2 2 3 4" xfId="10371" xr:uid="{16435781-AA52-4DF7-BDC4-958E6E85B74A}"/>
    <cellStyle name="Comma 2 3 2 2 3 2 2 3 5" xfId="28298" xr:uid="{C1A9C488-87CE-4F9C-93F2-F1AF9D6E46E2}"/>
    <cellStyle name="Comma 2 3 2 2 3 2 2 3 6" xfId="40243" xr:uid="{21989D68-3BB4-4F00-83C1-20A979C5E5E3}"/>
    <cellStyle name="Comma 2 3 2 2 3 2 2 3 7" xfId="52208" xr:uid="{40AB9E37-F9D3-4865-9A80-8A4D72E651CF}"/>
    <cellStyle name="Comma 2 3 2 2 3 2 2 4" xfId="13384" xr:uid="{AA693307-CD81-4850-9F3F-ED8F4ACD712A}"/>
    <cellStyle name="Comma 2 3 2 2 3 2 2 4 2" xfId="31311" xr:uid="{3C40D5A8-2235-435E-AE2A-7AA67E8878D3}"/>
    <cellStyle name="Comma 2 3 2 2 3 2 2 4 3" xfId="43256" xr:uid="{79DD26B6-12CA-4829-A502-597F0FC80076}"/>
    <cellStyle name="Comma 2 3 2 2 3 2 2 4 4" xfId="55221" xr:uid="{DD0AE63A-BB22-45C7-A422-C40818F83E62}"/>
    <cellStyle name="Comma 2 3 2 2 3 2 2 5" xfId="19343" xr:uid="{3A62705C-4B6E-4CE2-972F-2B466E49B3DD}"/>
    <cellStyle name="Comma 2 3 2 2 3 2 2 6" xfId="7401" xr:uid="{E7DBAE0A-EC8C-40BD-9169-237D484FA8CD}"/>
    <cellStyle name="Comma 2 3 2 2 3 2 2 7" xfId="25328" xr:uid="{72D7475A-6161-4CC1-8C82-38E5BD729F76}"/>
    <cellStyle name="Comma 2 3 2 2 3 2 2 8" xfId="37273" xr:uid="{19F54A55-3D87-4887-B569-3DF270D90939}"/>
    <cellStyle name="Comma 2 3 2 2 3 2 2 9" xfId="49238" xr:uid="{D3479076-D9D6-482F-8395-BD68E0BB2EE9}"/>
    <cellStyle name="Comma 2 3 2 2 3 2 3" xfId="2143" xr:uid="{00000000-0005-0000-0000-00001F000000}"/>
    <cellStyle name="Comma 2 3 2 2 3 2 3 2" xfId="5113" xr:uid="{6104E3FB-3F9D-43CF-B361-3161F1B7C999}"/>
    <cellStyle name="Comma 2 3 2 2 3 2 3 2 2" xfId="17076" xr:uid="{211FB34E-3CB0-4EC6-A795-BA333145EBFD}"/>
    <cellStyle name="Comma 2 3 2 2 3 2 3 2 2 2" xfId="35003" xr:uid="{3996AA56-EA79-4E87-8100-FD1025E520B0}"/>
    <cellStyle name="Comma 2 3 2 2 3 2 3 2 2 3" xfId="46948" xr:uid="{80A74027-E161-4C81-82DB-07541F94CDF2}"/>
    <cellStyle name="Comma 2 3 2 2 3 2 3 2 2 4" xfId="58913" xr:uid="{60B5B60E-8699-4DF7-A7FE-462D450CB9F2}"/>
    <cellStyle name="Comma 2 3 2 2 3 2 3 2 3" xfId="23035" xr:uid="{42F6C239-CC45-4074-95EE-402A19002EAB}"/>
    <cellStyle name="Comma 2 3 2 2 3 2 3 2 4" xfId="11093" xr:uid="{A5F78470-341E-41B9-B626-5B06F3B5087E}"/>
    <cellStyle name="Comma 2 3 2 2 3 2 3 2 5" xfId="29020" xr:uid="{F7BC84CB-2431-4360-932E-BAD3CDCD1062}"/>
    <cellStyle name="Comma 2 3 2 2 3 2 3 2 6" xfId="40965" xr:uid="{6FA733C8-E42D-4B2B-AA1E-8CA8E3C1D1AC}"/>
    <cellStyle name="Comma 2 3 2 2 3 2 3 2 7" xfId="52930" xr:uid="{3887F3F3-7566-43D0-AC94-F6E906BA2F5A}"/>
    <cellStyle name="Comma 2 3 2 2 3 2 3 3" xfId="14106" xr:uid="{0C57ED59-474B-4640-BBA0-370A072CA021}"/>
    <cellStyle name="Comma 2 3 2 2 3 2 3 3 2" xfId="32033" xr:uid="{FA49804F-31FA-403B-8DE0-7843BC966F6E}"/>
    <cellStyle name="Comma 2 3 2 2 3 2 3 3 3" xfId="43978" xr:uid="{B032406D-1AC0-43AF-9C0C-457C7830DAEC}"/>
    <cellStyle name="Comma 2 3 2 2 3 2 3 3 4" xfId="55943" xr:uid="{B2F30693-1AC6-401D-9D09-51B5F2690AB6}"/>
    <cellStyle name="Comma 2 3 2 2 3 2 3 4" xfId="20065" xr:uid="{E0F019F0-8637-479E-82CE-BD05BD076374}"/>
    <cellStyle name="Comma 2 3 2 2 3 2 3 5" xfId="8123" xr:uid="{559BB0FA-3D8B-4042-A8C2-0DC6016C96F5}"/>
    <cellStyle name="Comma 2 3 2 2 3 2 3 6" xfId="26050" xr:uid="{3680C846-EEE6-42CC-8D28-975B6C66822D}"/>
    <cellStyle name="Comma 2 3 2 2 3 2 3 7" xfId="37995" xr:uid="{A0CFB1DE-09F1-4AAE-9D10-2543FFC48E6E}"/>
    <cellStyle name="Comma 2 3 2 2 3 2 3 8" xfId="49960" xr:uid="{F46F7DCB-750F-46F0-B12E-C71D81F33D06}"/>
    <cellStyle name="Comma 2 3 2 2 3 2 4" xfId="3669" xr:uid="{50C0C472-10EC-4D93-9EBF-1BD4035C7C5D}"/>
    <cellStyle name="Comma 2 3 2 2 3 2 4 2" xfId="15632" xr:uid="{E0EA9191-E178-4057-ACC3-5E0D516F6E63}"/>
    <cellStyle name="Comma 2 3 2 2 3 2 4 2 2" xfId="33559" xr:uid="{D30F9732-C8E9-411D-B9AB-49E1F44C4CEC}"/>
    <cellStyle name="Comma 2 3 2 2 3 2 4 2 3" xfId="45504" xr:uid="{C256646D-559D-4C71-8BF9-82142BCF398E}"/>
    <cellStyle name="Comma 2 3 2 2 3 2 4 2 4" xfId="57469" xr:uid="{90BF253B-0F9F-4B00-9BB3-BEBFAC3ADE27}"/>
    <cellStyle name="Comma 2 3 2 2 3 2 4 3" xfId="21591" xr:uid="{D6E489C7-8BF8-4A31-95EB-4397B1A8F4DE}"/>
    <cellStyle name="Comma 2 3 2 2 3 2 4 4" xfId="9649" xr:uid="{23B7CBD7-0D06-4FCE-8453-A1EE58160097}"/>
    <cellStyle name="Comma 2 3 2 2 3 2 4 5" xfId="27576" xr:uid="{F358DE85-0249-42B2-BD00-FBEC5B2C0FCA}"/>
    <cellStyle name="Comma 2 3 2 2 3 2 4 6" xfId="39521" xr:uid="{E529F665-4595-4546-BD93-32B2FCEEA03E}"/>
    <cellStyle name="Comma 2 3 2 2 3 2 4 7" xfId="51486" xr:uid="{88B95CCD-A876-4E59-90C0-B79DF3B1A0C3}"/>
    <cellStyle name="Comma 2 3 2 2 3 2 5" xfId="12662" xr:uid="{273BE446-8848-4D72-8B46-5262EC7EAF3D}"/>
    <cellStyle name="Comma 2 3 2 2 3 2 5 2" xfId="30589" xr:uid="{9BFE6B18-D065-4B18-9B6F-E0410C656EC3}"/>
    <cellStyle name="Comma 2 3 2 2 3 2 5 3" xfId="42534" xr:uid="{83A5648E-10BA-4B02-9D62-4A79ACB1AED7}"/>
    <cellStyle name="Comma 2 3 2 2 3 2 5 4" xfId="54499" xr:uid="{5EB7B17B-D6FD-45AB-BAE4-C2DAF6534E25}"/>
    <cellStyle name="Comma 2 3 2 2 3 2 6" xfId="18621" xr:uid="{812962BF-D8CE-4972-9DAA-74F9FCFC0336}"/>
    <cellStyle name="Comma 2 3 2 2 3 2 7" xfId="6679" xr:uid="{ACE579AE-3FF5-431C-A4F3-0AAD34930D49}"/>
    <cellStyle name="Comma 2 3 2 2 3 2 8" xfId="24606" xr:uid="{37371608-73B2-47A7-8489-DFF7CB3A0943}"/>
    <cellStyle name="Comma 2 3 2 2 3 2 9" xfId="36551" xr:uid="{85D3AD25-30A9-4161-8EFD-50CF03833E50}"/>
    <cellStyle name="Comma 2 3 2 2 3 3" xfId="1073" xr:uid="{00000000-0005-0000-0000-00001F000000}"/>
    <cellStyle name="Comma 2 3 2 2 3 3 2" xfId="2517" xr:uid="{00000000-0005-0000-0000-00001F000000}"/>
    <cellStyle name="Comma 2 3 2 2 3 3 2 2" xfId="5487" xr:uid="{A1FA7C97-333B-441A-BCD4-D85428054178}"/>
    <cellStyle name="Comma 2 3 2 2 3 3 2 2 2" xfId="17450" xr:uid="{7EC3BC46-F9D7-431F-B3CA-5CCA7137EE45}"/>
    <cellStyle name="Comma 2 3 2 2 3 3 2 2 2 2" xfId="35377" xr:uid="{354B38D0-7160-43AC-9E0E-33A0A32BA181}"/>
    <cellStyle name="Comma 2 3 2 2 3 3 2 2 2 3" xfId="47322" xr:uid="{E6AD716F-9393-4192-883F-72EB6813A157}"/>
    <cellStyle name="Comma 2 3 2 2 3 3 2 2 2 4" xfId="59287" xr:uid="{2B5CCD27-C6FE-4925-9132-F285AB91B717}"/>
    <cellStyle name="Comma 2 3 2 2 3 3 2 2 3" xfId="23409" xr:uid="{F1830FD1-0B2C-408D-9D61-E285077E3D69}"/>
    <cellStyle name="Comma 2 3 2 2 3 3 2 2 4" xfId="11467" xr:uid="{3532B5D1-8234-495A-B543-C77E84B30FEE}"/>
    <cellStyle name="Comma 2 3 2 2 3 3 2 2 5" xfId="29394" xr:uid="{38A5FE6A-2357-4169-962A-15EA40E28A95}"/>
    <cellStyle name="Comma 2 3 2 2 3 3 2 2 6" xfId="41339" xr:uid="{4CEE6AD8-3659-4960-9760-EAB8643CF266}"/>
    <cellStyle name="Comma 2 3 2 2 3 3 2 2 7" xfId="53304" xr:uid="{A73176F1-09F3-4F51-B6CC-A7E8D284BEB3}"/>
    <cellStyle name="Comma 2 3 2 2 3 3 2 3" xfId="14480" xr:uid="{378F15E7-FE57-42DC-8AD5-3ED0A7DF342E}"/>
    <cellStyle name="Comma 2 3 2 2 3 3 2 3 2" xfId="32407" xr:uid="{1DD58C65-9216-4A67-8595-28982DB50CBC}"/>
    <cellStyle name="Comma 2 3 2 2 3 3 2 3 3" xfId="44352" xr:uid="{D1BE9AA4-8DB0-4867-912E-6EDABD1270D1}"/>
    <cellStyle name="Comma 2 3 2 2 3 3 2 3 4" xfId="56317" xr:uid="{5EE52593-EC37-46B1-8532-710B112343BC}"/>
    <cellStyle name="Comma 2 3 2 2 3 3 2 4" xfId="20439" xr:uid="{1D73E1D8-F32B-46E1-8CBA-3B2C1E5F5DC4}"/>
    <cellStyle name="Comma 2 3 2 2 3 3 2 5" xfId="8497" xr:uid="{F1A90F31-1FE1-41EB-8D10-65D861A4D7EC}"/>
    <cellStyle name="Comma 2 3 2 2 3 3 2 6" xfId="26424" xr:uid="{DA333E5F-249A-4A22-AB9F-37338BF8B95C}"/>
    <cellStyle name="Comma 2 3 2 2 3 3 2 7" xfId="38369" xr:uid="{077BF3F1-1CAB-489D-BA68-3CB818D8FEB5}"/>
    <cellStyle name="Comma 2 3 2 2 3 3 2 8" xfId="50334" xr:uid="{FFB77921-BD54-4EE5-80A1-4089CAA4866C}"/>
    <cellStyle name="Comma 2 3 2 2 3 3 3" xfId="4043" xr:uid="{F5321859-D44C-4821-B768-8E6C154454A5}"/>
    <cellStyle name="Comma 2 3 2 2 3 3 3 2" xfId="16006" xr:uid="{F1A9555A-34D3-4295-A0B9-75235E6AB22E}"/>
    <cellStyle name="Comma 2 3 2 2 3 3 3 2 2" xfId="33933" xr:uid="{9C9415BD-F8BF-4663-ABAB-F5A8991E9199}"/>
    <cellStyle name="Comma 2 3 2 2 3 3 3 2 3" xfId="45878" xr:uid="{E931A8F2-667C-4364-B9BF-7BAA06D7903D}"/>
    <cellStyle name="Comma 2 3 2 2 3 3 3 2 4" xfId="57843" xr:uid="{072D93CB-3073-48C7-A2A6-3EEEF260ABE2}"/>
    <cellStyle name="Comma 2 3 2 2 3 3 3 3" xfId="21965" xr:uid="{1A5E2147-EDD1-4290-8DB9-29B5275A59E7}"/>
    <cellStyle name="Comma 2 3 2 2 3 3 3 4" xfId="10023" xr:uid="{582548E8-1371-4594-9554-003E7D220E01}"/>
    <cellStyle name="Comma 2 3 2 2 3 3 3 5" xfId="27950" xr:uid="{719B76B1-CACC-447A-AA86-186324E35F38}"/>
    <cellStyle name="Comma 2 3 2 2 3 3 3 6" xfId="39895" xr:uid="{1EB872E3-8190-45E8-9CFE-7EBB00ED32AB}"/>
    <cellStyle name="Comma 2 3 2 2 3 3 3 7" xfId="51860" xr:uid="{A02223E4-89EC-46D1-BC14-0F3FF4F52EDE}"/>
    <cellStyle name="Comma 2 3 2 2 3 3 4" xfId="13036" xr:uid="{9DAF589D-3668-4900-A1B2-84DF2CFC07F8}"/>
    <cellStyle name="Comma 2 3 2 2 3 3 4 2" xfId="30963" xr:uid="{D909878B-874C-4AF3-BD3F-4F296CB9216A}"/>
    <cellStyle name="Comma 2 3 2 2 3 3 4 3" xfId="42908" xr:uid="{23DF2FF1-896C-4F74-981E-A651C36AFAF6}"/>
    <cellStyle name="Comma 2 3 2 2 3 3 4 4" xfId="54873" xr:uid="{BA5672C5-B875-47F9-9EB1-7127E04D3482}"/>
    <cellStyle name="Comma 2 3 2 2 3 3 5" xfId="18995" xr:uid="{D3406E6E-8466-468A-8062-3008C925C3A9}"/>
    <cellStyle name="Comma 2 3 2 2 3 3 6" xfId="7053" xr:uid="{2135B619-7FDD-4D74-9F71-5049ACB0205E}"/>
    <cellStyle name="Comma 2 3 2 2 3 3 7" xfId="24980" xr:uid="{51F6CA67-D660-4152-ABA4-79823835E53D}"/>
    <cellStyle name="Comma 2 3 2 2 3 3 8" xfId="36925" xr:uid="{5A882EC8-F37C-4460-BE03-1D2E4B8F0F39}"/>
    <cellStyle name="Comma 2 3 2 2 3 3 9" xfId="48890" xr:uid="{A3CA611A-034B-4482-A3FD-9B910A9D1397}"/>
    <cellStyle name="Comma 2 3 2 2 3 4" xfId="1795" xr:uid="{00000000-0005-0000-0000-00001F000000}"/>
    <cellStyle name="Comma 2 3 2 2 3 4 2" xfId="4765" xr:uid="{79AED504-EA81-4188-8087-831FCCE4D080}"/>
    <cellStyle name="Comma 2 3 2 2 3 4 2 2" xfId="16728" xr:uid="{0CD1BBAB-F62D-4CE9-87DF-24445195CDE3}"/>
    <cellStyle name="Comma 2 3 2 2 3 4 2 2 2" xfId="34655" xr:uid="{F600E743-2EAD-45DD-8979-B7ABBE655021}"/>
    <cellStyle name="Comma 2 3 2 2 3 4 2 2 3" xfId="46600" xr:uid="{3ECBBCA1-64CE-4C2F-BCD2-B20830B37DFF}"/>
    <cellStyle name="Comma 2 3 2 2 3 4 2 2 4" xfId="58565" xr:uid="{B4C37E97-F72B-4F71-8F41-947C397858F5}"/>
    <cellStyle name="Comma 2 3 2 2 3 4 2 3" xfId="22687" xr:uid="{E7EF4FF6-1A93-4744-AB51-06596ACFF225}"/>
    <cellStyle name="Comma 2 3 2 2 3 4 2 4" xfId="10745" xr:uid="{5A424920-304E-4CC9-B83D-97FB27DFBE40}"/>
    <cellStyle name="Comma 2 3 2 2 3 4 2 5" xfId="28672" xr:uid="{BD45DBDD-FBA0-454D-AEA5-AD25E451F6AB}"/>
    <cellStyle name="Comma 2 3 2 2 3 4 2 6" xfId="40617" xr:uid="{B6F1133A-9F1E-436C-AF55-F950603355D2}"/>
    <cellStyle name="Comma 2 3 2 2 3 4 2 7" xfId="52582" xr:uid="{0DE99653-9C14-4BF2-8AB2-6BA642C1A4A4}"/>
    <cellStyle name="Comma 2 3 2 2 3 4 3" xfId="13758" xr:uid="{A98AEFF4-EB87-4FC6-95E2-0DD86A2462B0}"/>
    <cellStyle name="Comma 2 3 2 2 3 4 3 2" xfId="31685" xr:uid="{ADECED38-69E5-40C0-8EC4-D10DEC5217A5}"/>
    <cellStyle name="Comma 2 3 2 2 3 4 3 3" xfId="43630" xr:uid="{76D3D1DE-7A1B-4C7B-A14E-9766D60B77D1}"/>
    <cellStyle name="Comma 2 3 2 2 3 4 3 4" xfId="55595" xr:uid="{357F0EB8-55C7-4A24-BDDB-346A3AF04586}"/>
    <cellStyle name="Comma 2 3 2 2 3 4 4" xfId="19717" xr:uid="{CF8B57B6-25CA-4A1F-9E74-F30DB9DE5EBB}"/>
    <cellStyle name="Comma 2 3 2 2 3 4 5" xfId="7775" xr:uid="{E5321233-D49E-4317-922C-EE058FB5F94B}"/>
    <cellStyle name="Comma 2 3 2 2 3 4 6" xfId="25702" xr:uid="{666300C4-6A72-472A-B10B-8FC5AEF92B70}"/>
    <cellStyle name="Comma 2 3 2 2 3 4 7" xfId="37647" xr:uid="{0EF09D44-4B25-467C-9034-27C27E1E0ABE}"/>
    <cellStyle name="Comma 2 3 2 2 3 4 8" xfId="49612" xr:uid="{77C27AD6-7818-44A1-9BD2-4C998AAA4EDB}"/>
    <cellStyle name="Comma 2 3 2 2 3 5" xfId="3321" xr:uid="{588298E1-63AB-46F0-8DA7-908854F3DEAD}"/>
    <cellStyle name="Comma 2 3 2 2 3 5 2" xfId="15284" xr:uid="{B606DEC6-6AE9-4277-8193-C746E0981DDA}"/>
    <cellStyle name="Comma 2 3 2 2 3 5 2 2" xfId="33211" xr:uid="{F27EBF38-B614-489C-9DAF-CFEC77B7AB8A}"/>
    <cellStyle name="Comma 2 3 2 2 3 5 2 3" xfId="45156" xr:uid="{7C6A00FD-FB5B-40F9-92D4-9ECC5C702491}"/>
    <cellStyle name="Comma 2 3 2 2 3 5 2 4" xfId="57121" xr:uid="{6F48B5BD-9532-4BC3-8946-180ADE8F55C1}"/>
    <cellStyle name="Comma 2 3 2 2 3 5 3" xfId="21243" xr:uid="{967D5076-8850-42EA-9A26-D0DB7855BDBB}"/>
    <cellStyle name="Comma 2 3 2 2 3 5 4" xfId="9301" xr:uid="{412CB545-1FC4-4EDB-ADE2-6F21CCC4504D}"/>
    <cellStyle name="Comma 2 3 2 2 3 5 5" xfId="27228" xr:uid="{3074B489-93CB-4546-A8E5-9C12CFF13287}"/>
    <cellStyle name="Comma 2 3 2 2 3 5 6" xfId="39173" xr:uid="{50343152-26C2-4210-BF36-8B36FEDC337C}"/>
    <cellStyle name="Comma 2 3 2 2 3 5 7" xfId="51138" xr:uid="{92F5A85B-BBB2-489F-926A-941E5E42B2A2}"/>
    <cellStyle name="Comma 2 3 2 2 3 6" xfId="12314" xr:uid="{AF8369A9-C255-44F4-B8CB-48AAA5AAF0F2}"/>
    <cellStyle name="Comma 2 3 2 2 3 6 2" xfId="30241" xr:uid="{D11FA8ED-E225-4CEE-81D9-056D8F8B9D2C}"/>
    <cellStyle name="Comma 2 3 2 2 3 6 3" xfId="42186" xr:uid="{BAE00FA8-F829-44F3-9FDD-45EB5840E278}"/>
    <cellStyle name="Comma 2 3 2 2 3 6 4" xfId="54151" xr:uid="{DBABE1FB-3E01-44E2-A2D7-20616F908756}"/>
    <cellStyle name="Comma 2 3 2 2 3 7" xfId="18273" xr:uid="{8DB586CF-9321-4421-815D-8B74BBD35F65}"/>
    <cellStyle name="Comma 2 3 2 2 3 8" xfId="6331" xr:uid="{3778FDDF-2121-49D2-9383-910BEE949077}"/>
    <cellStyle name="Comma 2 3 2 2 3 9" xfId="24258" xr:uid="{316CD9BF-AABB-4181-BFD7-7D80BB1C9970}"/>
    <cellStyle name="Comma 2 3 2 2 4" xfId="467" xr:uid="{00000000-0005-0000-0000-00001F000000}"/>
    <cellStyle name="Comma 2 3 2 2 4 10" xfId="48284" xr:uid="{C06B0BC1-93F0-4AFD-9CDD-333B3A143A19}"/>
    <cellStyle name="Comma 2 3 2 2 4 2" xfId="1189" xr:uid="{00000000-0005-0000-0000-00001F000000}"/>
    <cellStyle name="Comma 2 3 2 2 4 2 2" xfId="2633" xr:uid="{00000000-0005-0000-0000-00001F000000}"/>
    <cellStyle name="Comma 2 3 2 2 4 2 2 2" xfId="5603" xr:uid="{9687ADEB-CDF0-4B9A-B4CC-C4C266D94A35}"/>
    <cellStyle name="Comma 2 3 2 2 4 2 2 2 2" xfId="17566" xr:uid="{CC26F335-2B5E-407D-9F9D-14B0CACF4101}"/>
    <cellStyle name="Comma 2 3 2 2 4 2 2 2 2 2" xfId="35493" xr:uid="{84537CBC-E679-4D30-ACAF-49D3B364BEF6}"/>
    <cellStyle name="Comma 2 3 2 2 4 2 2 2 2 3" xfId="47438" xr:uid="{F8C658F8-46B3-48D2-897A-BF78206B399C}"/>
    <cellStyle name="Comma 2 3 2 2 4 2 2 2 2 4" xfId="59403" xr:uid="{171AAB89-681A-4E7A-A157-B566C052630A}"/>
    <cellStyle name="Comma 2 3 2 2 4 2 2 2 3" xfId="23525" xr:uid="{2DB68449-E85D-4524-A36C-43F67248D36B}"/>
    <cellStyle name="Comma 2 3 2 2 4 2 2 2 4" xfId="11583" xr:uid="{ACA4206A-BEF7-413C-AD40-BEB647D2128B}"/>
    <cellStyle name="Comma 2 3 2 2 4 2 2 2 5" xfId="29510" xr:uid="{45E50B3B-D4AC-4302-8E16-70188A7D2AE6}"/>
    <cellStyle name="Comma 2 3 2 2 4 2 2 2 6" xfId="41455" xr:uid="{B072BD48-8221-4208-BEC7-30FD3C6740A2}"/>
    <cellStyle name="Comma 2 3 2 2 4 2 2 2 7" xfId="53420" xr:uid="{6065C2B6-9921-4DFC-8372-99D76670533F}"/>
    <cellStyle name="Comma 2 3 2 2 4 2 2 3" xfId="14596" xr:uid="{7A5C36B1-39D0-41A2-878B-E6CC9FD6518A}"/>
    <cellStyle name="Comma 2 3 2 2 4 2 2 3 2" xfId="32523" xr:uid="{E3CEE99A-0945-461F-94DC-C6B0CCBEED4D}"/>
    <cellStyle name="Comma 2 3 2 2 4 2 2 3 3" xfId="44468" xr:uid="{CC68ACFE-568F-4EF9-98E7-622722AD5525}"/>
    <cellStyle name="Comma 2 3 2 2 4 2 2 3 4" xfId="56433" xr:uid="{A3500AD8-DC29-4846-9663-A2F3EEE77E48}"/>
    <cellStyle name="Comma 2 3 2 2 4 2 2 4" xfId="20555" xr:uid="{060B3B29-59EA-404B-A813-3289EDF11582}"/>
    <cellStyle name="Comma 2 3 2 2 4 2 2 5" xfId="8613" xr:uid="{E779002E-07D4-4FD8-9F66-D60FE9193DAC}"/>
    <cellStyle name="Comma 2 3 2 2 4 2 2 6" xfId="26540" xr:uid="{BB2E041D-69B2-46A3-B4E6-49F618CA1508}"/>
    <cellStyle name="Comma 2 3 2 2 4 2 2 7" xfId="38485" xr:uid="{F4C706D4-409D-4158-A4C5-14D06961DD36}"/>
    <cellStyle name="Comma 2 3 2 2 4 2 2 8" xfId="50450" xr:uid="{5DA8CC1F-CB06-4949-B540-81CE2318BCED}"/>
    <cellStyle name="Comma 2 3 2 2 4 2 3" xfId="4159" xr:uid="{86D619FD-E553-4807-8417-D6F8CC19BA12}"/>
    <cellStyle name="Comma 2 3 2 2 4 2 3 2" xfId="16122" xr:uid="{AFF71019-C1A8-4101-A060-65FE0F603042}"/>
    <cellStyle name="Comma 2 3 2 2 4 2 3 2 2" xfId="34049" xr:uid="{A705AD24-3D37-47FF-8651-A5026F4E25AA}"/>
    <cellStyle name="Comma 2 3 2 2 4 2 3 2 3" xfId="45994" xr:uid="{992C593F-89EC-4368-82D1-F203F08C9AD1}"/>
    <cellStyle name="Comma 2 3 2 2 4 2 3 2 4" xfId="57959" xr:uid="{3A92D800-EAEA-4A3B-8EBF-9588A64E60C6}"/>
    <cellStyle name="Comma 2 3 2 2 4 2 3 3" xfId="22081" xr:uid="{098B2002-867C-4F35-A453-3323779C0E73}"/>
    <cellStyle name="Comma 2 3 2 2 4 2 3 4" xfId="10139" xr:uid="{226E9726-1131-4870-BB9C-177B5ACCCC39}"/>
    <cellStyle name="Comma 2 3 2 2 4 2 3 5" xfId="28066" xr:uid="{AF582EF9-184D-4FDF-BF74-E59430C10ADB}"/>
    <cellStyle name="Comma 2 3 2 2 4 2 3 6" xfId="40011" xr:uid="{E557BA92-6AE2-4199-A930-5EFDC11D0B94}"/>
    <cellStyle name="Comma 2 3 2 2 4 2 3 7" xfId="51976" xr:uid="{2FD8CE6F-7C99-4EC5-8EFD-E27CE2A8C631}"/>
    <cellStyle name="Comma 2 3 2 2 4 2 4" xfId="13152" xr:uid="{C8D1131B-CC5D-457E-A78A-29A088A0F417}"/>
    <cellStyle name="Comma 2 3 2 2 4 2 4 2" xfId="31079" xr:uid="{7B21DBE4-6C30-48F2-9E80-68675A0C710E}"/>
    <cellStyle name="Comma 2 3 2 2 4 2 4 3" xfId="43024" xr:uid="{BC6B35E2-F3C5-4FF1-95C2-50084219825A}"/>
    <cellStyle name="Comma 2 3 2 2 4 2 4 4" xfId="54989" xr:uid="{058AE6EC-4E49-4EBE-B5A0-405B3AE0E7D3}"/>
    <cellStyle name="Comma 2 3 2 2 4 2 5" xfId="19111" xr:uid="{F6B131B5-F5A5-4DD2-80BE-477450E538E5}"/>
    <cellStyle name="Comma 2 3 2 2 4 2 6" xfId="7169" xr:uid="{EDA70250-6A41-412D-B12F-C965B20A2D6A}"/>
    <cellStyle name="Comma 2 3 2 2 4 2 7" xfId="25096" xr:uid="{C5FF707A-B7C5-46F5-95A6-6AAB5BF54ED1}"/>
    <cellStyle name="Comma 2 3 2 2 4 2 8" xfId="37041" xr:uid="{CAFDCD18-45AE-4FAC-9EF3-616C4281C947}"/>
    <cellStyle name="Comma 2 3 2 2 4 2 9" xfId="49006" xr:uid="{9B20D41D-3A05-4B6E-BFC9-4996B74B3FED}"/>
    <cellStyle name="Comma 2 3 2 2 4 3" xfId="1911" xr:uid="{00000000-0005-0000-0000-00001F000000}"/>
    <cellStyle name="Comma 2 3 2 2 4 3 2" xfId="4881" xr:uid="{35C291AE-2048-474D-B222-14D031CF04EE}"/>
    <cellStyle name="Comma 2 3 2 2 4 3 2 2" xfId="16844" xr:uid="{FDD810EF-A018-4763-8168-E112592DFBE1}"/>
    <cellStyle name="Comma 2 3 2 2 4 3 2 2 2" xfId="34771" xr:uid="{DF34EF69-CE95-43CB-A595-1C45A2E3F8BF}"/>
    <cellStyle name="Comma 2 3 2 2 4 3 2 2 3" xfId="46716" xr:uid="{55990F30-B05C-4AAF-A08B-DCCDBFC51304}"/>
    <cellStyle name="Comma 2 3 2 2 4 3 2 2 4" xfId="58681" xr:uid="{29C711A7-BBE5-4925-9BE2-C698B1CEFADD}"/>
    <cellStyle name="Comma 2 3 2 2 4 3 2 3" xfId="22803" xr:uid="{DA9E355B-D418-4B1A-A217-94627F471D1B}"/>
    <cellStyle name="Comma 2 3 2 2 4 3 2 4" xfId="10861" xr:uid="{7D26A794-8B4A-4287-AE27-1154731552B1}"/>
    <cellStyle name="Comma 2 3 2 2 4 3 2 5" xfId="28788" xr:uid="{BF502310-3265-4005-A7BC-BBA12158E93B}"/>
    <cellStyle name="Comma 2 3 2 2 4 3 2 6" xfId="40733" xr:uid="{CAE1228F-D3B0-46D0-AAB3-0E08637CC275}"/>
    <cellStyle name="Comma 2 3 2 2 4 3 2 7" xfId="52698" xr:uid="{230D33C6-6AED-4F31-A8FE-51213989A75F}"/>
    <cellStyle name="Comma 2 3 2 2 4 3 3" xfId="13874" xr:uid="{60DA0D76-0138-430D-ADFC-A4C51636EB22}"/>
    <cellStyle name="Comma 2 3 2 2 4 3 3 2" xfId="31801" xr:uid="{F4343876-88FB-44AB-B3B2-A031F6DF5EA0}"/>
    <cellStyle name="Comma 2 3 2 2 4 3 3 3" xfId="43746" xr:uid="{03D1BCD7-4334-4DD5-899B-7D3EF522A8EB}"/>
    <cellStyle name="Comma 2 3 2 2 4 3 3 4" xfId="55711" xr:uid="{0233E8D4-DA99-4474-A7F3-F4328F8039C5}"/>
    <cellStyle name="Comma 2 3 2 2 4 3 4" xfId="19833" xr:uid="{79BD4153-3776-412C-B0A6-22F0259E32CF}"/>
    <cellStyle name="Comma 2 3 2 2 4 3 5" xfId="7891" xr:uid="{178D7E12-3CDE-4B6D-9B83-E7B3C2F654CB}"/>
    <cellStyle name="Comma 2 3 2 2 4 3 6" xfId="25818" xr:uid="{3D5A3B69-6906-43FE-88FF-50FA104CCECC}"/>
    <cellStyle name="Comma 2 3 2 2 4 3 7" xfId="37763" xr:uid="{432DE368-48A5-4C96-A05A-01D188DE161C}"/>
    <cellStyle name="Comma 2 3 2 2 4 3 8" xfId="49728" xr:uid="{B2E0CEED-5F67-4F8D-8246-2AC2665B4A76}"/>
    <cellStyle name="Comma 2 3 2 2 4 4" xfId="3437" xr:uid="{D5AF72FC-08CB-44BA-BE1C-CD3EAEB128DF}"/>
    <cellStyle name="Comma 2 3 2 2 4 4 2" xfId="15400" xr:uid="{FA458D16-8BBF-41D3-81FE-2229AD45CCE6}"/>
    <cellStyle name="Comma 2 3 2 2 4 4 2 2" xfId="33327" xr:uid="{B0EA2B40-CF1B-4932-A380-74EF3573D1E7}"/>
    <cellStyle name="Comma 2 3 2 2 4 4 2 3" xfId="45272" xr:uid="{FF152612-4BCF-419B-834B-2806C7D6A2AE}"/>
    <cellStyle name="Comma 2 3 2 2 4 4 2 4" xfId="57237" xr:uid="{27689044-18F5-4A5D-9094-E5BD62CAEC49}"/>
    <cellStyle name="Comma 2 3 2 2 4 4 3" xfId="21359" xr:uid="{5C73E739-AFE2-4F46-A958-F19D89DAC1C3}"/>
    <cellStyle name="Comma 2 3 2 2 4 4 4" xfId="9417" xr:uid="{BED2F73A-2C3B-4DA5-9284-4237C5FE5FF8}"/>
    <cellStyle name="Comma 2 3 2 2 4 4 5" xfId="27344" xr:uid="{C2C7FB67-C725-4628-B43D-6C7548CE7D3F}"/>
    <cellStyle name="Comma 2 3 2 2 4 4 6" xfId="39289" xr:uid="{51779AA8-D7C0-4E8D-9F2D-F48E5ED1BE01}"/>
    <cellStyle name="Comma 2 3 2 2 4 4 7" xfId="51254" xr:uid="{1760C5C1-6C11-4510-AC3B-E33A310E2304}"/>
    <cellStyle name="Comma 2 3 2 2 4 5" xfId="12430" xr:uid="{E7207EF5-D94E-492C-92BE-164560F33339}"/>
    <cellStyle name="Comma 2 3 2 2 4 5 2" xfId="30357" xr:uid="{E09AE24B-A08E-49A3-AAA4-8516D4273841}"/>
    <cellStyle name="Comma 2 3 2 2 4 5 3" xfId="42302" xr:uid="{5CEDCA6F-E152-4A2C-9E56-628DB9A0C7F8}"/>
    <cellStyle name="Comma 2 3 2 2 4 5 4" xfId="54267" xr:uid="{BA4B0783-B10E-4BEF-942F-0D9A41C3129C}"/>
    <cellStyle name="Comma 2 3 2 2 4 6" xfId="18389" xr:uid="{9DFE99A6-A0F3-4004-A654-ADCAAADBC75F}"/>
    <cellStyle name="Comma 2 3 2 2 4 7" xfId="6447" xr:uid="{16B6483A-97AF-4AA3-A0B5-BBC718066129}"/>
    <cellStyle name="Comma 2 3 2 2 4 8" xfId="24374" xr:uid="{5F858B4D-60B5-4FA8-9D42-EB767CAFAF29}"/>
    <cellStyle name="Comma 2 3 2 2 4 9" xfId="36319" xr:uid="{94E686D5-8200-4CE6-B956-D113211230D1}"/>
    <cellStyle name="Comma 2 3 2 2 5" xfId="841" xr:uid="{00000000-0005-0000-0000-00001F000000}"/>
    <cellStyle name="Comma 2 3 2 2 5 2" xfId="2285" xr:uid="{00000000-0005-0000-0000-00001F000000}"/>
    <cellStyle name="Comma 2 3 2 2 5 2 2" xfId="5255" xr:uid="{7DE547B4-E2E8-4C33-9F66-C420E3CD32A4}"/>
    <cellStyle name="Comma 2 3 2 2 5 2 2 2" xfId="17218" xr:uid="{FC343577-6DA8-47E1-AD0D-34243F377E40}"/>
    <cellStyle name="Comma 2 3 2 2 5 2 2 2 2" xfId="35145" xr:uid="{AD05FCA5-F862-4F0E-A2DA-62FCCB59D930}"/>
    <cellStyle name="Comma 2 3 2 2 5 2 2 2 3" xfId="47090" xr:uid="{366B96E2-7E86-46FA-A997-05EA804540AF}"/>
    <cellStyle name="Comma 2 3 2 2 5 2 2 2 4" xfId="59055" xr:uid="{FFFB4CF8-0A77-44D3-A13D-12549C97CDC3}"/>
    <cellStyle name="Comma 2 3 2 2 5 2 2 3" xfId="23177" xr:uid="{68A208C7-C610-4760-A0DB-EB2EEA42AF17}"/>
    <cellStyle name="Comma 2 3 2 2 5 2 2 4" xfId="11235" xr:uid="{760AA6FA-04A2-446A-9EDF-693F1EDC95A8}"/>
    <cellStyle name="Comma 2 3 2 2 5 2 2 5" xfId="29162" xr:uid="{2DEFEE50-F5F2-4D10-84DC-E3689FC0A033}"/>
    <cellStyle name="Comma 2 3 2 2 5 2 2 6" xfId="41107" xr:uid="{AD18C5DE-AAE9-4D74-8B1A-D08B5EA8191A}"/>
    <cellStyle name="Comma 2 3 2 2 5 2 2 7" xfId="53072" xr:uid="{6D6C4477-80C9-4BA6-BA56-4F18C26064DF}"/>
    <cellStyle name="Comma 2 3 2 2 5 2 3" xfId="14248" xr:uid="{EC23C40B-4FF1-4A0B-8B80-3D92A3C1E68A}"/>
    <cellStyle name="Comma 2 3 2 2 5 2 3 2" xfId="32175" xr:uid="{2DA87AFF-3833-4DAD-AE3A-16DBFDC91A02}"/>
    <cellStyle name="Comma 2 3 2 2 5 2 3 3" xfId="44120" xr:uid="{B1E6EDBF-0988-462B-AC08-A9EEC4653D3F}"/>
    <cellStyle name="Comma 2 3 2 2 5 2 3 4" xfId="56085" xr:uid="{76B21D3A-8EA0-4736-8227-1537F9E71FEB}"/>
    <cellStyle name="Comma 2 3 2 2 5 2 4" xfId="20207" xr:uid="{08A76F17-4190-4C6D-981F-C28F03F4640F}"/>
    <cellStyle name="Comma 2 3 2 2 5 2 5" xfId="8265" xr:uid="{42D1F0E3-8411-4FD9-B653-3C61DD0AF01B}"/>
    <cellStyle name="Comma 2 3 2 2 5 2 6" xfId="26192" xr:uid="{6F99F551-8C5B-4A06-8A3E-6F96E600FCBB}"/>
    <cellStyle name="Comma 2 3 2 2 5 2 7" xfId="38137" xr:uid="{60DB2203-8520-4F5D-87C7-E2ED4B269503}"/>
    <cellStyle name="Comma 2 3 2 2 5 2 8" xfId="50102" xr:uid="{67E27D30-3501-4443-A7A1-6A51E21B801D}"/>
    <cellStyle name="Comma 2 3 2 2 5 3" xfId="3811" xr:uid="{915849E4-5C7B-4D12-A8AE-43E992C1CD7C}"/>
    <cellStyle name="Comma 2 3 2 2 5 3 2" xfId="15774" xr:uid="{274A1612-ED54-4A52-98F6-17351B50F1C5}"/>
    <cellStyle name="Comma 2 3 2 2 5 3 2 2" xfId="33701" xr:uid="{694307BE-B7B2-4C64-8DFE-CC4175D9F0C3}"/>
    <cellStyle name="Comma 2 3 2 2 5 3 2 3" xfId="45646" xr:uid="{21E897F5-BE3F-46DA-9C12-9B2D47C82BE8}"/>
    <cellStyle name="Comma 2 3 2 2 5 3 2 4" xfId="57611" xr:uid="{52C9F2DC-4C3B-4D53-BFC2-797610E1724B}"/>
    <cellStyle name="Comma 2 3 2 2 5 3 3" xfId="21733" xr:uid="{9A2C9850-2DE4-43B7-A53B-F4D3D1FDB526}"/>
    <cellStyle name="Comma 2 3 2 2 5 3 4" xfId="9791" xr:uid="{378AFB60-3617-4B21-9C34-74F7898F48A4}"/>
    <cellStyle name="Comma 2 3 2 2 5 3 5" xfId="27718" xr:uid="{EB75BC59-DE6C-4222-B80A-B9D56645E7B0}"/>
    <cellStyle name="Comma 2 3 2 2 5 3 6" xfId="39663" xr:uid="{CDCD91BC-EEB0-4AFC-BBBE-E0F59C8E4FC7}"/>
    <cellStyle name="Comma 2 3 2 2 5 3 7" xfId="51628" xr:uid="{45441D93-42EC-4879-A24D-28021123E98B}"/>
    <cellStyle name="Comma 2 3 2 2 5 4" xfId="12804" xr:uid="{9D8BE28E-4D9C-43CA-965A-E109CBE6D634}"/>
    <cellStyle name="Comma 2 3 2 2 5 4 2" xfId="30731" xr:uid="{3E520774-AEFA-48CB-9DAB-DD8646CC7D0B}"/>
    <cellStyle name="Comma 2 3 2 2 5 4 3" xfId="42676" xr:uid="{4CC7E46F-0F5E-422C-BB7D-8E48EED844F3}"/>
    <cellStyle name="Comma 2 3 2 2 5 4 4" xfId="54641" xr:uid="{FD0CBDA2-00E6-4A4E-B03E-8304FD925427}"/>
    <cellStyle name="Comma 2 3 2 2 5 5" xfId="18763" xr:uid="{A1C90374-0971-4A44-A35C-C63F40B6E8B5}"/>
    <cellStyle name="Comma 2 3 2 2 5 6" xfId="6821" xr:uid="{3E99BB22-56D6-4054-805C-5C004FDCC1FA}"/>
    <cellStyle name="Comma 2 3 2 2 5 7" xfId="24748" xr:uid="{A2087751-09F8-46DB-B028-2541320CF4D0}"/>
    <cellStyle name="Comma 2 3 2 2 5 8" xfId="36693" xr:uid="{52648415-FAAF-4BCE-AEF0-BB80344B2A0F}"/>
    <cellStyle name="Comma 2 3 2 2 5 9" xfId="48658" xr:uid="{D80EEF63-818E-4E41-AF3B-312BDE2401F5}"/>
    <cellStyle name="Comma 2 3 2 2 6" xfId="1563" xr:uid="{00000000-0005-0000-0000-00001F000000}"/>
    <cellStyle name="Comma 2 3 2 2 6 2" xfId="4533" xr:uid="{D8B3467A-CCE4-499E-AFBB-EC4C408A40FE}"/>
    <cellStyle name="Comma 2 3 2 2 6 2 2" xfId="16496" xr:uid="{1A2F466B-0CB1-4B70-A5EC-3664FA7184A7}"/>
    <cellStyle name="Comma 2 3 2 2 6 2 2 2" xfId="34423" xr:uid="{73AE4606-3AF5-4C90-8DA8-E607F57D828D}"/>
    <cellStyle name="Comma 2 3 2 2 6 2 2 3" xfId="46368" xr:uid="{B46F8757-8112-4B8E-944D-442E0ACE0F6B}"/>
    <cellStyle name="Comma 2 3 2 2 6 2 2 4" xfId="58333" xr:uid="{0982DB7C-CB00-40CC-8790-AB7FA5226E85}"/>
    <cellStyle name="Comma 2 3 2 2 6 2 3" xfId="22455" xr:uid="{3B6831E9-3B2C-473E-8CC8-613CB894BACE}"/>
    <cellStyle name="Comma 2 3 2 2 6 2 4" xfId="10513" xr:uid="{E23B0CAF-A96A-493F-A3F3-BC490F91EED1}"/>
    <cellStyle name="Comma 2 3 2 2 6 2 5" xfId="28440" xr:uid="{3B8FA6FC-D55E-499E-AC43-AE3D17AF250D}"/>
    <cellStyle name="Comma 2 3 2 2 6 2 6" xfId="40385" xr:uid="{AC765F99-38DB-4370-90C4-B574542F3B13}"/>
    <cellStyle name="Comma 2 3 2 2 6 2 7" xfId="52350" xr:uid="{7458652F-AEFC-411B-B58A-AC9050F61419}"/>
    <cellStyle name="Comma 2 3 2 2 6 3" xfId="13526" xr:uid="{6EB5539B-7184-4198-95AB-E0BDC65CA55A}"/>
    <cellStyle name="Comma 2 3 2 2 6 3 2" xfId="31453" xr:uid="{A930A7C3-A636-4337-AB15-46949389CC59}"/>
    <cellStyle name="Comma 2 3 2 2 6 3 3" xfId="43398" xr:uid="{5BA0A557-E4FE-4A84-A596-B62D0B95B9DD}"/>
    <cellStyle name="Comma 2 3 2 2 6 3 4" xfId="55363" xr:uid="{F6A7E53B-DFFA-4775-A6C0-A90F52344712}"/>
    <cellStyle name="Comma 2 3 2 2 6 4" xfId="19485" xr:uid="{1BC42471-A5A2-4377-B592-52D16AF42B5A}"/>
    <cellStyle name="Comma 2 3 2 2 6 5" xfId="7543" xr:uid="{790FC79A-1BFA-4C9A-A037-38E5049DF6B1}"/>
    <cellStyle name="Comma 2 3 2 2 6 6" xfId="25470" xr:uid="{75714880-E912-45F3-B257-E0DF2D2F61F0}"/>
    <cellStyle name="Comma 2 3 2 2 6 7" xfId="37415" xr:uid="{E9C64DBF-032E-4494-B5C5-F7C43559AB61}"/>
    <cellStyle name="Comma 2 3 2 2 6 8" xfId="49380" xr:uid="{E866AE4A-E514-406C-9CEC-52688D8E171A}"/>
    <cellStyle name="Comma 2 3 2 2 7" xfId="3089" xr:uid="{187C8973-A7FF-470A-B893-077A20C7A10A}"/>
    <cellStyle name="Comma 2 3 2 2 7 2" xfId="15052" xr:uid="{E7962B8F-4759-44DC-A838-D8FF50C1970E}"/>
    <cellStyle name="Comma 2 3 2 2 7 2 2" xfId="32979" xr:uid="{CE7C59BB-238F-403D-B313-39341D790B5F}"/>
    <cellStyle name="Comma 2 3 2 2 7 2 3" xfId="44924" xr:uid="{753DCADB-86AD-4139-9B18-F16946F2F97D}"/>
    <cellStyle name="Comma 2 3 2 2 7 2 4" xfId="56889" xr:uid="{2D605CFD-B2FE-4951-A0DF-C63BB5E724EA}"/>
    <cellStyle name="Comma 2 3 2 2 7 3" xfId="21011" xr:uid="{126D6FA9-8275-4794-8F1F-E905BEE802B3}"/>
    <cellStyle name="Comma 2 3 2 2 7 4" xfId="9069" xr:uid="{019A1B9A-6978-46AC-A28E-323D21E037FF}"/>
    <cellStyle name="Comma 2 3 2 2 7 5" xfId="26996" xr:uid="{5C082782-3AC1-4435-9833-82E27185F3CF}"/>
    <cellStyle name="Comma 2 3 2 2 7 6" xfId="38941" xr:uid="{1AB68690-2066-4181-BB5C-1A7398859169}"/>
    <cellStyle name="Comma 2 3 2 2 7 7" xfId="50906" xr:uid="{60CDFD93-EA33-4EE6-93C2-6E4707EA3B45}"/>
    <cellStyle name="Comma 2 3 2 2 8" xfId="12082" xr:uid="{5A9EFE3B-7CC2-469F-9FD2-BB1BF530869E}"/>
    <cellStyle name="Comma 2 3 2 2 8 2" xfId="30009" xr:uid="{57CC3963-016F-4FD1-8D27-F590FE25C00D}"/>
    <cellStyle name="Comma 2 3 2 2 8 3" xfId="41954" xr:uid="{6D6F8DB8-EC01-4AB5-A46F-59A109F17191}"/>
    <cellStyle name="Comma 2 3 2 2 8 4" xfId="53919" xr:uid="{4692EC06-C419-4358-A171-105EE871B5FB}"/>
    <cellStyle name="Comma 2 3 2 2 9" xfId="18041" xr:uid="{1A874A96-F7B2-4715-93F4-5C0A9FE35A8F}"/>
    <cellStyle name="Comma 2 3 2 3" xfId="177" xr:uid="{00000000-0005-0000-0000-00001F000000}"/>
    <cellStyle name="Comma 2 3 2 3 10" xfId="36029" xr:uid="{F46B5BC6-B9D3-4336-A3D5-BA6018C17EB7}"/>
    <cellStyle name="Comma 2 3 2 3 11" xfId="47994" xr:uid="{9AA3EF42-7B59-4FDC-8133-4928974CC20E}"/>
    <cellStyle name="Comma 2 3 2 3 2" xfId="525" xr:uid="{00000000-0005-0000-0000-00001F000000}"/>
    <cellStyle name="Comma 2 3 2 3 2 10" xfId="48342" xr:uid="{A2FC1761-D70B-4868-8EAE-73B43838EF2E}"/>
    <cellStyle name="Comma 2 3 2 3 2 2" xfId="1247" xr:uid="{00000000-0005-0000-0000-00001F000000}"/>
    <cellStyle name="Comma 2 3 2 3 2 2 2" xfId="2691" xr:uid="{00000000-0005-0000-0000-00001F000000}"/>
    <cellStyle name="Comma 2 3 2 3 2 2 2 2" xfId="5661" xr:uid="{94ABFC02-EF5D-4DDF-A8E7-0C7174963B25}"/>
    <cellStyle name="Comma 2 3 2 3 2 2 2 2 2" xfId="17624" xr:uid="{5A722DE3-33AA-4F56-A1AA-447DE036F37F}"/>
    <cellStyle name="Comma 2 3 2 3 2 2 2 2 2 2" xfId="35551" xr:uid="{8163CA16-B69D-4934-B8FA-41C0E55B6ED0}"/>
    <cellStyle name="Comma 2 3 2 3 2 2 2 2 2 3" xfId="47496" xr:uid="{D2B24F42-F460-463B-BC5F-C1389F3E9958}"/>
    <cellStyle name="Comma 2 3 2 3 2 2 2 2 2 4" xfId="59461" xr:uid="{C1669482-DB25-4626-A9FA-B6A9FBCC82AC}"/>
    <cellStyle name="Comma 2 3 2 3 2 2 2 2 3" xfId="23583" xr:uid="{CB4342B6-82BC-4F11-B4F7-6002030352C5}"/>
    <cellStyle name="Comma 2 3 2 3 2 2 2 2 4" xfId="11641" xr:uid="{A6BF313D-BC6F-41E7-A0EA-CF5A34CB92BC}"/>
    <cellStyle name="Comma 2 3 2 3 2 2 2 2 5" xfId="29568" xr:uid="{0825F187-EC97-4CEE-A4CE-210BF678EB8C}"/>
    <cellStyle name="Comma 2 3 2 3 2 2 2 2 6" xfId="41513" xr:uid="{90E4D34E-837C-4B1D-AD30-545255B22F0E}"/>
    <cellStyle name="Comma 2 3 2 3 2 2 2 2 7" xfId="53478" xr:uid="{613C1773-AC3C-4AB5-8351-3049358EC6D0}"/>
    <cellStyle name="Comma 2 3 2 3 2 2 2 3" xfId="14654" xr:uid="{CCF2B848-7777-4442-828F-B2188B232636}"/>
    <cellStyle name="Comma 2 3 2 3 2 2 2 3 2" xfId="32581" xr:uid="{27778002-B4B8-4F1C-80F1-EB26B3B34524}"/>
    <cellStyle name="Comma 2 3 2 3 2 2 2 3 3" xfId="44526" xr:uid="{A19EFFEF-DCE8-4711-8432-DC4FAB8777E0}"/>
    <cellStyle name="Comma 2 3 2 3 2 2 2 3 4" xfId="56491" xr:uid="{25FBC95E-9A63-44BC-BA68-6C5904D5591B}"/>
    <cellStyle name="Comma 2 3 2 3 2 2 2 4" xfId="20613" xr:uid="{721E0D67-1867-45E0-99E7-2A5CA22B2808}"/>
    <cellStyle name="Comma 2 3 2 3 2 2 2 5" xfId="8671" xr:uid="{ADD146AB-209B-4363-BB6A-F104DA55CE16}"/>
    <cellStyle name="Comma 2 3 2 3 2 2 2 6" xfId="26598" xr:uid="{47E115CB-CC4B-4B87-BBF2-7F42B61F0AAC}"/>
    <cellStyle name="Comma 2 3 2 3 2 2 2 7" xfId="38543" xr:uid="{428D74EB-20C0-4E3A-A403-46BABB452ECA}"/>
    <cellStyle name="Comma 2 3 2 3 2 2 2 8" xfId="50508" xr:uid="{754400EE-CD1F-4C01-A975-72178E4F0CD8}"/>
    <cellStyle name="Comma 2 3 2 3 2 2 3" xfId="4217" xr:uid="{4EFE6D4A-7E19-497C-9E69-27C57AB920BF}"/>
    <cellStyle name="Comma 2 3 2 3 2 2 3 2" xfId="16180" xr:uid="{81A54C5B-6654-4762-89B4-3BE8028AF5F6}"/>
    <cellStyle name="Comma 2 3 2 3 2 2 3 2 2" xfId="34107" xr:uid="{F7A05729-EAC7-4B16-A54B-8238F161F94F}"/>
    <cellStyle name="Comma 2 3 2 3 2 2 3 2 3" xfId="46052" xr:uid="{A0110207-67E1-4857-A3F3-8848BF78CD77}"/>
    <cellStyle name="Comma 2 3 2 3 2 2 3 2 4" xfId="58017" xr:uid="{20AF850A-4084-4E36-A7A9-26F482E37CEB}"/>
    <cellStyle name="Comma 2 3 2 3 2 2 3 3" xfId="22139" xr:uid="{7995FB57-61FE-4128-AC46-26C2107D8010}"/>
    <cellStyle name="Comma 2 3 2 3 2 2 3 4" xfId="10197" xr:uid="{AA1C037B-1BDC-43EA-80AB-7E48B29E11CA}"/>
    <cellStyle name="Comma 2 3 2 3 2 2 3 5" xfId="28124" xr:uid="{B823B30B-7472-42D7-821C-90EE06B91B09}"/>
    <cellStyle name="Comma 2 3 2 3 2 2 3 6" xfId="40069" xr:uid="{D2A992A3-6E98-48D6-987D-CFE326660DB2}"/>
    <cellStyle name="Comma 2 3 2 3 2 2 3 7" xfId="52034" xr:uid="{1198FA5C-46B7-40EB-A15D-DC21B77B09B4}"/>
    <cellStyle name="Comma 2 3 2 3 2 2 4" xfId="13210" xr:uid="{7C146FB3-F2A2-4F0F-9181-2449352043FA}"/>
    <cellStyle name="Comma 2 3 2 3 2 2 4 2" xfId="31137" xr:uid="{DB9B1991-41C8-4482-BB87-53E4BAC54DE4}"/>
    <cellStyle name="Comma 2 3 2 3 2 2 4 3" xfId="43082" xr:uid="{3457EDA3-9BEE-4C98-948C-52167E395804}"/>
    <cellStyle name="Comma 2 3 2 3 2 2 4 4" xfId="55047" xr:uid="{21852080-3498-47E8-83FE-FEC35D7CEDC0}"/>
    <cellStyle name="Comma 2 3 2 3 2 2 5" xfId="19169" xr:uid="{B1145B65-ADE7-490D-ABA1-69CAD2FD88F0}"/>
    <cellStyle name="Comma 2 3 2 3 2 2 6" xfId="7227" xr:uid="{AF98BC8D-96F7-432E-9C29-AD626482EE1B}"/>
    <cellStyle name="Comma 2 3 2 3 2 2 7" xfId="25154" xr:uid="{724C4246-2F04-4E7D-AD6E-FBCFAD1A7477}"/>
    <cellStyle name="Comma 2 3 2 3 2 2 8" xfId="37099" xr:uid="{77F53E24-420A-488A-83DD-AF5FFE50A8D7}"/>
    <cellStyle name="Comma 2 3 2 3 2 2 9" xfId="49064" xr:uid="{363CAA94-CAEA-4C01-A918-75E83E540792}"/>
    <cellStyle name="Comma 2 3 2 3 2 3" xfId="1969" xr:uid="{00000000-0005-0000-0000-00001F000000}"/>
    <cellStyle name="Comma 2 3 2 3 2 3 2" xfId="4939" xr:uid="{D4099C10-7D51-4D35-8F57-4680DD2592A9}"/>
    <cellStyle name="Comma 2 3 2 3 2 3 2 2" xfId="16902" xr:uid="{34BBD998-D9DD-4B16-9D82-766967F033C7}"/>
    <cellStyle name="Comma 2 3 2 3 2 3 2 2 2" xfId="34829" xr:uid="{612680CB-EFA4-43DB-9C74-338CB53314C2}"/>
    <cellStyle name="Comma 2 3 2 3 2 3 2 2 3" xfId="46774" xr:uid="{F11E3502-2278-477A-B5DE-EA6625570851}"/>
    <cellStyle name="Comma 2 3 2 3 2 3 2 2 4" xfId="58739" xr:uid="{7DCB6228-10DA-45ED-8A4C-ECC011111509}"/>
    <cellStyle name="Comma 2 3 2 3 2 3 2 3" xfId="22861" xr:uid="{AE3D2317-27AE-4195-862C-949765876BFA}"/>
    <cellStyle name="Comma 2 3 2 3 2 3 2 4" xfId="10919" xr:uid="{A5E62320-E9FD-4F32-A289-219D3B0BEEE6}"/>
    <cellStyle name="Comma 2 3 2 3 2 3 2 5" xfId="28846" xr:uid="{30B691FC-B0AC-4ACB-8745-CC9A1A731940}"/>
    <cellStyle name="Comma 2 3 2 3 2 3 2 6" xfId="40791" xr:uid="{28367C44-DD1A-4CF4-A7AB-49A28D2AA2CF}"/>
    <cellStyle name="Comma 2 3 2 3 2 3 2 7" xfId="52756" xr:uid="{EC0CD13F-DAF7-435F-9180-76CD47908141}"/>
    <cellStyle name="Comma 2 3 2 3 2 3 3" xfId="13932" xr:uid="{2BE234E9-73DA-4D3F-9B47-5F4107CF7153}"/>
    <cellStyle name="Comma 2 3 2 3 2 3 3 2" xfId="31859" xr:uid="{6E86D9E1-8B08-4396-9C26-8BC07BD71F03}"/>
    <cellStyle name="Comma 2 3 2 3 2 3 3 3" xfId="43804" xr:uid="{772A8444-3B03-4FBD-BFFD-C9443C281CA1}"/>
    <cellStyle name="Comma 2 3 2 3 2 3 3 4" xfId="55769" xr:uid="{09B2AD5C-267B-4ED7-B564-85CEB8E2988B}"/>
    <cellStyle name="Comma 2 3 2 3 2 3 4" xfId="19891" xr:uid="{9AD317D2-2768-42E6-941C-2F95439E8737}"/>
    <cellStyle name="Comma 2 3 2 3 2 3 5" xfId="7949" xr:uid="{41D9E829-B3AA-4125-8484-C2889C02B072}"/>
    <cellStyle name="Comma 2 3 2 3 2 3 6" xfId="25876" xr:uid="{FCDB9E7E-8305-48C6-94C3-2B0463CCFE3F}"/>
    <cellStyle name="Comma 2 3 2 3 2 3 7" xfId="37821" xr:uid="{43F77D00-547D-45CF-B758-66411C21763F}"/>
    <cellStyle name="Comma 2 3 2 3 2 3 8" xfId="49786" xr:uid="{741461CC-4D13-4A15-8A78-397FA20DCBDA}"/>
    <cellStyle name="Comma 2 3 2 3 2 4" xfId="3495" xr:uid="{C457F23E-CBF6-4C93-86E3-BD38A949EF01}"/>
    <cellStyle name="Comma 2 3 2 3 2 4 2" xfId="15458" xr:uid="{CA64B4CF-581E-4067-AFBE-922C66B20D34}"/>
    <cellStyle name="Comma 2 3 2 3 2 4 2 2" xfId="33385" xr:uid="{60109AAC-788A-4073-BB18-7CC582C84A91}"/>
    <cellStyle name="Comma 2 3 2 3 2 4 2 3" xfId="45330" xr:uid="{E1BF7269-029D-4B60-A15A-5544E4C3AA5D}"/>
    <cellStyle name="Comma 2 3 2 3 2 4 2 4" xfId="57295" xr:uid="{32D9F10A-D8DF-48B7-93D9-2BF0377F23EF}"/>
    <cellStyle name="Comma 2 3 2 3 2 4 3" xfId="21417" xr:uid="{BD98AFA3-123E-472D-B139-2888BD2607FA}"/>
    <cellStyle name="Comma 2 3 2 3 2 4 4" xfId="9475" xr:uid="{F3435CAE-7611-4370-9B19-E24682CD4AE3}"/>
    <cellStyle name="Comma 2 3 2 3 2 4 5" xfId="27402" xr:uid="{D9832AC3-6C22-4CA3-BC14-85A4C581EDBE}"/>
    <cellStyle name="Comma 2 3 2 3 2 4 6" xfId="39347" xr:uid="{ADCBD2D3-A4F4-46BB-AF96-29DB305D527A}"/>
    <cellStyle name="Comma 2 3 2 3 2 4 7" xfId="51312" xr:uid="{AFF2EABF-C252-4C4C-80DA-F4AB1732F199}"/>
    <cellStyle name="Comma 2 3 2 3 2 5" xfId="12488" xr:uid="{F4835613-203A-4F12-B178-A938516CDD1A}"/>
    <cellStyle name="Comma 2 3 2 3 2 5 2" xfId="30415" xr:uid="{52130B6B-11E3-41F9-B836-0A3C5310A164}"/>
    <cellStyle name="Comma 2 3 2 3 2 5 3" xfId="42360" xr:uid="{F070ECB9-6E1E-471F-8715-AE0C5B09D57D}"/>
    <cellStyle name="Comma 2 3 2 3 2 5 4" xfId="54325" xr:uid="{F5BA8B2F-BB82-4A44-989D-D1A9DC97C399}"/>
    <cellStyle name="Comma 2 3 2 3 2 6" xfId="18447" xr:uid="{5A59BDF8-085B-4F4B-94DB-716E9AF25FBE}"/>
    <cellStyle name="Comma 2 3 2 3 2 7" xfId="6505" xr:uid="{02EFB515-F453-4157-89A1-B9599AC6AD53}"/>
    <cellStyle name="Comma 2 3 2 3 2 8" xfId="24432" xr:uid="{86DC6C5F-659E-448F-9090-EEEE5F2A8B31}"/>
    <cellStyle name="Comma 2 3 2 3 2 9" xfId="36377" xr:uid="{4B054B2D-9A01-43EC-A2AA-40A5ABA5FB65}"/>
    <cellStyle name="Comma 2 3 2 3 3" xfId="899" xr:uid="{00000000-0005-0000-0000-00001F000000}"/>
    <cellStyle name="Comma 2 3 2 3 3 2" xfId="2343" xr:uid="{00000000-0005-0000-0000-00001F000000}"/>
    <cellStyle name="Comma 2 3 2 3 3 2 2" xfId="5313" xr:uid="{F4DF0F70-7373-4341-9924-DE89B9544915}"/>
    <cellStyle name="Comma 2 3 2 3 3 2 2 2" xfId="17276" xr:uid="{D1CDEC5E-101C-4FE7-84AC-21B2FCA7AC6D}"/>
    <cellStyle name="Comma 2 3 2 3 3 2 2 2 2" xfId="35203" xr:uid="{458F81B7-C43C-40FA-9201-31C8DC32925F}"/>
    <cellStyle name="Comma 2 3 2 3 3 2 2 2 3" xfId="47148" xr:uid="{0D2907D3-22E2-49A3-948B-781449961ACA}"/>
    <cellStyle name="Comma 2 3 2 3 3 2 2 2 4" xfId="59113" xr:uid="{C801634E-2E56-4719-B7FC-01337EEA11E8}"/>
    <cellStyle name="Comma 2 3 2 3 3 2 2 3" xfId="23235" xr:uid="{A81617C4-D594-4A32-8ADB-F0711383925E}"/>
    <cellStyle name="Comma 2 3 2 3 3 2 2 4" xfId="11293" xr:uid="{3217380D-26EC-4123-BE23-92DA932D4AFB}"/>
    <cellStyle name="Comma 2 3 2 3 3 2 2 5" xfId="29220" xr:uid="{D308F766-AEDA-487A-80CD-2E9C7B57CD34}"/>
    <cellStyle name="Comma 2 3 2 3 3 2 2 6" xfId="41165" xr:uid="{78BA26D6-6690-4951-9E3F-0C8215ABF59A}"/>
    <cellStyle name="Comma 2 3 2 3 3 2 2 7" xfId="53130" xr:uid="{288D8B25-334D-4965-AD9C-1F781A5F61D3}"/>
    <cellStyle name="Comma 2 3 2 3 3 2 3" xfId="14306" xr:uid="{04EB1420-3450-4B88-A50C-8188142DD53E}"/>
    <cellStyle name="Comma 2 3 2 3 3 2 3 2" xfId="32233" xr:uid="{6CEF193A-A020-4184-AA39-0C23A13FDF92}"/>
    <cellStyle name="Comma 2 3 2 3 3 2 3 3" xfId="44178" xr:uid="{6FEA27F4-3E42-4D15-9AE5-EED264A542DA}"/>
    <cellStyle name="Comma 2 3 2 3 3 2 3 4" xfId="56143" xr:uid="{22AE6E28-D4A0-4F67-B1E2-862CB24E541A}"/>
    <cellStyle name="Comma 2 3 2 3 3 2 4" xfId="20265" xr:uid="{5E3650D5-4233-42EB-B4F3-D5015668DD42}"/>
    <cellStyle name="Comma 2 3 2 3 3 2 5" xfId="8323" xr:uid="{6AA5821F-CC69-4059-9EAF-2F874D377382}"/>
    <cellStyle name="Comma 2 3 2 3 3 2 6" xfId="26250" xr:uid="{15659266-6760-43F7-91C2-4D0D25509822}"/>
    <cellStyle name="Comma 2 3 2 3 3 2 7" xfId="38195" xr:uid="{998EB34B-F81A-454B-BEA6-C995CF1C8DCF}"/>
    <cellStyle name="Comma 2 3 2 3 3 2 8" xfId="50160" xr:uid="{638DEFD3-7114-4D51-8BC5-55754B9B5B99}"/>
    <cellStyle name="Comma 2 3 2 3 3 3" xfId="3869" xr:uid="{F1F5AFB2-7CE9-4402-8975-0034B15108C8}"/>
    <cellStyle name="Comma 2 3 2 3 3 3 2" xfId="15832" xr:uid="{623E6F82-992E-4594-B245-48EDD3E83A06}"/>
    <cellStyle name="Comma 2 3 2 3 3 3 2 2" xfId="33759" xr:uid="{DC6DBE68-8CBB-4359-858C-B5991FE39B94}"/>
    <cellStyle name="Comma 2 3 2 3 3 3 2 3" xfId="45704" xr:uid="{4A108756-4161-4DDB-956A-921A4322F439}"/>
    <cellStyle name="Comma 2 3 2 3 3 3 2 4" xfId="57669" xr:uid="{F2E44D43-BA23-4372-8A17-FF5ADB848800}"/>
    <cellStyle name="Comma 2 3 2 3 3 3 3" xfId="21791" xr:uid="{5DDC6ED1-C9E7-41DA-8571-9837B5401FF1}"/>
    <cellStyle name="Comma 2 3 2 3 3 3 4" xfId="9849" xr:uid="{3364E392-BBB5-4BF6-B4E8-FB0529F1894F}"/>
    <cellStyle name="Comma 2 3 2 3 3 3 5" xfId="27776" xr:uid="{65D33B10-3033-4801-8042-DC2A3E1779A0}"/>
    <cellStyle name="Comma 2 3 2 3 3 3 6" xfId="39721" xr:uid="{182CF275-F033-43ED-848A-2C59EDC57109}"/>
    <cellStyle name="Comma 2 3 2 3 3 3 7" xfId="51686" xr:uid="{00BD7434-36E2-475D-98C2-B1A340F30121}"/>
    <cellStyle name="Comma 2 3 2 3 3 4" xfId="12862" xr:uid="{BE0E4B9B-6941-4BD2-9C06-A3476199AD67}"/>
    <cellStyle name="Comma 2 3 2 3 3 4 2" xfId="30789" xr:uid="{E63921F6-D240-4935-A2B4-D4F06AAAF314}"/>
    <cellStyle name="Comma 2 3 2 3 3 4 3" xfId="42734" xr:uid="{30AFADE8-F111-4495-BA48-D8E743DAB952}"/>
    <cellStyle name="Comma 2 3 2 3 3 4 4" xfId="54699" xr:uid="{08DFEF12-BB35-496A-BCF5-5A2864A5BD0F}"/>
    <cellStyle name="Comma 2 3 2 3 3 5" xfId="18821" xr:uid="{3C1733C0-85CF-4517-AE8F-B8F3996BCAFF}"/>
    <cellStyle name="Comma 2 3 2 3 3 6" xfId="6879" xr:uid="{361F51B3-84BD-4722-AA00-FB7595C3BDD1}"/>
    <cellStyle name="Comma 2 3 2 3 3 7" xfId="24806" xr:uid="{101C9F4A-77B1-4D8D-88C2-5F3D67A54979}"/>
    <cellStyle name="Comma 2 3 2 3 3 8" xfId="36751" xr:uid="{1839D586-843C-4B8D-9C72-5E5F73F0B992}"/>
    <cellStyle name="Comma 2 3 2 3 3 9" xfId="48716" xr:uid="{4BD3FF85-A989-4513-B282-1CBD1F2E9883}"/>
    <cellStyle name="Comma 2 3 2 3 4" xfId="1621" xr:uid="{00000000-0005-0000-0000-00001F000000}"/>
    <cellStyle name="Comma 2 3 2 3 4 2" xfId="4591" xr:uid="{440412E1-25CF-4DC4-8981-C75C787E23EC}"/>
    <cellStyle name="Comma 2 3 2 3 4 2 2" xfId="16554" xr:uid="{042E4EC0-0388-48C1-B014-6FEB4ACFE9C2}"/>
    <cellStyle name="Comma 2 3 2 3 4 2 2 2" xfId="34481" xr:uid="{DA3A8B64-1C7E-4287-B9E5-459871D047D2}"/>
    <cellStyle name="Comma 2 3 2 3 4 2 2 3" xfId="46426" xr:uid="{CB69C221-8B4C-44FC-955F-1E55314AA4B2}"/>
    <cellStyle name="Comma 2 3 2 3 4 2 2 4" xfId="58391" xr:uid="{FC04477B-1688-4467-9457-B8C0FBFF16E1}"/>
    <cellStyle name="Comma 2 3 2 3 4 2 3" xfId="22513" xr:uid="{216AD32F-636B-4E7D-9192-942AE9FFC685}"/>
    <cellStyle name="Comma 2 3 2 3 4 2 4" xfId="10571" xr:uid="{8442561D-B8DF-49AC-86E9-87132EDD648C}"/>
    <cellStyle name="Comma 2 3 2 3 4 2 5" xfId="28498" xr:uid="{9DAF1281-3D52-40FE-8124-07C00C23627B}"/>
    <cellStyle name="Comma 2 3 2 3 4 2 6" xfId="40443" xr:uid="{C4BB5CE8-9995-4372-8915-F66FBAB75A86}"/>
    <cellStyle name="Comma 2 3 2 3 4 2 7" xfId="52408" xr:uid="{FCAC4FC4-DB1F-421D-8D79-F0AA148A2FBD}"/>
    <cellStyle name="Comma 2 3 2 3 4 3" xfId="13584" xr:uid="{7FEEE20B-BB8A-4C98-9BA9-854FF51BCF3A}"/>
    <cellStyle name="Comma 2 3 2 3 4 3 2" xfId="31511" xr:uid="{E760F671-578F-4B82-ACA0-F8FC3C408119}"/>
    <cellStyle name="Comma 2 3 2 3 4 3 3" xfId="43456" xr:uid="{A77979B5-42AD-47B7-8FD3-F111A9456604}"/>
    <cellStyle name="Comma 2 3 2 3 4 3 4" xfId="55421" xr:uid="{6C8593B8-31AF-4395-86AA-802E0BBAB91B}"/>
    <cellStyle name="Comma 2 3 2 3 4 4" xfId="19543" xr:uid="{35DE30A6-6F5F-4379-90A6-09E35389FAB9}"/>
    <cellStyle name="Comma 2 3 2 3 4 5" xfId="7601" xr:uid="{05953A3C-2F70-4E8A-80E8-297DAC8E3446}"/>
    <cellStyle name="Comma 2 3 2 3 4 6" xfId="25528" xr:uid="{A0C09557-C9F0-4B3A-B5F1-C3E834EC312E}"/>
    <cellStyle name="Comma 2 3 2 3 4 7" xfId="37473" xr:uid="{A0E4D861-9BB5-481F-AFD9-20504483CDAC}"/>
    <cellStyle name="Comma 2 3 2 3 4 8" xfId="49438" xr:uid="{B5600656-8E0C-401C-BF7E-C0744490E792}"/>
    <cellStyle name="Comma 2 3 2 3 5" xfId="3147" xr:uid="{C514AA9D-7884-44EE-BE2B-33EDEDEE9A66}"/>
    <cellStyle name="Comma 2 3 2 3 5 2" xfId="15110" xr:uid="{8319FA8E-B724-4FD2-AA2A-57919E776675}"/>
    <cellStyle name="Comma 2 3 2 3 5 2 2" xfId="33037" xr:uid="{3FCEE599-9363-4A02-B849-BEE4F8C6D8C7}"/>
    <cellStyle name="Comma 2 3 2 3 5 2 3" xfId="44982" xr:uid="{FAB38CF0-28D0-49C3-BB1D-A6D53C39D20F}"/>
    <cellStyle name="Comma 2 3 2 3 5 2 4" xfId="56947" xr:uid="{C6E81E12-ACAD-4E15-B45E-D20636819DEA}"/>
    <cellStyle name="Comma 2 3 2 3 5 3" xfId="21069" xr:uid="{4B3DDD69-E6DB-4487-AD94-834F645DCBBE}"/>
    <cellStyle name="Comma 2 3 2 3 5 4" xfId="9127" xr:uid="{70ABE780-8099-4E97-B44C-5F2E3E8B7A61}"/>
    <cellStyle name="Comma 2 3 2 3 5 5" xfId="27054" xr:uid="{E6350A54-0771-40F6-822A-AFCD87FD8147}"/>
    <cellStyle name="Comma 2 3 2 3 5 6" xfId="38999" xr:uid="{8603E146-7382-4E87-90D2-99DEDC889966}"/>
    <cellStyle name="Comma 2 3 2 3 5 7" xfId="50964" xr:uid="{780A720C-16DC-481A-9F2E-BC94821B1236}"/>
    <cellStyle name="Comma 2 3 2 3 6" xfId="12140" xr:uid="{3AB8BEFE-721C-4790-B0F1-748BB394BA9A}"/>
    <cellStyle name="Comma 2 3 2 3 6 2" xfId="30067" xr:uid="{676351C5-D0E5-493A-B8DD-E9EDE57CF497}"/>
    <cellStyle name="Comma 2 3 2 3 6 3" xfId="42012" xr:uid="{939BA7D9-668F-4C24-9DA0-76D708A6477B}"/>
    <cellStyle name="Comma 2 3 2 3 6 4" xfId="53977" xr:uid="{C1847E27-4F80-4242-8AAE-10D3AC913501}"/>
    <cellStyle name="Comma 2 3 2 3 7" xfId="18099" xr:uid="{F73DDFB8-0129-4ED2-974B-C54E2E4D8B9E}"/>
    <cellStyle name="Comma 2 3 2 3 8" xfId="6157" xr:uid="{3363C796-2CA3-46B5-BD3F-9056F10E4ACE}"/>
    <cellStyle name="Comma 2 3 2 3 9" xfId="24084" xr:uid="{CD69AECC-C8E9-4FCE-B38A-C8317BFBD908}"/>
    <cellStyle name="Comma 2 3 2 4" xfId="293" xr:uid="{00000000-0005-0000-0000-00001F000000}"/>
    <cellStyle name="Comma 2 3 2 4 10" xfId="36145" xr:uid="{A907BAFD-6659-415C-A854-5B356013A4CB}"/>
    <cellStyle name="Comma 2 3 2 4 11" xfId="48110" xr:uid="{7C0D93B9-56BB-4B3E-B7CE-BBC780CFBF14}"/>
    <cellStyle name="Comma 2 3 2 4 2" xfId="641" xr:uid="{00000000-0005-0000-0000-00001F000000}"/>
    <cellStyle name="Comma 2 3 2 4 2 10" xfId="48458" xr:uid="{968FAC61-DEC8-4D8E-9C5D-FCF4F1143CD8}"/>
    <cellStyle name="Comma 2 3 2 4 2 2" xfId="1363" xr:uid="{00000000-0005-0000-0000-00001F000000}"/>
    <cellStyle name="Comma 2 3 2 4 2 2 2" xfId="2807" xr:uid="{00000000-0005-0000-0000-00001F000000}"/>
    <cellStyle name="Comma 2 3 2 4 2 2 2 2" xfId="5777" xr:uid="{E1B4649F-5882-4DF3-BDD5-F2750F504CDF}"/>
    <cellStyle name="Comma 2 3 2 4 2 2 2 2 2" xfId="17740" xr:uid="{DACE26CC-A187-4B51-B493-092731B537F6}"/>
    <cellStyle name="Comma 2 3 2 4 2 2 2 2 2 2" xfId="35667" xr:uid="{D6AA2FD6-5D5A-4C02-96E5-0AE7C68A1FC7}"/>
    <cellStyle name="Comma 2 3 2 4 2 2 2 2 2 3" xfId="47612" xr:uid="{142E0ED4-2034-4889-9636-E4FCE808282B}"/>
    <cellStyle name="Comma 2 3 2 4 2 2 2 2 2 4" xfId="59577" xr:uid="{3CC90930-A3EB-475C-AAED-24DFE08DEFE6}"/>
    <cellStyle name="Comma 2 3 2 4 2 2 2 2 3" xfId="23699" xr:uid="{7A0018F1-092B-453A-AFFF-25E011C3D6A8}"/>
    <cellStyle name="Comma 2 3 2 4 2 2 2 2 4" xfId="11757" xr:uid="{3EFEA1F5-7EA9-41E6-A60B-758DE8BE6D79}"/>
    <cellStyle name="Comma 2 3 2 4 2 2 2 2 5" xfId="29684" xr:uid="{F27EE3AD-B20F-4F97-AD25-4D3F717B9326}"/>
    <cellStyle name="Comma 2 3 2 4 2 2 2 2 6" xfId="41629" xr:uid="{CD3F23AA-ABF2-49A9-8060-63DD248FC07A}"/>
    <cellStyle name="Comma 2 3 2 4 2 2 2 2 7" xfId="53594" xr:uid="{91EDFD7D-2B5D-4EEB-A515-A7BED54B7754}"/>
    <cellStyle name="Comma 2 3 2 4 2 2 2 3" xfId="14770" xr:uid="{59784413-4534-4875-B86B-79B8804A216B}"/>
    <cellStyle name="Comma 2 3 2 4 2 2 2 3 2" xfId="32697" xr:uid="{E501BEF0-4BDE-43F3-B8C6-00E8F7217129}"/>
    <cellStyle name="Comma 2 3 2 4 2 2 2 3 3" xfId="44642" xr:uid="{A96E9340-9180-44A9-90C4-DB93F0EFE66F}"/>
    <cellStyle name="Comma 2 3 2 4 2 2 2 3 4" xfId="56607" xr:uid="{C0CCE73B-D238-4706-9FDC-12FC606B1915}"/>
    <cellStyle name="Comma 2 3 2 4 2 2 2 4" xfId="20729" xr:uid="{27A2BB24-85CC-4DFD-89CA-9DEBD4F831FF}"/>
    <cellStyle name="Comma 2 3 2 4 2 2 2 5" xfId="8787" xr:uid="{56200515-420F-4C5B-A7FE-7E01381E28A3}"/>
    <cellStyle name="Comma 2 3 2 4 2 2 2 6" xfId="26714" xr:uid="{FC5285EA-D2CF-471F-BF57-940BB19733BC}"/>
    <cellStyle name="Comma 2 3 2 4 2 2 2 7" xfId="38659" xr:uid="{3AAD257E-4489-49DF-8296-4F3CF26DD0E4}"/>
    <cellStyle name="Comma 2 3 2 4 2 2 2 8" xfId="50624" xr:uid="{28FAF33B-B4D2-4B47-952E-081AB992BBCC}"/>
    <cellStyle name="Comma 2 3 2 4 2 2 3" xfId="4333" xr:uid="{5B3131EC-2F7A-4F09-AB2C-1666A2CE5F54}"/>
    <cellStyle name="Comma 2 3 2 4 2 2 3 2" xfId="16296" xr:uid="{6BC13418-ED9F-4574-B549-8FD5161AEB60}"/>
    <cellStyle name="Comma 2 3 2 4 2 2 3 2 2" xfId="34223" xr:uid="{B5B19007-71D8-479F-976A-CB77625D783F}"/>
    <cellStyle name="Comma 2 3 2 4 2 2 3 2 3" xfId="46168" xr:uid="{AB476353-09B7-4D18-96B4-5EAE14D9B7DD}"/>
    <cellStyle name="Comma 2 3 2 4 2 2 3 2 4" xfId="58133" xr:uid="{4575EA92-EFB6-464A-A074-E6836D5B614C}"/>
    <cellStyle name="Comma 2 3 2 4 2 2 3 3" xfId="22255" xr:uid="{18BE658C-72DE-4AC7-AC22-D79B3E9B0220}"/>
    <cellStyle name="Comma 2 3 2 4 2 2 3 4" xfId="10313" xr:uid="{D0BE5630-988E-4B1F-867B-079211773916}"/>
    <cellStyle name="Comma 2 3 2 4 2 2 3 5" xfId="28240" xr:uid="{CD415361-0F48-45D0-9BB7-7DDE4B5FAFBD}"/>
    <cellStyle name="Comma 2 3 2 4 2 2 3 6" xfId="40185" xr:uid="{6BC2C1C5-72FD-4634-B882-7976F3A339BA}"/>
    <cellStyle name="Comma 2 3 2 4 2 2 3 7" xfId="52150" xr:uid="{83E97340-7A1F-4605-83D5-5ADE7D769C63}"/>
    <cellStyle name="Comma 2 3 2 4 2 2 4" xfId="13326" xr:uid="{FA45683B-581F-4610-B171-58F399EA3987}"/>
    <cellStyle name="Comma 2 3 2 4 2 2 4 2" xfId="31253" xr:uid="{05993588-55B8-4181-95A8-8B075A818FB1}"/>
    <cellStyle name="Comma 2 3 2 4 2 2 4 3" xfId="43198" xr:uid="{5E8002D4-3F19-4FEF-8C66-36B9BB711D8D}"/>
    <cellStyle name="Comma 2 3 2 4 2 2 4 4" xfId="55163" xr:uid="{2EBE3869-B71A-45D0-851D-5B3C1D2662F4}"/>
    <cellStyle name="Comma 2 3 2 4 2 2 5" xfId="19285" xr:uid="{4638C08A-8699-4137-B1B4-9F79C9E23188}"/>
    <cellStyle name="Comma 2 3 2 4 2 2 6" xfId="7343" xr:uid="{2C5416D5-DEA2-42DD-8514-53B2F23A9914}"/>
    <cellStyle name="Comma 2 3 2 4 2 2 7" xfId="25270" xr:uid="{CEDE576D-3FF4-4757-B7C5-052E1F5D8EBB}"/>
    <cellStyle name="Comma 2 3 2 4 2 2 8" xfId="37215" xr:uid="{775CDBE6-EDB8-440B-AF6A-6078ECC60F62}"/>
    <cellStyle name="Comma 2 3 2 4 2 2 9" xfId="49180" xr:uid="{BC7F4CE9-7E79-405D-9410-6F148B222D05}"/>
    <cellStyle name="Comma 2 3 2 4 2 3" xfId="2085" xr:uid="{00000000-0005-0000-0000-00001F000000}"/>
    <cellStyle name="Comma 2 3 2 4 2 3 2" xfId="5055" xr:uid="{1B9F4572-47C3-4E38-AA0D-528436AAC3C2}"/>
    <cellStyle name="Comma 2 3 2 4 2 3 2 2" xfId="17018" xr:uid="{2395DF26-5A6C-4662-9171-479AB150EE37}"/>
    <cellStyle name="Comma 2 3 2 4 2 3 2 2 2" xfId="34945" xr:uid="{268D7E10-6780-4CD4-AB4F-E7BC8F930999}"/>
    <cellStyle name="Comma 2 3 2 4 2 3 2 2 3" xfId="46890" xr:uid="{307D86DE-3464-44D9-8E5E-CBFEE83A3613}"/>
    <cellStyle name="Comma 2 3 2 4 2 3 2 2 4" xfId="58855" xr:uid="{BEB0A73B-F888-4A8E-9702-CD529FA155DF}"/>
    <cellStyle name="Comma 2 3 2 4 2 3 2 3" xfId="22977" xr:uid="{AA153E6A-B421-4E27-9947-66BBC1C7FF33}"/>
    <cellStyle name="Comma 2 3 2 4 2 3 2 4" xfId="11035" xr:uid="{5609B1A8-D30B-41E1-8642-0159744D0720}"/>
    <cellStyle name="Comma 2 3 2 4 2 3 2 5" xfId="28962" xr:uid="{275D1BB9-1587-49AF-A6EC-1479D6CC6662}"/>
    <cellStyle name="Comma 2 3 2 4 2 3 2 6" xfId="40907" xr:uid="{1E8DD869-517A-4A66-90DB-DF4A653DAB1B}"/>
    <cellStyle name="Comma 2 3 2 4 2 3 2 7" xfId="52872" xr:uid="{FDE1CE51-8FA0-4540-85C9-3417E778187F}"/>
    <cellStyle name="Comma 2 3 2 4 2 3 3" xfId="14048" xr:uid="{34C395D3-17BE-46D0-B5A3-6315E2EA933D}"/>
    <cellStyle name="Comma 2 3 2 4 2 3 3 2" xfId="31975" xr:uid="{3CB0A585-632C-45AD-AD7D-B2C00C78DE30}"/>
    <cellStyle name="Comma 2 3 2 4 2 3 3 3" xfId="43920" xr:uid="{F350F0A1-5A78-4452-B7FF-8CDCE165FBD1}"/>
    <cellStyle name="Comma 2 3 2 4 2 3 3 4" xfId="55885" xr:uid="{EA3645C2-37D0-4D35-9EB7-6379F0DE4871}"/>
    <cellStyle name="Comma 2 3 2 4 2 3 4" xfId="20007" xr:uid="{2EA281B5-5028-4078-A98A-7D80938CD3E9}"/>
    <cellStyle name="Comma 2 3 2 4 2 3 5" xfId="8065" xr:uid="{9D907164-8328-4DEA-A42E-A9A83F6F291E}"/>
    <cellStyle name="Comma 2 3 2 4 2 3 6" xfId="25992" xr:uid="{2FD55225-6798-4CD6-82D1-57D29AF182B2}"/>
    <cellStyle name="Comma 2 3 2 4 2 3 7" xfId="37937" xr:uid="{6A371BCD-43DC-4712-AA91-717170840698}"/>
    <cellStyle name="Comma 2 3 2 4 2 3 8" xfId="49902" xr:uid="{2F53CC22-496C-461A-A0FE-8430FC10C742}"/>
    <cellStyle name="Comma 2 3 2 4 2 4" xfId="3611" xr:uid="{B50B607F-BEFD-48A9-8131-E47F5820182D}"/>
    <cellStyle name="Comma 2 3 2 4 2 4 2" xfId="15574" xr:uid="{8436DE8E-B136-4432-BC03-1A1963792465}"/>
    <cellStyle name="Comma 2 3 2 4 2 4 2 2" xfId="33501" xr:uid="{CE44874C-E91D-4220-9C70-E038888145BF}"/>
    <cellStyle name="Comma 2 3 2 4 2 4 2 3" xfId="45446" xr:uid="{0E3D3945-5BF7-4CE9-A95D-07BD4ABF225C}"/>
    <cellStyle name="Comma 2 3 2 4 2 4 2 4" xfId="57411" xr:uid="{B34BC53F-8A9F-4C36-8A18-D2C7E64A52CA}"/>
    <cellStyle name="Comma 2 3 2 4 2 4 3" xfId="21533" xr:uid="{47A401DA-99A0-4C8B-BFBD-28ACBF27B13C}"/>
    <cellStyle name="Comma 2 3 2 4 2 4 4" xfId="9591" xr:uid="{BFB437B5-F62B-45AF-B032-3AED3F2EC380}"/>
    <cellStyle name="Comma 2 3 2 4 2 4 5" xfId="27518" xr:uid="{C165A4F5-7F99-4D47-8CFC-3F922DA2DC83}"/>
    <cellStyle name="Comma 2 3 2 4 2 4 6" xfId="39463" xr:uid="{FC63DD1A-F6FD-444D-95AB-C2C64DC9991B}"/>
    <cellStyle name="Comma 2 3 2 4 2 4 7" xfId="51428" xr:uid="{2B2E8519-EBF9-4C62-8C05-E0EFFD0B1ABE}"/>
    <cellStyle name="Comma 2 3 2 4 2 5" xfId="12604" xr:uid="{1EC31A7B-6E50-440B-9F0D-FC143C75A686}"/>
    <cellStyle name="Comma 2 3 2 4 2 5 2" xfId="30531" xr:uid="{5CCBFEF5-9FBB-40F0-ABBE-E95EE8D8542E}"/>
    <cellStyle name="Comma 2 3 2 4 2 5 3" xfId="42476" xr:uid="{0811EBC1-C50B-430C-B057-30697DD3CD56}"/>
    <cellStyle name="Comma 2 3 2 4 2 5 4" xfId="54441" xr:uid="{2AE0D37F-31D1-439D-9849-8CB6BDC113B4}"/>
    <cellStyle name="Comma 2 3 2 4 2 6" xfId="18563" xr:uid="{EDE006BA-6582-4760-9A24-3B86A449FB80}"/>
    <cellStyle name="Comma 2 3 2 4 2 7" xfId="6621" xr:uid="{BDC38D7B-2ADA-4F18-B947-BC290DA65E67}"/>
    <cellStyle name="Comma 2 3 2 4 2 8" xfId="24548" xr:uid="{EE70DDA4-C66E-4F56-9A1A-DCAF130D08E7}"/>
    <cellStyle name="Comma 2 3 2 4 2 9" xfId="36493" xr:uid="{7A272D59-179D-4D2A-852F-B2D6FAB84FF1}"/>
    <cellStyle name="Comma 2 3 2 4 3" xfId="1015" xr:uid="{00000000-0005-0000-0000-00001F000000}"/>
    <cellStyle name="Comma 2 3 2 4 3 2" xfId="2459" xr:uid="{00000000-0005-0000-0000-00001F000000}"/>
    <cellStyle name="Comma 2 3 2 4 3 2 2" xfId="5429" xr:uid="{C0A4197A-C02A-403B-944A-BC8DF098F74F}"/>
    <cellStyle name="Comma 2 3 2 4 3 2 2 2" xfId="17392" xr:uid="{7EEA09AA-32F3-4710-92F1-B22BB3A7C013}"/>
    <cellStyle name="Comma 2 3 2 4 3 2 2 2 2" xfId="35319" xr:uid="{24135E6A-228C-4648-AD6B-7ED797233A8D}"/>
    <cellStyle name="Comma 2 3 2 4 3 2 2 2 3" xfId="47264" xr:uid="{6DD8560D-6182-4B77-B890-AB7D2A83CAED}"/>
    <cellStyle name="Comma 2 3 2 4 3 2 2 2 4" xfId="59229" xr:uid="{AB5E32D6-F7ED-4347-9018-D5267D7EA939}"/>
    <cellStyle name="Comma 2 3 2 4 3 2 2 3" xfId="23351" xr:uid="{76D5D521-C630-495F-802C-5F65E091F0C5}"/>
    <cellStyle name="Comma 2 3 2 4 3 2 2 4" xfId="11409" xr:uid="{3DDC8CC6-CC86-4FE2-87C5-50267823C457}"/>
    <cellStyle name="Comma 2 3 2 4 3 2 2 5" xfId="29336" xr:uid="{822F3B8D-E090-4A5D-8E65-0EAAB37F5EB2}"/>
    <cellStyle name="Comma 2 3 2 4 3 2 2 6" xfId="41281" xr:uid="{7802DBC8-2C5D-4D48-9F3F-2CFC30F7D826}"/>
    <cellStyle name="Comma 2 3 2 4 3 2 2 7" xfId="53246" xr:uid="{C908785C-126D-4512-932C-A1335D16C69F}"/>
    <cellStyle name="Comma 2 3 2 4 3 2 3" xfId="14422" xr:uid="{B36E268D-83CC-405C-968F-0B7C27FE47CD}"/>
    <cellStyle name="Comma 2 3 2 4 3 2 3 2" xfId="32349" xr:uid="{A412D805-5F48-4A0F-AA04-731BF3AB0C43}"/>
    <cellStyle name="Comma 2 3 2 4 3 2 3 3" xfId="44294" xr:uid="{317D3F0E-0DC6-4E96-B8B6-19A328576AB0}"/>
    <cellStyle name="Comma 2 3 2 4 3 2 3 4" xfId="56259" xr:uid="{85C39AA6-1203-46F8-ACB0-5E5488F2ED78}"/>
    <cellStyle name="Comma 2 3 2 4 3 2 4" xfId="20381" xr:uid="{16234C94-AF63-4D94-9862-BE21475FC248}"/>
    <cellStyle name="Comma 2 3 2 4 3 2 5" xfId="8439" xr:uid="{6643DAE6-D2C7-44F4-AE7C-1F56566A5B07}"/>
    <cellStyle name="Comma 2 3 2 4 3 2 6" xfId="26366" xr:uid="{43FD398C-9CC2-4182-B30B-060A1529ED7B}"/>
    <cellStyle name="Comma 2 3 2 4 3 2 7" xfId="38311" xr:uid="{56DBA5EF-AD46-4FD2-B045-0DFFE5B8C5BA}"/>
    <cellStyle name="Comma 2 3 2 4 3 2 8" xfId="50276" xr:uid="{3EB9C85E-727C-4EBF-82D4-D7CFFDD38223}"/>
    <cellStyle name="Comma 2 3 2 4 3 3" xfId="3985" xr:uid="{E64932B1-D226-4675-98BE-6D9E601777B0}"/>
    <cellStyle name="Comma 2 3 2 4 3 3 2" xfId="15948" xr:uid="{368D2D1D-9B93-47E3-809F-5BA6AA6511DD}"/>
    <cellStyle name="Comma 2 3 2 4 3 3 2 2" xfId="33875" xr:uid="{50A5DF8F-3F45-421F-802E-9CD88870A27D}"/>
    <cellStyle name="Comma 2 3 2 4 3 3 2 3" xfId="45820" xr:uid="{68D0D076-03B0-4EA1-A03D-92977E13AF4D}"/>
    <cellStyle name="Comma 2 3 2 4 3 3 2 4" xfId="57785" xr:uid="{0266D38B-5C89-4A09-BB8B-661AC54281D5}"/>
    <cellStyle name="Comma 2 3 2 4 3 3 3" xfId="21907" xr:uid="{491BCDD4-A046-49BC-B994-D320E0F68594}"/>
    <cellStyle name="Comma 2 3 2 4 3 3 4" xfId="9965" xr:uid="{54677D1D-5BFE-4CCA-B68A-23809D6D0A44}"/>
    <cellStyle name="Comma 2 3 2 4 3 3 5" xfId="27892" xr:uid="{5A1BE6E9-2538-4B6C-BFDB-ED5B4AA58ED8}"/>
    <cellStyle name="Comma 2 3 2 4 3 3 6" xfId="39837" xr:uid="{99BDA735-161D-495C-9E9A-360E2AF15220}"/>
    <cellStyle name="Comma 2 3 2 4 3 3 7" xfId="51802" xr:uid="{71E9B9EF-A547-4ACE-98A9-B8027EA3F80D}"/>
    <cellStyle name="Comma 2 3 2 4 3 4" xfId="12978" xr:uid="{9CA7C8D6-3C1D-45C6-8F08-254DBCE36E03}"/>
    <cellStyle name="Comma 2 3 2 4 3 4 2" xfId="30905" xr:uid="{86407CEB-CAE3-4042-8B77-5ECC58F7A931}"/>
    <cellStyle name="Comma 2 3 2 4 3 4 3" xfId="42850" xr:uid="{9F20429A-C021-40A0-9679-3D742561E029}"/>
    <cellStyle name="Comma 2 3 2 4 3 4 4" xfId="54815" xr:uid="{5EDBB677-B483-494B-BED8-1C9DCE0117B0}"/>
    <cellStyle name="Comma 2 3 2 4 3 5" xfId="18937" xr:uid="{442219DF-9A56-4886-9A6A-128A45BE5F90}"/>
    <cellStyle name="Comma 2 3 2 4 3 6" xfId="6995" xr:uid="{56731325-BA27-445A-AE93-5BB9ED004E5B}"/>
    <cellStyle name="Comma 2 3 2 4 3 7" xfId="24922" xr:uid="{D01BBFFC-3F1C-4EFB-A532-F258A1454D3F}"/>
    <cellStyle name="Comma 2 3 2 4 3 8" xfId="36867" xr:uid="{BF81FA44-BEF8-448B-9E64-6806A625E11C}"/>
    <cellStyle name="Comma 2 3 2 4 3 9" xfId="48832" xr:uid="{66B91112-6A27-4BA8-A413-A08DB52C207E}"/>
    <cellStyle name="Comma 2 3 2 4 4" xfId="1737" xr:uid="{00000000-0005-0000-0000-00001F000000}"/>
    <cellStyle name="Comma 2 3 2 4 4 2" xfId="4707" xr:uid="{2BCA8D0E-7E1E-42F5-8E49-356D102C9405}"/>
    <cellStyle name="Comma 2 3 2 4 4 2 2" xfId="16670" xr:uid="{9471FF14-A5B7-4D17-9CC9-6208D52969BF}"/>
    <cellStyle name="Comma 2 3 2 4 4 2 2 2" xfId="34597" xr:uid="{BE418471-2D4A-43E8-92E2-D6E3FD3A6005}"/>
    <cellStyle name="Comma 2 3 2 4 4 2 2 3" xfId="46542" xr:uid="{4901EE10-B0A4-4D28-9908-EB69E4903158}"/>
    <cellStyle name="Comma 2 3 2 4 4 2 2 4" xfId="58507" xr:uid="{7147E3F6-41E9-4BC9-9A58-1E4F499EE49A}"/>
    <cellStyle name="Comma 2 3 2 4 4 2 3" xfId="22629" xr:uid="{A1B210A5-13CD-491A-8C2E-A452B0A139C3}"/>
    <cellStyle name="Comma 2 3 2 4 4 2 4" xfId="10687" xr:uid="{544D7419-115C-4F39-8F17-61F9B867B555}"/>
    <cellStyle name="Comma 2 3 2 4 4 2 5" xfId="28614" xr:uid="{FC43652C-0567-4056-896A-C373012E3C92}"/>
    <cellStyle name="Comma 2 3 2 4 4 2 6" xfId="40559" xr:uid="{3B686ED0-60FF-4734-895A-BEE909A937AC}"/>
    <cellStyle name="Comma 2 3 2 4 4 2 7" xfId="52524" xr:uid="{66D203CE-E88E-448B-9B6F-8045AAA72722}"/>
    <cellStyle name="Comma 2 3 2 4 4 3" xfId="13700" xr:uid="{D37A5B44-AA87-4055-80FC-BABBE4B89323}"/>
    <cellStyle name="Comma 2 3 2 4 4 3 2" xfId="31627" xr:uid="{6E56C27E-76CC-45E9-BF0C-E14DB1B71803}"/>
    <cellStyle name="Comma 2 3 2 4 4 3 3" xfId="43572" xr:uid="{8B5A9021-982C-440D-A28C-CEEA0CFEC7FE}"/>
    <cellStyle name="Comma 2 3 2 4 4 3 4" xfId="55537" xr:uid="{E43F22CA-0263-4F9D-AC20-5076F774DA0C}"/>
    <cellStyle name="Comma 2 3 2 4 4 4" xfId="19659" xr:uid="{9DB12EE5-6EB5-4318-8292-7042C88FE674}"/>
    <cellStyle name="Comma 2 3 2 4 4 5" xfId="7717" xr:uid="{5CD3F5A6-6F37-4727-B7DF-CCAF25F7A97C}"/>
    <cellStyle name="Comma 2 3 2 4 4 6" xfId="25644" xr:uid="{BF5F7BD5-8ACC-4E5F-B68A-588EC1949E3B}"/>
    <cellStyle name="Comma 2 3 2 4 4 7" xfId="37589" xr:uid="{F157F6AD-EA0C-423C-A793-8853B32F6660}"/>
    <cellStyle name="Comma 2 3 2 4 4 8" xfId="49554" xr:uid="{64109675-AF95-477D-B75F-2590B806B08D}"/>
    <cellStyle name="Comma 2 3 2 4 5" xfId="3263" xr:uid="{8E2B6307-C291-4287-BAE4-824B34F4432F}"/>
    <cellStyle name="Comma 2 3 2 4 5 2" xfId="15226" xr:uid="{58632710-C459-4471-8F8F-79224AC9D47D}"/>
    <cellStyle name="Comma 2 3 2 4 5 2 2" xfId="33153" xr:uid="{BF4F552E-EACF-4EF4-BDAE-B3C6B7931455}"/>
    <cellStyle name="Comma 2 3 2 4 5 2 3" xfId="45098" xr:uid="{4CFD0FAC-6DCA-48CA-B40D-96B1047D396D}"/>
    <cellStyle name="Comma 2 3 2 4 5 2 4" xfId="57063" xr:uid="{E53DD915-7EE0-4D4F-8B40-481CFCF6383A}"/>
    <cellStyle name="Comma 2 3 2 4 5 3" xfId="21185" xr:uid="{C9A3966D-6CC1-4602-90F6-879CF249080B}"/>
    <cellStyle name="Comma 2 3 2 4 5 4" xfId="9243" xr:uid="{A0A406F3-C0E1-4858-9192-972555D5F5E2}"/>
    <cellStyle name="Comma 2 3 2 4 5 5" xfId="27170" xr:uid="{AE6F4915-6A39-4CAC-9FCC-591AA031306C}"/>
    <cellStyle name="Comma 2 3 2 4 5 6" xfId="39115" xr:uid="{C8E5FC86-924A-4036-9C57-620EE06C7B03}"/>
    <cellStyle name="Comma 2 3 2 4 5 7" xfId="51080" xr:uid="{BA6FFD75-A616-4CCF-B1A7-3DDF4ED84B7F}"/>
    <cellStyle name="Comma 2 3 2 4 6" xfId="12256" xr:uid="{EAD8F663-AE1F-4334-9679-42965D86F964}"/>
    <cellStyle name="Comma 2 3 2 4 6 2" xfId="30183" xr:uid="{D0692B2D-8B8B-417E-B187-257C48252CE2}"/>
    <cellStyle name="Comma 2 3 2 4 6 3" xfId="42128" xr:uid="{89DC8384-4D0B-450A-8DCF-C5CD101249BE}"/>
    <cellStyle name="Comma 2 3 2 4 6 4" xfId="54093" xr:uid="{E744E8B0-2991-4C7E-9BEA-D2F532C73767}"/>
    <cellStyle name="Comma 2 3 2 4 7" xfId="18215" xr:uid="{6EE1D2CE-32F2-40B8-B646-EB28B5F9C35F}"/>
    <cellStyle name="Comma 2 3 2 4 8" xfId="6273" xr:uid="{5E30B5F5-F570-4C6C-8083-DC7FF5DB9AA6}"/>
    <cellStyle name="Comma 2 3 2 4 9" xfId="24200" xr:uid="{9836EF7E-1BB9-4F82-B5A8-760C5CB3DA68}"/>
    <cellStyle name="Comma 2 3 2 5" xfId="409" xr:uid="{00000000-0005-0000-0000-00001F000000}"/>
    <cellStyle name="Comma 2 3 2 5 10" xfId="48226" xr:uid="{D1D3DF89-31C3-435C-B680-8FF01406286A}"/>
    <cellStyle name="Comma 2 3 2 5 2" xfId="1131" xr:uid="{00000000-0005-0000-0000-00001F000000}"/>
    <cellStyle name="Comma 2 3 2 5 2 2" xfId="2575" xr:uid="{00000000-0005-0000-0000-00001F000000}"/>
    <cellStyle name="Comma 2 3 2 5 2 2 2" xfId="5545" xr:uid="{3E759E7D-76E1-4A5F-A0F5-2CE748F358C6}"/>
    <cellStyle name="Comma 2 3 2 5 2 2 2 2" xfId="17508" xr:uid="{E12E26D6-0322-4BCD-B46B-CD9C33B4FF40}"/>
    <cellStyle name="Comma 2 3 2 5 2 2 2 2 2" xfId="35435" xr:uid="{24F8FAE3-ED56-4AD0-993B-1448219B9E3B}"/>
    <cellStyle name="Comma 2 3 2 5 2 2 2 2 3" xfId="47380" xr:uid="{2684CF51-CAF9-4BEC-9059-4AAE3C777061}"/>
    <cellStyle name="Comma 2 3 2 5 2 2 2 2 4" xfId="59345" xr:uid="{62E537E1-61AE-4F51-9FCC-CFC845608F1A}"/>
    <cellStyle name="Comma 2 3 2 5 2 2 2 3" xfId="23467" xr:uid="{B358A1F8-2AA3-4622-9F9C-69B5895727BE}"/>
    <cellStyle name="Comma 2 3 2 5 2 2 2 4" xfId="11525" xr:uid="{D7EBD537-0CB6-4398-B9FC-7A61CA90D9F7}"/>
    <cellStyle name="Comma 2 3 2 5 2 2 2 5" xfId="29452" xr:uid="{8B79F6D4-713D-4A5F-BA67-AD4C90D18679}"/>
    <cellStyle name="Comma 2 3 2 5 2 2 2 6" xfId="41397" xr:uid="{965FC689-204D-4F88-B6DE-9180749850BF}"/>
    <cellStyle name="Comma 2 3 2 5 2 2 2 7" xfId="53362" xr:uid="{325EB7A8-65F8-4BB9-9A24-0F82D0F52DA3}"/>
    <cellStyle name="Comma 2 3 2 5 2 2 3" xfId="14538" xr:uid="{FB4F84FB-A839-4258-AF8D-4620AC70E926}"/>
    <cellStyle name="Comma 2 3 2 5 2 2 3 2" xfId="32465" xr:uid="{64D23985-ADF9-407E-9673-3059C1CAA23D}"/>
    <cellStyle name="Comma 2 3 2 5 2 2 3 3" xfId="44410" xr:uid="{795D7951-6E94-45FD-9C56-69C3F0E0809C}"/>
    <cellStyle name="Comma 2 3 2 5 2 2 3 4" xfId="56375" xr:uid="{86355877-F01C-413F-B603-2956D92BF564}"/>
    <cellStyle name="Comma 2 3 2 5 2 2 4" xfId="20497" xr:uid="{E0D111D0-1359-4B1A-836D-F038785AC8F6}"/>
    <cellStyle name="Comma 2 3 2 5 2 2 5" xfId="8555" xr:uid="{704CB2DF-125D-44C4-8C36-1CE04C3652A4}"/>
    <cellStyle name="Comma 2 3 2 5 2 2 6" xfId="26482" xr:uid="{13AA4FE6-B048-4E43-8858-C9AED290640A}"/>
    <cellStyle name="Comma 2 3 2 5 2 2 7" xfId="38427" xr:uid="{5B461618-5336-4F0B-AC21-2A7CCCF0F342}"/>
    <cellStyle name="Comma 2 3 2 5 2 2 8" xfId="50392" xr:uid="{917CD239-E075-4581-B22D-4AB203471705}"/>
    <cellStyle name="Comma 2 3 2 5 2 3" xfId="4101" xr:uid="{FBDFC515-673D-4BB2-8C83-497DC9BC8266}"/>
    <cellStyle name="Comma 2 3 2 5 2 3 2" xfId="16064" xr:uid="{FBF0929F-3B6F-475E-9377-F4E733913F25}"/>
    <cellStyle name="Comma 2 3 2 5 2 3 2 2" xfId="33991" xr:uid="{77CEA0A3-5BCC-4BD1-A77E-DEA3D190C1C7}"/>
    <cellStyle name="Comma 2 3 2 5 2 3 2 3" xfId="45936" xr:uid="{7B82AD8C-4212-4406-A0C5-C2D41B8FD3A2}"/>
    <cellStyle name="Comma 2 3 2 5 2 3 2 4" xfId="57901" xr:uid="{DED38120-3F81-453D-920A-79A19A50E9B4}"/>
    <cellStyle name="Comma 2 3 2 5 2 3 3" xfId="22023" xr:uid="{10C2157F-70CE-46A8-AC9A-67F5D1FDCD3C}"/>
    <cellStyle name="Comma 2 3 2 5 2 3 4" xfId="10081" xr:uid="{EB37FD9D-0160-4D3C-8A68-854D1CDFDDA3}"/>
    <cellStyle name="Comma 2 3 2 5 2 3 5" xfId="28008" xr:uid="{E11D0B58-F99D-4FF0-A417-8979CD487A09}"/>
    <cellStyle name="Comma 2 3 2 5 2 3 6" xfId="39953" xr:uid="{A3CCCB58-CB23-4328-858E-B871A6CF383A}"/>
    <cellStyle name="Comma 2 3 2 5 2 3 7" xfId="51918" xr:uid="{00EE37EA-C7E3-4687-8497-0B9DB253B197}"/>
    <cellStyle name="Comma 2 3 2 5 2 4" xfId="13094" xr:uid="{CF4B0C8D-5ED2-4C95-8080-8D2890246B3D}"/>
    <cellStyle name="Comma 2 3 2 5 2 4 2" xfId="31021" xr:uid="{42AA9EF6-7D5B-4A49-8BF0-CFBD0CB3CFCC}"/>
    <cellStyle name="Comma 2 3 2 5 2 4 3" xfId="42966" xr:uid="{FC70BC18-AA32-4F49-84B1-1ABA51EB88A6}"/>
    <cellStyle name="Comma 2 3 2 5 2 4 4" xfId="54931" xr:uid="{1D427EC1-93C6-4D3D-BAF1-74122F82F1D0}"/>
    <cellStyle name="Comma 2 3 2 5 2 5" xfId="19053" xr:uid="{9661366E-7614-40FC-961C-E1232B1E8424}"/>
    <cellStyle name="Comma 2 3 2 5 2 6" xfId="7111" xr:uid="{1FCC0BE8-3848-4333-8966-7C2F1A37463B}"/>
    <cellStyle name="Comma 2 3 2 5 2 7" xfId="25038" xr:uid="{6E125008-D25F-4026-A645-58784AD527E3}"/>
    <cellStyle name="Comma 2 3 2 5 2 8" xfId="36983" xr:uid="{F82C3544-ECA1-4BF5-B117-B1AE0EA5B668}"/>
    <cellStyle name="Comma 2 3 2 5 2 9" xfId="48948" xr:uid="{ED1BDA8E-B9A6-4387-BE8F-D5F5B2EDB4F6}"/>
    <cellStyle name="Comma 2 3 2 5 3" xfId="1853" xr:uid="{00000000-0005-0000-0000-00001F000000}"/>
    <cellStyle name="Comma 2 3 2 5 3 2" xfId="4823" xr:uid="{D6417EDC-9D99-4431-B911-DE2380D87452}"/>
    <cellStyle name="Comma 2 3 2 5 3 2 2" xfId="16786" xr:uid="{151E833F-C90D-4188-B337-1F08C0B53CFB}"/>
    <cellStyle name="Comma 2 3 2 5 3 2 2 2" xfId="34713" xr:uid="{B3A5FCB5-47A7-4456-80AA-2A25F1C971A2}"/>
    <cellStyle name="Comma 2 3 2 5 3 2 2 3" xfId="46658" xr:uid="{A0C5948B-147A-42E7-AA4F-4C367B871FC6}"/>
    <cellStyle name="Comma 2 3 2 5 3 2 2 4" xfId="58623" xr:uid="{5032FD9A-457D-4E57-96C2-45842723EA70}"/>
    <cellStyle name="Comma 2 3 2 5 3 2 3" xfId="22745" xr:uid="{C9500754-9A02-42D9-B016-AEDD26C3F03F}"/>
    <cellStyle name="Comma 2 3 2 5 3 2 4" xfId="10803" xr:uid="{746E5EB5-4896-4149-AFCB-1B16101CA956}"/>
    <cellStyle name="Comma 2 3 2 5 3 2 5" xfId="28730" xr:uid="{27252A88-6A8C-4196-A115-36D4E299DBBF}"/>
    <cellStyle name="Comma 2 3 2 5 3 2 6" xfId="40675" xr:uid="{E15176F1-FDC0-4E65-8BF9-7EC8E4375FD1}"/>
    <cellStyle name="Comma 2 3 2 5 3 2 7" xfId="52640" xr:uid="{7B75D64C-2E46-4811-BEC8-CFF35D33951D}"/>
    <cellStyle name="Comma 2 3 2 5 3 3" xfId="13816" xr:uid="{96C25A0A-6E85-4AF4-BF64-B6CF2A7EFF9C}"/>
    <cellStyle name="Comma 2 3 2 5 3 3 2" xfId="31743" xr:uid="{2FEA23F9-9D15-4743-A38F-BD5DD54BC1DE}"/>
    <cellStyle name="Comma 2 3 2 5 3 3 3" xfId="43688" xr:uid="{85D53955-2CFC-41CB-8DE3-32472A669613}"/>
    <cellStyle name="Comma 2 3 2 5 3 3 4" xfId="55653" xr:uid="{76379D72-DB2E-4A1D-9AFB-BEAE194E4B07}"/>
    <cellStyle name="Comma 2 3 2 5 3 4" xfId="19775" xr:uid="{61933AA7-EEAA-45A9-8E00-FEB5FD61ADB5}"/>
    <cellStyle name="Comma 2 3 2 5 3 5" xfId="7833" xr:uid="{885CFCD3-2DC2-462E-8269-557D1657E1D0}"/>
    <cellStyle name="Comma 2 3 2 5 3 6" xfId="25760" xr:uid="{4824F2D0-7E6B-4945-AA20-01837F4968F7}"/>
    <cellStyle name="Comma 2 3 2 5 3 7" xfId="37705" xr:uid="{62B51982-F77B-4C6A-BC3A-9C3539CF349A}"/>
    <cellStyle name="Comma 2 3 2 5 3 8" xfId="49670" xr:uid="{7356794B-9BD6-4DAC-93B3-8C0CD2D493EA}"/>
    <cellStyle name="Comma 2 3 2 5 4" xfId="3379" xr:uid="{6DBDC938-1F37-4AB9-9945-77A9D5518145}"/>
    <cellStyle name="Comma 2 3 2 5 4 2" xfId="15342" xr:uid="{FA5BEED5-AC11-4A7D-B47A-4474B968380E}"/>
    <cellStyle name="Comma 2 3 2 5 4 2 2" xfId="33269" xr:uid="{AA332C08-9069-4C32-99EF-EC35AD7BF02C}"/>
    <cellStyle name="Comma 2 3 2 5 4 2 3" xfId="45214" xr:uid="{0C404394-0575-4E8F-8245-A45B61DAB279}"/>
    <cellStyle name="Comma 2 3 2 5 4 2 4" xfId="57179" xr:uid="{7C4F2636-795A-42FA-9266-1748732A3B9F}"/>
    <cellStyle name="Comma 2 3 2 5 4 3" xfId="21301" xr:uid="{36FDBE41-2242-4EC8-A552-EFA5F2AB35F6}"/>
    <cellStyle name="Comma 2 3 2 5 4 4" xfId="9359" xr:uid="{1451F5BB-7801-4FE4-9F09-5F45D2643AF1}"/>
    <cellStyle name="Comma 2 3 2 5 4 5" xfId="27286" xr:uid="{99F96B9B-1AB5-4831-B27D-23D4C4006818}"/>
    <cellStyle name="Comma 2 3 2 5 4 6" xfId="39231" xr:uid="{AB94F4C3-4BCD-41A5-B653-70F760D74D16}"/>
    <cellStyle name="Comma 2 3 2 5 4 7" xfId="51196" xr:uid="{17675FA7-BF16-4623-BECF-AEE071503530}"/>
    <cellStyle name="Comma 2 3 2 5 5" xfId="12372" xr:uid="{278B0E55-5F95-474F-9B2D-349C3363F003}"/>
    <cellStyle name="Comma 2 3 2 5 5 2" xfId="30299" xr:uid="{FFC779D0-AA3C-4335-9CFD-7CDC01135691}"/>
    <cellStyle name="Comma 2 3 2 5 5 3" xfId="42244" xr:uid="{441F34D0-B615-46B5-887C-E715F5547F4B}"/>
    <cellStyle name="Comma 2 3 2 5 5 4" xfId="54209" xr:uid="{B295793F-CEA9-4007-BF8C-5FE41C0D5B54}"/>
    <cellStyle name="Comma 2 3 2 5 6" xfId="18331" xr:uid="{8C4770AF-3565-4AE5-AF95-3D493EB77472}"/>
    <cellStyle name="Comma 2 3 2 5 7" xfId="6389" xr:uid="{9573D659-98D7-40F4-BCCE-5B9AF94312E8}"/>
    <cellStyle name="Comma 2 3 2 5 8" xfId="24316" xr:uid="{93D76D35-D45B-441A-8F16-6226A5468F6F}"/>
    <cellStyle name="Comma 2 3 2 5 9" xfId="36261" xr:uid="{68BE4517-83AD-445B-B9EE-760BD19E43E2}"/>
    <cellStyle name="Comma 2 3 2 6" xfId="783" xr:uid="{00000000-0005-0000-0000-00001F000000}"/>
    <cellStyle name="Comma 2 3 2 6 2" xfId="2227" xr:uid="{00000000-0005-0000-0000-00001F000000}"/>
    <cellStyle name="Comma 2 3 2 6 2 2" xfId="5197" xr:uid="{E426312E-6D53-4AF8-98EE-E2DF1D3D75BF}"/>
    <cellStyle name="Comma 2 3 2 6 2 2 2" xfId="17160" xr:uid="{91E7E2D8-99F3-4AF1-98D4-D2DD27FFBC66}"/>
    <cellStyle name="Comma 2 3 2 6 2 2 2 2" xfId="35087" xr:uid="{D402D8B4-2EEE-4C9B-9F10-5F2D03C0D21A}"/>
    <cellStyle name="Comma 2 3 2 6 2 2 2 3" xfId="47032" xr:uid="{FCB42B54-214C-4637-9DD5-8F544FAF2127}"/>
    <cellStyle name="Comma 2 3 2 6 2 2 2 4" xfId="58997" xr:uid="{AFF9CC36-3EDC-4030-B804-FEB4C0DB4272}"/>
    <cellStyle name="Comma 2 3 2 6 2 2 3" xfId="23119" xr:uid="{B1881D65-738A-4C37-B991-482AD243D471}"/>
    <cellStyle name="Comma 2 3 2 6 2 2 4" xfId="11177" xr:uid="{14CAC444-E0F4-4477-B924-1FF2B30E7384}"/>
    <cellStyle name="Comma 2 3 2 6 2 2 5" xfId="29104" xr:uid="{D4DC1E1D-B6E5-4F2E-98C8-4E4F137D56C4}"/>
    <cellStyle name="Comma 2 3 2 6 2 2 6" xfId="41049" xr:uid="{3DB488CF-63E0-447B-A6D7-80B8095F45DC}"/>
    <cellStyle name="Comma 2 3 2 6 2 2 7" xfId="53014" xr:uid="{0570A0C9-BCAC-479C-83B7-B1924EC05DE0}"/>
    <cellStyle name="Comma 2 3 2 6 2 3" xfId="14190" xr:uid="{88DF4FA7-FC2A-489A-B6E3-132B18D467F2}"/>
    <cellStyle name="Comma 2 3 2 6 2 3 2" xfId="32117" xr:uid="{AB134420-06A7-46D8-ABC9-2515E6AB7507}"/>
    <cellStyle name="Comma 2 3 2 6 2 3 3" xfId="44062" xr:uid="{FE1E21E9-2858-4FE0-A785-D403FF660E8B}"/>
    <cellStyle name="Comma 2 3 2 6 2 3 4" xfId="56027" xr:uid="{4C3706C1-7D2D-4CF8-A06A-1A60C5A8C808}"/>
    <cellStyle name="Comma 2 3 2 6 2 4" xfId="20149" xr:uid="{4AB42F3B-6C9F-45A9-978B-8B06AFD4C1B3}"/>
    <cellStyle name="Comma 2 3 2 6 2 5" xfId="8207" xr:uid="{C65E2A0E-7119-48B5-8530-E5D226AF6B85}"/>
    <cellStyle name="Comma 2 3 2 6 2 6" xfId="26134" xr:uid="{36D70B19-6B76-482C-A5BE-60CE8769A5FE}"/>
    <cellStyle name="Comma 2 3 2 6 2 7" xfId="38079" xr:uid="{6E5FFD95-AFBA-4B4A-A317-E482972803EB}"/>
    <cellStyle name="Comma 2 3 2 6 2 8" xfId="50044" xr:uid="{9D3BCFF2-6ED4-4A78-8999-502247585E16}"/>
    <cellStyle name="Comma 2 3 2 6 3" xfId="3753" xr:uid="{2BA460E8-CBDF-417C-A943-4E4F079A58D4}"/>
    <cellStyle name="Comma 2 3 2 6 3 2" xfId="15716" xr:uid="{AF8C9D67-3610-4A57-ABA4-D40DFC2E53E0}"/>
    <cellStyle name="Comma 2 3 2 6 3 2 2" xfId="33643" xr:uid="{9E14E26F-117F-4AD3-8540-600A97AA3692}"/>
    <cellStyle name="Comma 2 3 2 6 3 2 3" xfId="45588" xr:uid="{16892C31-6551-44FC-A38B-737D8F7DC84E}"/>
    <cellStyle name="Comma 2 3 2 6 3 2 4" xfId="57553" xr:uid="{6C4347E5-36F0-4CE5-A5D4-3EA881524762}"/>
    <cellStyle name="Comma 2 3 2 6 3 3" xfId="21675" xr:uid="{972F48B9-E538-44D0-97D6-A5E9733F118F}"/>
    <cellStyle name="Comma 2 3 2 6 3 4" xfId="9733" xr:uid="{6ED92E26-B9DC-4E7D-B576-2ABF60948741}"/>
    <cellStyle name="Comma 2 3 2 6 3 5" xfId="27660" xr:uid="{B57C7D75-6C47-446B-B7E2-99D30C6E58E3}"/>
    <cellStyle name="Comma 2 3 2 6 3 6" xfId="39605" xr:uid="{7DEC0DB6-0D2C-4B0F-A8BB-4FC88F1245DA}"/>
    <cellStyle name="Comma 2 3 2 6 3 7" xfId="51570" xr:uid="{640D3C22-D0B5-4469-B4A7-FCB6E2751578}"/>
    <cellStyle name="Comma 2 3 2 6 4" xfId="12746" xr:uid="{C07BC42D-44F9-4C48-8737-183C9928DA4B}"/>
    <cellStyle name="Comma 2 3 2 6 4 2" xfId="30673" xr:uid="{4CDBAC6C-D320-4EC2-961C-327935E77880}"/>
    <cellStyle name="Comma 2 3 2 6 4 3" xfId="42618" xr:uid="{C7D4F192-21F6-49A6-B860-565DE82A1185}"/>
    <cellStyle name="Comma 2 3 2 6 4 4" xfId="54583" xr:uid="{D1C9C48F-971C-411F-9CB0-5C091A3E3F6F}"/>
    <cellStyle name="Comma 2 3 2 6 5" xfId="18705" xr:uid="{D18676C8-9039-4713-8AA3-9ABCBA1A6E98}"/>
    <cellStyle name="Comma 2 3 2 6 6" xfId="6763" xr:uid="{4612B73F-6FB2-499D-AB05-A2571AD986D4}"/>
    <cellStyle name="Comma 2 3 2 6 7" xfId="24690" xr:uid="{96AC5DA1-88DC-43EE-B4F6-CA5846E75290}"/>
    <cellStyle name="Comma 2 3 2 6 8" xfId="36635" xr:uid="{38CE6C5D-5D84-4C01-9467-613EF03C2D2A}"/>
    <cellStyle name="Comma 2 3 2 6 9" xfId="48600" xr:uid="{43AF5906-F5D7-4F43-A80C-4D378A5ACC32}"/>
    <cellStyle name="Comma 2 3 2 7" xfId="1505" xr:uid="{00000000-0005-0000-0000-00001F000000}"/>
    <cellStyle name="Comma 2 3 2 7 2" xfId="4475" xr:uid="{BE027429-E8A9-4813-A3A4-6A93E419DA31}"/>
    <cellStyle name="Comma 2 3 2 7 2 2" xfId="16438" xr:uid="{B84CC14C-87C2-48A3-BD09-58B0691F5166}"/>
    <cellStyle name="Comma 2 3 2 7 2 2 2" xfId="34365" xr:uid="{124DA2CE-62C7-405B-ACA7-6C9C72C5848B}"/>
    <cellStyle name="Comma 2 3 2 7 2 2 3" xfId="46310" xr:uid="{40568416-CEF7-4FBA-9E75-06B41AA70270}"/>
    <cellStyle name="Comma 2 3 2 7 2 2 4" xfId="58275" xr:uid="{0AD12F05-743E-4594-860A-ED475B35D431}"/>
    <cellStyle name="Comma 2 3 2 7 2 3" xfId="22397" xr:uid="{660087CA-E313-4F83-8FCD-5AB8FC1D4E90}"/>
    <cellStyle name="Comma 2 3 2 7 2 4" xfId="10455" xr:uid="{4E0B9FDD-85D4-4D9B-BA43-43E225BB70EC}"/>
    <cellStyle name="Comma 2 3 2 7 2 5" xfId="28382" xr:uid="{8C489326-C54E-45DB-988F-B2F7DA7F2EA8}"/>
    <cellStyle name="Comma 2 3 2 7 2 6" xfId="40327" xr:uid="{0E179C96-C5F3-4FF3-BAC5-901934B3C7A0}"/>
    <cellStyle name="Comma 2 3 2 7 2 7" xfId="52292" xr:uid="{96BAE39C-67EE-4361-86CE-F6DCE2AF3181}"/>
    <cellStyle name="Comma 2 3 2 7 3" xfId="13468" xr:uid="{245742A4-2A73-4738-BCD4-655783772433}"/>
    <cellStyle name="Comma 2 3 2 7 3 2" xfId="31395" xr:uid="{8C836B24-AEB4-43F8-B25E-3FF692B956A8}"/>
    <cellStyle name="Comma 2 3 2 7 3 3" xfId="43340" xr:uid="{385F15EC-7593-4ED5-9CBE-C51092D88E50}"/>
    <cellStyle name="Comma 2 3 2 7 3 4" xfId="55305" xr:uid="{B36F82AA-A880-4764-922A-F03BE435E245}"/>
    <cellStyle name="Comma 2 3 2 7 4" xfId="19427" xr:uid="{881D01A9-0694-458B-872C-9AEE3BF8BD6E}"/>
    <cellStyle name="Comma 2 3 2 7 5" xfId="7485" xr:uid="{F9F36A8A-3856-4064-806F-9519B3060393}"/>
    <cellStyle name="Comma 2 3 2 7 6" xfId="25412" xr:uid="{7D6B9949-F96B-4167-BC53-61BBC21D24AD}"/>
    <cellStyle name="Comma 2 3 2 7 7" xfId="37357" xr:uid="{B70396DB-38B3-4CB9-86B6-17C7E60FC9FE}"/>
    <cellStyle name="Comma 2 3 2 7 8" xfId="49322" xr:uid="{192CA899-B7CB-4D38-A1B0-E2AB4E52F16D}"/>
    <cellStyle name="Comma 2 3 2 8" xfId="2949" xr:uid="{00000000-0005-0000-0000-00001F000000}"/>
    <cellStyle name="Comma 2 3 2 8 2" xfId="5919" xr:uid="{529E32E6-226E-4918-A638-E78BAF263381}"/>
    <cellStyle name="Comma 2 3 2 8 2 2" xfId="17882" xr:uid="{39B12312-F397-46AA-A38B-EBD343F7CA4E}"/>
    <cellStyle name="Comma 2 3 2 8 2 2 2" xfId="35809" xr:uid="{E765971F-EE31-40F9-B11E-1845CCB1A872}"/>
    <cellStyle name="Comma 2 3 2 8 2 2 3" xfId="47754" xr:uid="{DB624F84-B687-4612-B223-0F6935A00ECF}"/>
    <cellStyle name="Comma 2 3 2 8 2 2 4" xfId="59719" xr:uid="{3AB2CA45-4096-40FD-8936-9410152E4CD6}"/>
    <cellStyle name="Comma 2 3 2 8 2 3" xfId="23841" xr:uid="{AFC2F633-22A9-4757-AC01-C1205A94D770}"/>
    <cellStyle name="Comma 2 3 2 8 2 4" xfId="11899" xr:uid="{E9D3B69B-FF36-4AB1-A032-4081EB7C97EF}"/>
    <cellStyle name="Comma 2 3 2 8 2 5" xfId="29826" xr:uid="{6386ED9E-EA46-4BB6-B703-C2F42C4526C8}"/>
    <cellStyle name="Comma 2 3 2 8 2 6" xfId="41771" xr:uid="{F8B66183-85B4-46A1-B456-ED2D565C1724}"/>
    <cellStyle name="Comma 2 3 2 8 2 7" xfId="53736" xr:uid="{888A1EFA-34CF-4461-A358-0968A6D772E1}"/>
    <cellStyle name="Comma 2 3 2 8 3" xfId="14912" xr:uid="{AAA6D07A-4225-4CE1-85D3-28E418DDF93C}"/>
    <cellStyle name="Comma 2 3 2 8 3 2" xfId="32839" xr:uid="{7386A19D-845D-48D7-A2D1-D07AF4B658CF}"/>
    <cellStyle name="Comma 2 3 2 8 3 3" xfId="44784" xr:uid="{12DDFC47-B32A-4783-BCB7-9B1629E0538E}"/>
    <cellStyle name="Comma 2 3 2 8 3 4" xfId="56749" xr:uid="{0B488076-26EB-4A14-A0E3-5B54752EFEB0}"/>
    <cellStyle name="Comma 2 3 2 8 4" xfId="20871" xr:uid="{E23BAE94-8EBC-4764-B6D7-AA2C44A24379}"/>
    <cellStyle name="Comma 2 3 2 8 5" xfId="8929" xr:uid="{C731DD7D-6ABE-462F-A85D-462BD0FE4E93}"/>
    <cellStyle name="Comma 2 3 2 8 6" xfId="26856" xr:uid="{9093578B-643D-44C8-BCF6-FFFFD7F58135}"/>
    <cellStyle name="Comma 2 3 2 8 7" xfId="38801" xr:uid="{A7CFC53D-2CB5-44A0-B026-26C3B1B5C363}"/>
    <cellStyle name="Comma 2 3 2 8 8" xfId="50766" xr:uid="{07F5D99C-D3EA-45F1-B362-ECDDCA33C5A3}"/>
    <cellStyle name="Comma 2 3 2 9" xfId="3031" xr:uid="{AF10A87E-43D8-49A5-A2B3-B9B71F78222C}"/>
    <cellStyle name="Comma 2 3 2 9 2" xfId="14994" xr:uid="{127262FE-DC45-4741-B34D-D962BB573D2F}"/>
    <cellStyle name="Comma 2 3 2 9 2 2" xfId="32921" xr:uid="{E12B397C-5920-4B24-B73A-FD51FD7CFE58}"/>
    <cellStyle name="Comma 2 3 2 9 2 3" xfId="44866" xr:uid="{F007098A-5C14-4187-9565-824C54462596}"/>
    <cellStyle name="Comma 2 3 2 9 2 4" xfId="56831" xr:uid="{A73F7721-5016-4015-B8AF-79D8178671B8}"/>
    <cellStyle name="Comma 2 3 2 9 3" xfId="20953" xr:uid="{FB51BE62-4687-44FF-95F0-F3725344D274}"/>
    <cellStyle name="Comma 2 3 2 9 4" xfId="9011" xr:uid="{D007165A-C6F7-4456-8A15-35AF75D37788}"/>
    <cellStyle name="Comma 2 3 2 9 5" xfId="26938" xr:uid="{741283BE-35E7-44FE-8CB7-25BDB8C28142}"/>
    <cellStyle name="Comma 2 3 2 9 6" xfId="38883" xr:uid="{3DD030DE-EB0B-4053-9CFB-A70DE39FDAB9}"/>
    <cellStyle name="Comma 2 3 2 9 7" xfId="50848" xr:uid="{11FCFD77-0E4B-4F48-B303-E54C3C2C423D}"/>
    <cellStyle name="Comma 2 3 3" xfId="89" xr:uid="{00000000-0005-0000-0000-000003000000}"/>
    <cellStyle name="Comma 2 3 3 10" xfId="18011" xr:uid="{A95826F4-A858-48E2-935D-3D3EB8C0CAEA}"/>
    <cellStyle name="Comma 2 3 3 11" xfId="6069" xr:uid="{8F03BAD3-C34E-44DF-998D-EF4C089706D5}"/>
    <cellStyle name="Comma 2 3 3 12" xfId="23996" xr:uid="{A97F5ACD-5CB7-43F2-8F19-88E579D3D443}"/>
    <cellStyle name="Comma 2 3 3 13" xfId="35941" xr:uid="{FFCDC04D-FFA7-49A4-93AE-34F73F8F5087}"/>
    <cellStyle name="Comma 2 3 3 14" xfId="47906" xr:uid="{5C8DDF26-BCB9-449D-9BC0-7A961DD0A86F}"/>
    <cellStyle name="Comma 2 3 3 2" xfId="147" xr:uid="{00000000-0005-0000-0000-000003000000}"/>
    <cellStyle name="Comma 2 3 3 2 10" xfId="6127" xr:uid="{88C26B9B-6B8B-43DB-B16A-83CF623CC845}"/>
    <cellStyle name="Comma 2 3 3 2 11" xfId="24054" xr:uid="{9B1A740C-9B88-49CE-9D9A-F4819EDD3F81}"/>
    <cellStyle name="Comma 2 3 3 2 12" xfId="35999" xr:uid="{07B1F259-20D0-4095-9D21-4D250B09737B}"/>
    <cellStyle name="Comma 2 3 3 2 13" xfId="47964" xr:uid="{311AACFB-3CAD-429C-BF12-75DBB53AC1AB}"/>
    <cellStyle name="Comma 2 3 3 2 2" xfId="263" xr:uid="{00000000-0005-0000-0000-000003000000}"/>
    <cellStyle name="Comma 2 3 3 2 2 10" xfId="36115" xr:uid="{F25CDC2A-A0A5-474A-B6F4-366907A6FD2F}"/>
    <cellStyle name="Comma 2 3 3 2 2 11" xfId="48080" xr:uid="{3C1B039B-C28F-4CB5-8D0E-1CBF41470002}"/>
    <cellStyle name="Comma 2 3 3 2 2 2" xfId="611" xr:uid="{00000000-0005-0000-0000-000003000000}"/>
    <cellStyle name="Comma 2 3 3 2 2 2 10" xfId="48428" xr:uid="{9E0293D2-6A64-46C0-BBC7-130FE2ED2D9E}"/>
    <cellStyle name="Comma 2 3 3 2 2 2 2" xfId="1333" xr:uid="{00000000-0005-0000-0000-000003000000}"/>
    <cellStyle name="Comma 2 3 3 2 2 2 2 2" xfId="2777" xr:uid="{00000000-0005-0000-0000-000003000000}"/>
    <cellStyle name="Comma 2 3 3 2 2 2 2 2 2" xfId="5747" xr:uid="{3513E36F-288C-49DC-985D-201498E9E717}"/>
    <cellStyle name="Comma 2 3 3 2 2 2 2 2 2 2" xfId="17710" xr:uid="{17A9CD49-68DA-4D7A-BE1E-444D63072DF0}"/>
    <cellStyle name="Comma 2 3 3 2 2 2 2 2 2 2 2" xfId="35637" xr:uid="{B9527B11-4D97-4019-B90A-2014080BF99C}"/>
    <cellStyle name="Comma 2 3 3 2 2 2 2 2 2 2 3" xfId="47582" xr:uid="{46264620-0CCA-4674-ABCA-B8C9BF2740DE}"/>
    <cellStyle name="Comma 2 3 3 2 2 2 2 2 2 2 4" xfId="59547" xr:uid="{30536086-90DB-41AD-9FFB-9D0815D2DE87}"/>
    <cellStyle name="Comma 2 3 3 2 2 2 2 2 2 3" xfId="23669" xr:uid="{534BDC3D-411D-4906-897C-6C8254732C2C}"/>
    <cellStyle name="Comma 2 3 3 2 2 2 2 2 2 4" xfId="11727" xr:uid="{353E7885-AC72-4C41-A3E1-3F5B21AC7E99}"/>
    <cellStyle name="Comma 2 3 3 2 2 2 2 2 2 5" xfId="29654" xr:uid="{358B98CB-D5C6-4E48-8529-016F4BB82D7E}"/>
    <cellStyle name="Comma 2 3 3 2 2 2 2 2 2 6" xfId="41599" xr:uid="{D34D1B21-5273-4218-AB2A-2C3577BE5EC8}"/>
    <cellStyle name="Comma 2 3 3 2 2 2 2 2 2 7" xfId="53564" xr:uid="{C48BF063-3129-4D51-A154-3B3B06A6F344}"/>
    <cellStyle name="Comma 2 3 3 2 2 2 2 2 3" xfId="14740" xr:uid="{141E8A83-6213-4C98-98F1-02E2B724F4FE}"/>
    <cellStyle name="Comma 2 3 3 2 2 2 2 2 3 2" xfId="32667" xr:uid="{D138B2CE-514E-4A6B-81F2-473D9C8C8344}"/>
    <cellStyle name="Comma 2 3 3 2 2 2 2 2 3 3" xfId="44612" xr:uid="{A201EB82-9B13-4E67-B3CF-5D685A872060}"/>
    <cellStyle name="Comma 2 3 3 2 2 2 2 2 3 4" xfId="56577" xr:uid="{E4F7DEBD-DB09-4AE7-9DEC-AC9597540B42}"/>
    <cellStyle name="Comma 2 3 3 2 2 2 2 2 4" xfId="20699" xr:uid="{74B4DF19-D98D-44D1-8B95-373854C36CB3}"/>
    <cellStyle name="Comma 2 3 3 2 2 2 2 2 5" xfId="8757" xr:uid="{5D3D46D7-C8B4-4339-B7B4-C9D0F1AD2727}"/>
    <cellStyle name="Comma 2 3 3 2 2 2 2 2 6" xfId="26684" xr:uid="{4665B7D7-719C-4869-8EEF-58CE16460E82}"/>
    <cellStyle name="Comma 2 3 3 2 2 2 2 2 7" xfId="38629" xr:uid="{61B64A20-9635-4225-8CB5-22256176570D}"/>
    <cellStyle name="Comma 2 3 3 2 2 2 2 2 8" xfId="50594" xr:uid="{B840581F-F27B-47AB-87E5-F17738F8C049}"/>
    <cellStyle name="Comma 2 3 3 2 2 2 2 3" xfId="4303" xr:uid="{C462A6B1-DF33-40D1-9BF9-DFD4D768794F}"/>
    <cellStyle name="Comma 2 3 3 2 2 2 2 3 2" xfId="16266" xr:uid="{58070477-6D63-4939-AF98-3B3C6875B573}"/>
    <cellStyle name="Comma 2 3 3 2 2 2 2 3 2 2" xfId="34193" xr:uid="{51843248-22CA-4BBD-90C8-031947BE0A9B}"/>
    <cellStyle name="Comma 2 3 3 2 2 2 2 3 2 3" xfId="46138" xr:uid="{57561F3A-1F30-45BC-BE8F-86788971BB3B}"/>
    <cellStyle name="Comma 2 3 3 2 2 2 2 3 2 4" xfId="58103" xr:uid="{1A106797-5EFD-4BA2-9CCE-2D693F7F725E}"/>
    <cellStyle name="Comma 2 3 3 2 2 2 2 3 3" xfId="22225" xr:uid="{1BE63B57-2A8B-4A14-A470-1FA08AA93279}"/>
    <cellStyle name="Comma 2 3 3 2 2 2 2 3 4" xfId="10283" xr:uid="{70F1E12E-0CBB-4157-A2EA-00A2F6BAD1C2}"/>
    <cellStyle name="Comma 2 3 3 2 2 2 2 3 5" xfId="28210" xr:uid="{70CB3486-036D-45B9-8643-C3B9A3B17AC0}"/>
    <cellStyle name="Comma 2 3 3 2 2 2 2 3 6" xfId="40155" xr:uid="{0A78BAE8-43BD-42F3-A67E-40EC8CC6C1B3}"/>
    <cellStyle name="Comma 2 3 3 2 2 2 2 3 7" xfId="52120" xr:uid="{480CCBD0-04D9-4D33-AE32-3A6A4DEF05B0}"/>
    <cellStyle name="Comma 2 3 3 2 2 2 2 4" xfId="13296" xr:uid="{D319719F-DCE9-41EB-803C-26E9310C1CBD}"/>
    <cellStyle name="Comma 2 3 3 2 2 2 2 4 2" xfId="31223" xr:uid="{1B3B78A9-637B-45D1-B450-BDB3951D87FD}"/>
    <cellStyle name="Comma 2 3 3 2 2 2 2 4 3" xfId="43168" xr:uid="{95786803-4545-4563-97A4-7CB9F6490717}"/>
    <cellStyle name="Comma 2 3 3 2 2 2 2 4 4" xfId="55133" xr:uid="{3860AACF-C191-4CD8-947E-3F4AC4937988}"/>
    <cellStyle name="Comma 2 3 3 2 2 2 2 5" xfId="19255" xr:uid="{5B559CD2-B00E-4161-8BFD-672F5D9E6174}"/>
    <cellStyle name="Comma 2 3 3 2 2 2 2 6" xfId="7313" xr:uid="{BE7F71C3-81AF-4588-83F9-02FA87F1A3D2}"/>
    <cellStyle name="Comma 2 3 3 2 2 2 2 7" xfId="25240" xr:uid="{69511203-DB4B-4D87-8447-37AE67961790}"/>
    <cellStyle name="Comma 2 3 3 2 2 2 2 8" xfId="37185" xr:uid="{14016C7B-A426-4F10-B4AD-69508CCD25F2}"/>
    <cellStyle name="Comma 2 3 3 2 2 2 2 9" xfId="49150" xr:uid="{07DFF6B0-FE63-42D4-B51E-4CD749CF5759}"/>
    <cellStyle name="Comma 2 3 3 2 2 2 3" xfId="2055" xr:uid="{00000000-0005-0000-0000-000003000000}"/>
    <cellStyle name="Comma 2 3 3 2 2 2 3 2" xfId="5025" xr:uid="{46900217-E9E1-487D-A3AC-A97CB3E577B2}"/>
    <cellStyle name="Comma 2 3 3 2 2 2 3 2 2" xfId="16988" xr:uid="{0E5A56B1-5774-4F62-993E-D563ABCE6577}"/>
    <cellStyle name="Comma 2 3 3 2 2 2 3 2 2 2" xfId="34915" xr:uid="{5321FF8D-269D-489C-A09E-02D74176EBFB}"/>
    <cellStyle name="Comma 2 3 3 2 2 2 3 2 2 3" xfId="46860" xr:uid="{8CA79F45-6F2B-46FD-A61C-F5429A504951}"/>
    <cellStyle name="Comma 2 3 3 2 2 2 3 2 2 4" xfId="58825" xr:uid="{EDED9D3D-95CC-4A49-947F-9E220ECC5F15}"/>
    <cellStyle name="Comma 2 3 3 2 2 2 3 2 3" xfId="22947" xr:uid="{DA909481-8E0B-4DE6-9A88-77309C2B6B33}"/>
    <cellStyle name="Comma 2 3 3 2 2 2 3 2 4" xfId="11005" xr:uid="{D8155FE4-F529-42DB-AA3C-02BC6EEC61CC}"/>
    <cellStyle name="Comma 2 3 3 2 2 2 3 2 5" xfId="28932" xr:uid="{69AA318E-31D8-4DDB-A13B-F308106F2776}"/>
    <cellStyle name="Comma 2 3 3 2 2 2 3 2 6" xfId="40877" xr:uid="{AF024EFF-F2C6-4596-80B9-454F3CB7F8F1}"/>
    <cellStyle name="Comma 2 3 3 2 2 2 3 2 7" xfId="52842" xr:uid="{7B6FD995-C66C-4DE7-AA06-8AC0730762C3}"/>
    <cellStyle name="Comma 2 3 3 2 2 2 3 3" xfId="14018" xr:uid="{9A75750D-5F82-4CD2-9A85-696F3490FDC1}"/>
    <cellStyle name="Comma 2 3 3 2 2 2 3 3 2" xfId="31945" xr:uid="{67FB95E2-9BD0-4AE7-B6DB-9F93F6D58B64}"/>
    <cellStyle name="Comma 2 3 3 2 2 2 3 3 3" xfId="43890" xr:uid="{4896B1A8-E0A6-469C-8F5A-AD8AA58E9294}"/>
    <cellStyle name="Comma 2 3 3 2 2 2 3 3 4" xfId="55855" xr:uid="{AF6C5923-416B-4672-AD85-C490987AD160}"/>
    <cellStyle name="Comma 2 3 3 2 2 2 3 4" xfId="19977" xr:uid="{E5EB4F9C-7221-4AEA-8208-E33822D5CA66}"/>
    <cellStyle name="Comma 2 3 3 2 2 2 3 5" xfId="8035" xr:uid="{B1C034E4-9687-4FB8-9BA8-5E8DC024C9E9}"/>
    <cellStyle name="Comma 2 3 3 2 2 2 3 6" xfId="25962" xr:uid="{192A87F2-72C4-4674-9277-AB45A4C935EB}"/>
    <cellStyle name="Comma 2 3 3 2 2 2 3 7" xfId="37907" xr:uid="{799FFFDC-F847-4A2C-9AF9-5790B359BD63}"/>
    <cellStyle name="Comma 2 3 3 2 2 2 3 8" xfId="49872" xr:uid="{5B90B058-EF48-46D1-8C7C-83B197C04259}"/>
    <cellStyle name="Comma 2 3 3 2 2 2 4" xfId="3581" xr:uid="{9EBCFB9E-E5BA-44D7-BC3E-7C1C023BA9E6}"/>
    <cellStyle name="Comma 2 3 3 2 2 2 4 2" xfId="15544" xr:uid="{1E385D2D-6F0E-4C07-991E-8159D52ED9ED}"/>
    <cellStyle name="Comma 2 3 3 2 2 2 4 2 2" xfId="33471" xr:uid="{4819AC65-DA65-4B27-8D0E-2188C7BA7346}"/>
    <cellStyle name="Comma 2 3 3 2 2 2 4 2 3" xfId="45416" xr:uid="{7F3B54AC-793E-490F-9A47-A11D4E713E45}"/>
    <cellStyle name="Comma 2 3 3 2 2 2 4 2 4" xfId="57381" xr:uid="{32C53994-9D01-4ACB-8C1F-F6B0140A63BC}"/>
    <cellStyle name="Comma 2 3 3 2 2 2 4 3" xfId="21503" xr:uid="{8DBF4A5E-548C-44DE-AF10-D3F8FF61BE11}"/>
    <cellStyle name="Comma 2 3 3 2 2 2 4 4" xfId="9561" xr:uid="{66367A63-D0C1-4D73-9E80-7C3E6DB23D7C}"/>
    <cellStyle name="Comma 2 3 3 2 2 2 4 5" xfId="27488" xr:uid="{136BEA38-3F5A-4F19-8460-44E1C8547FCC}"/>
    <cellStyle name="Comma 2 3 3 2 2 2 4 6" xfId="39433" xr:uid="{C0BE8AFF-6E31-48B7-8752-E6021608A0A0}"/>
    <cellStyle name="Comma 2 3 3 2 2 2 4 7" xfId="51398" xr:uid="{4D634F94-F35D-479D-A94C-21F2A7DBB49C}"/>
    <cellStyle name="Comma 2 3 3 2 2 2 5" xfId="12574" xr:uid="{7E5A1EE9-6DC3-472F-A430-B72C71055A06}"/>
    <cellStyle name="Comma 2 3 3 2 2 2 5 2" xfId="30501" xr:uid="{5EC4A32B-3D23-49CF-8E54-59E1DA8AFD28}"/>
    <cellStyle name="Comma 2 3 3 2 2 2 5 3" xfId="42446" xr:uid="{9B1DD340-7991-48A1-831F-87FECA961C5D}"/>
    <cellStyle name="Comma 2 3 3 2 2 2 5 4" xfId="54411" xr:uid="{0B07752C-A6AB-4C79-BDD6-04BADD3E5114}"/>
    <cellStyle name="Comma 2 3 3 2 2 2 6" xfId="18533" xr:uid="{B92F46DA-D01B-4AA6-9003-02671AE01D02}"/>
    <cellStyle name="Comma 2 3 3 2 2 2 7" xfId="6591" xr:uid="{3823A2D8-2DE1-4005-A4C0-0940478F6D57}"/>
    <cellStyle name="Comma 2 3 3 2 2 2 8" xfId="24518" xr:uid="{454E2211-D907-4F50-99C0-5F95BF4F887E}"/>
    <cellStyle name="Comma 2 3 3 2 2 2 9" xfId="36463" xr:uid="{AEEB1048-1619-4D0B-A1C4-1CE1B9294878}"/>
    <cellStyle name="Comma 2 3 3 2 2 3" xfId="985" xr:uid="{00000000-0005-0000-0000-000003000000}"/>
    <cellStyle name="Comma 2 3 3 2 2 3 2" xfId="2429" xr:uid="{00000000-0005-0000-0000-000003000000}"/>
    <cellStyle name="Comma 2 3 3 2 2 3 2 2" xfId="5399" xr:uid="{57FFD612-504C-46BB-B02C-AB823CCFB790}"/>
    <cellStyle name="Comma 2 3 3 2 2 3 2 2 2" xfId="17362" xr:uid="{28E01B7E-F96E-48B9-A10F-117BBABD7157}"/>
    <cellStyle name="Comma 2 3 3 2 2 3 2 2 2 2" xfId="35289" xr:uid="{034C7A83-982D-4A11-A415-12E1FA1BE83D}"/>
    <cellStyle name="Comma 2 3 3 2 2 3 2 2 2 3" xfId="47234" xr:uid="{31DADEB1-1339-4718-9B78-4F01AB565159}"/>
    <cellStyle name="Comma 2 3 3 2 2 3 2 2 2 4" xfId="59199" xr:uid="{A6D29B3E-8779-45B5-ABAB-CFCC9F1F8051}"/>
    <cellStyle name="Comma 2 3 3 2 2 3 2 2 3" xfId="23321" xr:uid="{79195011-1FD9-418E-BACC-DB39BACDC72D}"/>
    <cellStyle name="Comma 2 3 3 2 2 3 2 2 4" xfId="11379" xr:uid="{DBED81B5-78A7-42B9-8362-03E9245FD8FA}"/>
    <cellStyle name="Comma 2 3 3 2 2 3 2 2 5" xfId="29306" xr:uid="{834E03E1-7E64-41BC-A9AB-8FF72B776B7C}"/>
    <cellStyle name="Comma 2 3 3 2 2 3 2 2 6" xfId="41251" xr:uid="{BE022F9D-5283-4EAA-ABA6-42D440FBDD47}"/>
    <cellStyle name="Comma 2 3 3 2 2 3 2 2 7" xfId="53216" xr:uid="{FC837949-31AE-408D-B078-45B54DF6607F}"/>
    <cellStyle name="Comma 2 3 3 2 2 3 2 3" xfId="14392" xr:uid="{FAC7AFD6-9D52-400E-970E-4BC52ABFA2EA}"/>
    <cellStyle name="Comma 2 3 3 2 2 3 2 3 2" xfId="32319" xr:uid="{4CB08939-4BF6-4D30-B657-8F6160ABC12D}"/>
    <cellStyle name="Comma 2 3 3 2 2 3 2 3 3" xfId="44264" xr:uid="{B07966BE-CD0A-4B4C-8FC0-F3E09F6A1B9A}"/>
    <cellStyle name="Comma 2 3 3 2 2 3 2 3 4" xfId="56229" xr:uid="{998072FF-344A-4FA4-BC0A-FAB4BAEFAF87}"/>
    <cellStyle name="Comma 2 3 3 2 2 3 2 4" xfId="20351" xr:uid="{4909A793-5C5C-4849-91BD-AD7290B9D5ED}"/>
    <cellStyle name="Comma 2 3 3 2 2 3 2 5" xfId="8409" xr:uid="{2FB50502-9B01-486D-B3E7-3D3D6D365B28}"/>
    <cellStyle name="Comma 2 3 3 2 2 3 2 6" xfId="26336" xr:uid="{114E4589-FD93-471B-9797-179E797B4995}"/>
    <cellStyle name="Comma 2 3 3 2 2 3 2 7" xfId="38281" xr:uid="{A293D6B9-6B24-4C69-9C8E-613FDF44D967}"/>
    <cellStyle name="Comma 2 3 3 2 2 3 2 8" xfId="50246" xr:uid="{1EF0C26A-F662-4082-9A5D-D2558D5BF9D2}"/>
    <cellStyle name="Comma 2 3 3 2 2 3 3" xfId="3955" xr:uid="{B4EA9CA4-48A9-478C-8E73-B35F09D7EC08}"/>
    <cellStyle name="Comma 2 3 3 2 2 3 3 2" xfId="15918" xr:uid="{5DE2274B-E25D-4E7B-B27B-CA935C8AEA32}"/>
    <cellStyle name="Comma 2 3 3 2 2 3 3 2 2" xfId="33845" xr:uid="{D3FA451B-28FC-4CA3-ABF0-67C71D76B84E}"/>
    <cellStyle name="Comma 2 3 3 2 2 3 3 2 3" xfId="45790" xr:uid="{1E8BBA71-D68F-48BE-85A9-F3627744C837}"/>
    <cellStyle name="Comma 2 3 3 2 2 3 3 2 4" xfId="57755" xr:uid="{05EB7F0C-E798-4892-B00D-E6519F3564C8}"/>
    <cellStyle name="Comma 2 3 3 2 2 3 3 3" xfId="21877" xr:uid="{A054A732-4B14-4AAB-A7E4-4391CFD81772}"/>
    <cellStyle name="Comma 2 3 3 2 2 3 3 4" xfId="9935" xr:uid="{B34F7440-FFAA-4F23-B995-A9BA7D582C47}"/>
    <cellStyle name="Comma 2 3 3 2 2 3 3 5" xfId="27862" xr:uid="{DEE2DE18-18F4-4F8F-8F67-8C884246D267}"/>
    <cellStyle name="Comma 2 3 3 2 2 3 3 6" xfId="39807" xr:uid="{8A5B9027-C160-4326-A1AD-50E08DFDD153}"/>
    <cellStyle name="Comma 2 3 3 2 2 3 3 7" xfId="51772" xr:uid="{1E727757-D601-4285-A1C9-51353BEC402A}"/>
    <cellStyle name="Comma 2 3 3 2 2 3 4" xfId="12948" xr:uid="{BF6D75ED-FC13-44FA-9B5B-EBC91CD80907}"/>
    <cellStyle name="Comma 2 3 3 2 2 3 4 2" xfId="30875" xr:uid="{D046383B-5200-44E1-BD96-BC848DAC218B}"/>
    <cellStyle name="Comma 2 3 3 2 2 3 4 3" xfId="42820" xr:uid="{0EEF6CEA-77F0-4D3A-A217-CC25C0DAB2FF}"/>
    <cellStyle name="Comma 2 3 3 2 2 3 4 4" xfId="54785" xr:uid="{EF203C39-CE58-456D-851E-7C476EB5A0F5}"/>
    <cellStyle name="Comma 2 3 3 2 2 3 5" xfId="18907" xr:uid="{749A0386-E308-4D72-A841-4D046DED6E9F}"/>
    <cellStyle name="Comma 2 3 3 2 2 3 6" xfId="6965" xr:uid="{F3C19BAC-A726-4420-98D7-DE04299142D2}"/>
    <cellStyle name="Comma 2 3 3 2 2 3 7" xfId="24892" xr:uid="{06829903-B7F1-4E53-BD06-4E5CBD221813}"/>
    <cellStyle name="Comma 2 3 3 2 2 3 8" xfId="36837" xr:uid="{C5C7FA97-CEB2-448F-9A44-2D3BCD090258}"/>
    <cellStyle name="Comma 2 3 3 2 2 3 9" xfId="48802" xr:uid="{9A173B78-2681-4839-B2FC-74E7C97A2297}"/>
    <cellStyle name="Comma 2 3 3 2 2 4" xfId="1707" xr:uid="{00000000-0005-0000-0000-000003000000}"/>
    <cellStyle name="Comma 2 3 3 2 2 4 2" xfId="4677" xr:uid="{AA3E40CE-3352-4DF4-A67B-94541F010BA7}"/>
    <cellStyle name="Comma 2 3 3 2 2 4 2 2" xfId="16640" xr:uid="{267FA4BA-F1DC-4AA6-93D3-B752C92CD857}"/>
    <cellStyle name="Comma 2 3 3 2 2 4 2 2 2" xfId="34567" xr:uid="{E30043C6-9F6F-4300-B211-95CA87BCFE0D}"/>
    <cellStyle name="Comma 2 3 3 2 2 4 2 2 3" xfId="46512" xr:uid="{076FA2F9-8829-4C06-A349-34FAA3ADFE09}"/>
    <cellStyle name="Comma 2 3 3 2 2 4 2 2 4" xfId="58477" xr:uid="{42211ED2-46DD-41D5-B6BA-1F3E46B89FBC}"/>
    <cellStyle name="Comma 2 3 3 2 2 4 2 3" xfId="22599" xr:uid="{2F27D52A-E9B1-41C8-8AE9-BEDBB230448D}"/>
    <cellStyle name="Comma 2 3 3 2 2 4 2 4" xfId="10657" xr:uid="{7DEFFC57-505C-4D84-98AC-F7B6E6229865}"/>
    <cellStyle name="Comma 2 3 3 2 2 4 2 5" xfId="28584" xr:uid="{8C36EF86-5535-4754-9621-0F4842F1E461}"/>
    <cellStyle name="Comma 2 3 3 2 2 4 2 6" xfId="40529" xr:uid="{88F237C0-3CA1-459E-B2B7-E84DBEF2D9EA}"/>
    <cellStyle name="Comma 2 3 3 2 2 4 2 7" xfId="52494" xr:uid="{50B18468-461A-4FAC-9DF5-CFCBBD0D3C84}"/>
    <cellStyle name="Comma 2 3 3 2 2 4 3" xfId="13670" xr:uid="{35798458-45C7-4E31-8161-A00BD4B15DC5}"/>
    <cellStyle name="Comma 2 3 3 2 2 4 3 2" xfId="31597" xr:uid="{40410929-3164-4EE8-A97F-60B332714CB1}"/>
    <cellStyle name="Comma 2 3 3 2 2 4 3 3" xfId="43542" xr:uid="{9DD5C276-DCD7-4493-AB3F-81478BA9FF73}"/>
    <cellStyle name="Comma 2 3 3 2 2 4 3 4" xfId="55507" xr:uid="{BBA4AA67-6830-4E9F-8B29-7E7166EC0E08}"/>
    <cellStyle name="Comma 2 3 3 2 2 4 4" xfId="19629" xr:uid="{DAC10FDC-3A89-415B-8429-8CF57BCD2202}"/>
    <cellStyle name="Comma 2 3 3 2 2 4 5" xfId="7687" xr:uid="{B5DA823E-1C82-4EF1-B691-7D4C6DA52E2A}"/>
    <cellStyle name="Comma 2 3 3 2 2 4 6" xfId="25614" xr:uid="{06CC25C3-ED68-4D01-A2E6-A37C158B7877}"/>
    <cellStyle name="Comma 2 3 3 2 2 4 7" xfId="37559" xr:uid="{38F072E0-7FAA-4572-B63D-C8E5278651C3}"/>
    <cellStyle name="Comma 2 3 3 2 2 4 8" xfId="49524" xr:uid="{5413556E-CBC0-4A3B-9B57-16A05949B806}"/>
    <cellStyle name="Comma 2 3 3 2 2 5" xfId="3233" xr:uid="{B1A42CEA-9378-44C2-AE50-B4F223D13AF7}"/>
    <cellStyle name="Comma 2 3 3 2 2 5 2" xfId="15196" xr:uid="{F288B819-D131-4158-A119-88F9296C026F}"/>
    <cellStyle name="Comma 2 3 3 2 2 5 2 2" xfId="33123" xr:uid="{554AE132-0810-4AED-8CFE-F05441FC38EF}"/>
    <cellStyle name="Comma 2 3 3 2 2 5 2 3" xfId="45068" xr:uid="{26251522-B2EC-465B-8FE2-3D7057FF8219}"/>
    <cellStyle name="Comma 2 3 3 2 2 5 2 4" xfId="57033" xr:uid="{F5E831D2-154A-4ED8-B0AE-BB0666FC9424}"/>
    <cellStyle name="Comma 2 3 3 2 2 5 3" xfId="21155" xr:uid="{A9BD8BBA-CEF3-4890-BD3D-3C6EDF6A245D}"/>
    <cellStyle name="Comma 2 3 3 2 2 5 4" xfId="9213" xr:uid="{E9A1B64C-B7D4-4F83-ADFC-3B666348B125}"/>
    <cellStyle name="Comma 2 3 3 2 2 5 5" xfId="27140" xr:uid="{B41BEAFB-38CC-4D60-A321-B0B7174C04AD}"/>
    <cellStyle name="Comma 2 3 3 2 2 5 6" xfId="39085" xr:uid="{04D9FC74-C741-497D-BD63-B0D6855541A7}"/>
    <cellStyle name="Comma 2 3 3 2 2 5 7" xfId="51050" xr:uid="{05818CFE-AAA4-4F2D-805F-8AE768057000}"/>
    <cellStyle name="Comma 2 3 3 2 2 6" xfId="12226" xr:uid="{BA3E6BEC-AB6E-477B-A446-E4902FD6F6D6}"/>
    <cellStyle name="Comma 2 3 3 2 2 6 2" xfId="30153" xr:uid="{4A2B5EE0-C75B-4602-AF9B-8C9680B86DAE}"/>
    <cellStyle name="Comma 2 3 3 2 2 6 3" xfId="42098" xr:uid="{303CCA68-A8D5-4254-B759-0A764A8BA9B7}"/>
    <cellStyle name="Comma 2 3 3 2 2 6 4" xfId="54063" xr:uid="{2B10F869-9B8C-44C9-B29C-0ED590D781F1}"/>
    <cellStyle name="Comma 2 3 3 2 2 7" xfId="18185" xr:uid="{FAB6E738-8158-4129-BA9C-6E700B27A73F}"/>
    <cellStyle name="Comma 2 3 3 2 2 8" xfId="6243" xr:uid="{CAB3198A-DEA5-4F1A-8EA6-3BCC966345F8}"/>
    <cellStyle name="Comma 2 3 3 2 2 9" xfId="24170" xr:uid="{871D30BF-3D35-4398-83F2-BD14A55F1F9A}"/>
    <cellStyle name="Comma 2 3 3 2 3" xfId="379" xr:uid="{00000000-0005-0000-0000-000003000000}"/>
    <cellStyle name="Comma 2 3 3 2 3 10" xfId="36231" xr:uid="{B06713A6-6EDE-4235-BF01-845DC6F2562F}"/>
    <cellStyle name="Comma 2 3 3 2 3 11" xfId="48196" xr:uid="{DAC134D5-9BBB-4EC3-83FE-1C56C673DAD5}"/>
    <cellStyle name="Comma 2 3 3 2 3 2" xfId="727" xr:uid="{00000000-0005-0000-0000-000003000000}"/>
    <cellStyle name="Comma 2 3 3 2 3 2 10" xfId="48544" xr:uid="{F9BD6134-F4E6-4728-B68F-D3173F2015AD}"/>
    <cellStyle name="Comma 2 3 3 2 3 2 2" xfId="1449" xr:uid="{00000000-0005-0000-0000-000003000000}"/>
    <cellStyle name="Comma 2 3 3 2 3 2 2 2" xfId="2893" xr:uid="{00000000-0005-0000-0000-000003000000}"/>
    <cellStyle name="Comma 2 3 3 2 3 2 2 2 2" xfId="5863" xr:uid="{3A087BD6-4FCE-4E04-B4FF-E2D3822209D3}"/>
    <cellStyle name="Comma 2 3 3 2 3 2 2 2 2 2" xfId="17826" xr:uid="{3D64B998-1BDC-4628-BB42-330E09E52066}"/>
    <cellStyle name="Comma 2 3 3 2 3 2 2 2 2 2 2" xfId="35753" xr:uid="{0AC19FA8-D67E-48EB-8D52-9606C41B2B2D}"/>
    <cellStyle name="Comma 2 3 3 2 3 2 2 2 2 2 3" xfId="47698" xr:uid="{25BBA7CC-AEF1-427B-8703-87B78CECBE37}"/>
    <cellStyle name="Comma 2 3 3 2 3 2 2 2 2 2 4" xfId="59663" xr:uid="{B198A4AF-AB4E-404A-83E1-7DCC16BE7916}"/>
    <cellStyle name="Comma 2 3 3 2 3 2 2 2 2 3" xfId="23785" xr:uid="{70651A7C-8F9F-46AD-A14D-BEA3D0EDCDFD}"/>
    <cellStyle name="Comma 2 3 3 2 3 2 2 2 2 4" xfId="11843" xr:uid="{2443C896-F341-4A6A-A68B-262BEB3AA8F7}"/>
    <cellStyle name="Comma 2 3 3 2 3 2 2 2 2 5" xfId="29770" xr:uid="{622D91A0-91F1-49CB-B2B9-39A1E1987CC4}"/>
    <cellStyle name="Comma 2 3 3 2 3 2 2 2 2 6" xfId="41715" xr:uid="{4DF0924F-5B38-44B8-80FE-000637ADD50C}"/>
    <cellStyle name="Comma 2 3 3 2 3 2 2 2 2 7" xfId="53680" xr:uid="{31B8EDFB-1201-457E-97E5-4F37B0090083}"/>
    <cellStyle name="Comma 2 3 3 2 3 2 2 2 3" xfId="14856" xr:uid="{E34EA32F-3ED0-4743-BC74-4A1827A79145}"/>
    <cellStyle name="Comma 2 3 3 2 3 2 2 2 3 2" xfId="32783" xr:uid="{BD13B58A-0EC0-4D4C-ADC5-370E54CDECC2}"/>
    <cellStyle name="Comma 2 3 3 2 3 2 2 2 3 3" xfId="44728" xr:uid="{5A3A93FE-712D-4D28-BF15-10F2C260D02C}"/>
    <cellStyle name="Comma 2 3 3 2 3 2 2 2 3 4" xfId="56693" xr:uid="{F1799578-91FE-4A53-8B97-7C35CA96A563}"/>
    <cellStyle name="Comma 2 3 3 2 3 2 2 2 4" xfId="20815" xr:uid="{D94498EB-107C-41FD-9DFA-64EC4A7FBB95}"/>
    <cellStyle name="Comma 2 3 3 2 3 2 2 2 5" xfId="8873" xr:uid="{2F3CB312-8B75-4EFB-AFE5-72A00232BC23}"/>
    <cellStyle name="Comma 2 3 3 2 3 2 2 2 6" xfId="26800" xr:uid="{41A415A7-09CA-4ED6-B4DC-4365A8916C44}"/>
    <cellStyle name="Comma 2 3 3 2 3 2 2 2 7" xfId="38745" xr:uid="{2A7CDBD7-3DCB-483D-919F-52A9E5579687}"/>
    <cellStyle name="Comma 2 3 3 2 3 2 2 2 8" xfId="50710" xr:uid="{88301806-6188-49C7-9188-3ED3ED6F518C}"/>
    <cellStyle name="Comma 2 3 3 2 3 2 2 3" xfId="4419" xr:uid="{7CA8D7C7-E557-4152-837B-72A9C38C3BF5}"/>
    <cellStyle name="Comma 2 3 3 2 3 2 2 3 2" xfId="16382" xr:uid="{15743C92-D067-44FC-8CEF-7BFFCC5D109C}"/>
    <cellStyle name="Comma 2 3 3 2 3 2 2 3 2 2" xfId="34309" xr:uid="{7AE118E9-C4CC-47FA-BC04-FF2815209B79}"/>
    <cellStyle name="Comma 2 3 3 2 3 2 2 3 2 3" xfId="46254" xr:uid="{703125E4-059F-4F8C-A53D-9DE8604229A5}"/>
    <cellStyle name="Comma 2 3 3 2 3 2 2 3 2 4" xfId="58219" xr:uid="{0E3F58D5-F654-49B3-A4F8-71AE5F7F9BD9}"/>
    <cellStyle name="Comma 2 3 3 2 3 2 2 3 3" xfId="22341" xr:uid="{7992EA1D-05E8-4C94-A254-5A30531A85D4}"/>
    <cellStyle name="Comma 2 3 3 2 3 2 2 3 4" xfId="10399" xr:uid="{5F5FE707-A886-4F65-95BB-F3DA0E4150B9}"/>
    <cellStyle name="Comma 2 3 3 2 3 2 2 3 5" xfId="28326" xr:uid="{955DCD0C-BCC0-4A3B-A210-532EEF002A9E}"/>
    <cellStyle name="Comma 2 3 3 2 3 2 2 3 6" xfId="40271" xr:uid="{B7D2F321-4330-4603-8D5A-D897A14C3890}"/>
    <cellStyle name="Comma 2 3 3 2 3 2 2 3 7" xfId="52236" xr:uid="{5AFD721C-A830-4393-9C2E-4BE4FAEAD741}"/>
    <cellStyle name="Comma 2 3 3 2 3 2 2 4" xfId="13412" xr:uid="{8A742574-7EE8-4EBF-9F6D-B0F21C59518F}"/>
    <cellStyle name="Comma 2 3 3 2 3 2 2 4 2" xfId="31339" xr:uid="{1FA3DB1A-FD52-4B8D-8E45-895D512662DA}"/>
    <cellStyle name="Comma 2 3 3 2 3 2 2 4 3" xfId="43284" xr:uid="{8954CCB7-93EA-4C34-A490-3D5C477C8806}"/>
    <cellStyle name="Comma 2 3 3 2 3 2 2 4 4" xfId="55249" xr:uid="{4A79732F-7666-46B6-96B1-681714982808}"/>
    <cellStyle name="Comma 2 3 3 2 3 2 2 5" xfId="19371" xr:uid="{FBE124C5-E6FD-432E-AFF3-719C524CC87D}"/>
    <cellStyle name="Comma 2 3 3 2 3 2 2 6" xfId="7429" xr:uid="{90431574-3846-466B-BEE9-F399870EB58A}"/>
    <cellStyle name="Comma 2 3 3 2 3 2 2 7" xfId="25356" xr:uid="{0923CBDD-577A-491D-9EBC-5D910FDCBA57}"/>
    <cellStyle name="Comma 2 3 3 2 3 2 2 8" xfId="37301" xr:uid="{83C501C5-87F8-4CA3-B96F-63EF670123B8}"/>
    <cellStyle name="Comma 2 3 3 2 3 2 2 9" xfId="49266" xr:uid="{8CB9BE70-B7D1-43FA-8E5B-E961190D7F63}"/>
    <cellStyle name="Comma 2 3 3 2 3 2 3" xfId="2171" xr:uid="{00000000-0005-0000-0000-000003000000}"/>
    <cellStyle name="Comma 2 3 3 2 3 2 3 2" xfId="5141" xr:uid="{240654ED-8E28-4E61-98A9-53003B1AD62C}"/>
    <cellStyle name="Comma 2 3 3 2 3 2 3 2 2" xfId="17104" xr:uid="{70F1B161-0DF2-466D-B676-A84B9E1BEAF9}"/>
    <cellStyle name="Comma 2 3 3 2 3 2 3 2 2 2" xfId="35031" xr:uid="{3E4A8345-9FE3-42AC-8043-18E30435EF62}"/>
    <cellStyle name="Comma 2 3 3 2 3 2 3 2 2 3" xfId="46976" xr:uid="{2FCDED28-4024-4909-AF37-FEDB33C45D43}"/>
    <cellStyle name="Comma 2 3 3 2 3 2 3 2 2 4" xfId="58941" xr:uid="{96765C7A-E0B3-46A8-AB2D-CECAF017B472}"/>
    <cellStyle name="Comma 2 3 3 2 3 2 3 2 3" xfId="23063" xr:uid="{C440902A-E4CD-4C0E-8895-F0192249E24A}"/>
    <cellStyle name="Comma 2 3 3 2 3 2 3 2 4" xfId="11121" xr:uid="{67BA7FA4-3596-4113-84A3-F4BCD29F2CB3}"/>
    <cellStyle name="Comma 2 3 3 2 3 2 3 2 5" xfId="29048" xr:uid="{7A060098-4390-41D6-A0B5-BAF9D58D7B64}"/>
    <cellStyle name="Comma 2 3 3 2 3 2 3 2 6" xfId="40993" xr:uid="{BE3B8749-C578-40EE-8B02-211C4B1A8ADD}"/>
    <cellStyle name="Comma 2 3 3 2 3 2 3 2 7" xfId="52958" xr:uid="{A7561114-EB8E-4A30-8A83-AF01BF15E24C}"/>
    <cellStyle name="Comma 2 3 3 2 3 2 3 3" xfId="14134" xr:uid="{613F3E6B-638D-4A55-9EC2-FB5243B01BE7}"/>
    <cellStyle name="Comma 2 3 3 2 3 2 3 3 2" xfId="32061" xr:uid="{F6CF6ADA-0DE5-4D60-963D-E448D474055E}"/>
    <cellStyle name="Comma 2 3 3 2 3 2 3 3 3" xfId="44006" xr:uid="{0D37D723-A760-4595-BE1C-8D7E59D5BCFD}"/>
    <cellStyle name="Comma 2 3 3 2 3 2 3 3 4" xfId="55971" xr:uid="{3EE148E5-90F7-463D-9561-4849598F13AA}"/>
    <cellStyle name="Comma 2 3 3 2 3 2 3 4" xfId="20093" xr:uid="{B0CE2D35-0EC4-4E67-BE9F-7A66CE65B0FA}"/>
    <cellStyle name="Comma 2 3 3 2 3 2 3 5" xfId="8151" xr:uid="{1190440C-495B-4C20-B46F-15D2B573B61B}"/>
    <cellStyle name="Comma 2 3 3 2 3 2 3 6" xfId="26078" xr:uid="{2E9A23E2-BDB7-4BF4-BCB2-6DA92BF5973F}"/>
    <cellStyle name="Comma 2 3 3 2 3 2 3 7" xfId="38023" xr:uid="{FE5B0025-2C44-44AC-B8D7-9035C2788CD8}"/>
    <cellStyle name="Comma 2 3 3 2 3 2 3 8" xfId="49988" xr:uid="{15E3384C-AE0D-4D3E-B869-079B8D93CFD6}"/>
    <cellStyle name="Comma 2 3 3 2 3 2 4" xfId="3697" xr:uid="{16723FAF-CDDD-4F32-AF38-9184374D7940}"/>
    <cellStyle name="Comma 2 3 3 2 3 2 4 2" xfId="15660" xr:uid="{C41C2DA2-6B10-42D9-B4F1-D448CA14F240}"/>
    <cellStyle name="Comma 2 3 3 2 3 2 4 2 2" xfId="33587" xr:uid="{7998F4C8-7047-4224-B416-AE1137021DD8}"/>
    <cellStyle name="Comma 2 3 3 2 3 2 4 2 3" xfId="45532" xr:uid="{FAB322CF-7874-49E7-820A-0A22DA3C88C7}"/>
    <cellStyle name="Comma 2 3 3 2 3 2 4 2 4" xfId="57497" xr:uid="{D783F7B3-6588-48BE-A627-D70858636456}"/>
    <cellStyle name="Comma 2 3 3 2 3 2 4 3" xfId="21619" xr:uid="{11F1FD03-7B51-45C3-849A-1032A2263F2F}"/>
    <cellStyle name="Comma 2 3 3 2 3 2 4 4" xfId="9677" xr:uid="{92A53D40-F291-4FE8-83E6-46638FD431D2}"/>
    <cellStyle name="Comma 2 3 3 2 3 2 4 5" xfId="27604" xr:uid="{034A3FDB-2666-410C-8A69-7A9DFF56492A}"/>
    <cellStyle name="Comma 2 3 3 2 3 2 4 6" xfId="39549" xr:uid="{9FB1E533-78E2-4720-B0F5-EC3194F25A4A}"/>
    <cellStyle name="Comma 2 3 3 2 3 2 4 7" xfId="51514" xr:uid="{CD67D0EC-8916-4BC9-89BE-0EF0C3811207}"/>
    <cellStyle name="Comma 2 3 3 2 3 2 5" xfId="12690" xr:uid="{380AB262-352F-4BFD-A0F2-917C50C3551B}"/>
    <cellStyle name="Comma 2 3 3 2 3 2 5 2" xfId="30617" xr:uid="{7E7AEB4F-373F-49A2-A5FA-CC86DDF4B637}"/>
    <cellStyle name="Comma 2 3 3 2 3 2 5 3" xfId="42562" xr:uid="{7133ED9A-52ED-48DA-ABD2-BC2275F38E60}"/>
    <cellStyle name="Comma 2 3 3 2 3 2 5 4" xfId="54527" xr:uid="{ED74BF02-63C7-4B90-BF30-F44229EA93C0}"/>
    <cellStyle name="Comma 2 3 3 2 3 2 6" xfId="18649" xr:uid="{F5B50228-D939-4CCB-9708-5B1C0BBD47E6}"/>
    <cellStyle name="Comma 2 3 3 2 3 2 7" xfId="6707" xr:uid="{7F0A8C63-0018-456E-87B1-6566C9D9FEB0}"/>
    <cellStyle name="Comma 2 3 3 2 3 2 8" xfId="24634" xr:uid="{2E7A2494-F4F2-403C-920C-0CAA59A3F57D}"/>
    <cellStyle name="Comma 2 3 3 2 3 2 9" xfId="36579" xr:uid="{99274844-17B1-4D82-A399-C35EA68E1F7A}"/>
    <cellStyle name="Comma 2 3 3 2 3 3" xfId="1101" xr:uid="{00000000-0005-0000-0000-000003000000}"/>
    <cellStyle name="Comma 2 3 3 2 3 3 2" xfId="2545" xr:uid="{00000000-0005-0000-0000-000003000000}"/>
    <cellStyle name="Comma 2 3 3 2 3 3 2 2" xfId="5515" xr:uid="{83B91A32-E208-489E-BA39-B9EF011B4E00}"/>
    <cellStyle name="Comma 2 3 3 2 3 3 2 2 2" xfId="17478" xr:uid="{C6FD2E08-A669-422F-AE84-0F4C9F5E51BE}"/>
    <cellStyle name="Comma 2 3 3 2 3 3 2 2 2 2" xfId="35405" xr:uid="{7828757D-5549-4765-8433-A04137B45E12}"/>
    <cellStyle name="Comma 2 3 3 2 3 3 2 2 2 3" xfId="47350" xr:uid="{A3747013-7F45-4AA8-B0E7-231386A424E7}"/>
    <cellStyle name="Comma 2 3 3 2 3 3 2 2 2 4" xfId="59315" xr:uid="{D87E73B1-5F67-4EA9-9ACA-0B7C8C5E9CF4}"/>
    <cellStyle name="Comma 2 3 3 2 3 3 2 2 3" xfId="23437" xr:uid="{749EF645-4EA3-4E84-A515-55BBF6FC0953}"/>
    <cellStyle name="Comma 2 3 3 2 3 3 2 2 4" xfId="11495" xr:uid="{92FD8877-FEEC-424D-9DFE-B4F9FF14565C}"/>
    <cellStyle name="Comma 2 3 3 2 3 3 2 2 5" xfId="29422" xr:uid="{75D8CB9E-77E8-4A55-A477-36694F327E6F}"/>
    <cellStyle name="Comma 2 3 3 2 3 3 2 2 6" xfId="41367" xr:uid="{ECFA5F23-EF45-419F-BB2E-206BBBD55335}"/>
    <cellStyle name="Comma 2 3 3 2 3 3 2 2 7" xfId="53332" xr:uid="{F40FBCFB-4009-4C9D-91AA-EF2A800C5D1F}"/>
    <cellStyle name="Comma 2 3 3 2 3 3 2 3" xfId="14508" xr:uid="{288A2325-E75C-475C-A90D-75D9645DB900}"/>
    <cellStyle name="Comma 2 3 3 2 3 3 2 3 2" xfId="32435" xr:uid="{F1F7D018-AF49-4368-B708-BAFA87401A0E}"/>
    <cellStyle name="Comma 2 3 3 2 3 3 2 3 3" xfId="44380" xr:uid="{12A33A1F-C522-4153-AE88-607E616281CB}"/>
    <cellStyle name="Comma 2 3 3 2 3 3 2 3 4" xfId="56345" xr:uid="{C59C41AA-2B2E-46D8-975B-0A04C35FCAB8}"/>
    <cellStyle name="Comma 2 3 3 2 3 3 2 4" xfId="20467" xr:uid="{A6E06A63-4B6B-4CFC-99E9-48620CFB518B}"/>
    <cellStyle name="Comma 2 3 3 2 3 3 2 5" xfId="8525" xr:uid="{8BFCEDCD-404A-49AF-9206-01BE2C77474A}"/>
    <cellStyle name="Comma 2 3 3 2 3 3 2 6" xfId="26452" xr:uid="{AD2E1E81-362B-456A-A59F-CBFB3350C435}"/>
    <cellStyle name="Comma 2 3 3 2 3 3 2 7" xfId="38397" xr:uid="{2E6C6502-6AA0-450D-A1D8-FAEAA0BADA9B}"/>
    <cellStyle name="Comma 2 3 3 2 3 3 2 8" xfId="50362" xr:uid="{91AF910C-1D5A-495F-AFE9-604C5BCB57C1}"/>
    <cellStyle name="Comma 2 3 3 2 3 3 3" xfId="4071" xr:uid="{FA95BEDF-3065-4E01-8FAA-30BABF2E1A59}"/>
    <cellStyle name="Comma 2 3 3 2 3 3 3 2" xfId="16034" xr:uid="{7B1E7BBF-4C6C-47EA-88D2-94DCC447AE7F}"/>
    <cellStyle name="Comma 2 3 3 2 3 3 3 2 2" xfId="33961" xr:uid="{6752F17E-0A51-401E-B250-9371E1D2D3BB}"/>
    <cellStyle name="Comma 2 3 3 2 3 3 3 2 3" xfId="45906" xr:uid="{50DC5323-592F-4967-A360-621B72EFB8AD}"/>
    <cellStyle name="Comma 2 3 3 2 3 3 3 2 4" xfId="57871" xr:uid="{A005D124-BAF8-42BB-9C33-E3D7D8FD0E40}"/>
    <cellStyle name="Comma 2 3 3 2 3 3 3 3" xfId="21993" xr:uid="{873404AB-9E1B-4407-BA7E-F8279DD44972}"/>
    <cellStyle name="Comma 2 3 3 2 3 3 3 4" xfId="10051" xr:uid="{E84FC89E-01FE-422F-978C-96DE9C0CA29A}"/>
    <cellStyle name="Comma 2 3 3 2 3 3 3 5" xfId="27978" xr:uid="{25FB4882-E56A-4FFA-98ED-55540EB9F0BD}"/>
    <cellStyle name="Comma 2 3 3 2 3 3 3 6" xfId="39923" xr:uid="{DB6EFCAC-13B6-4229-9748-F15D236E9CD5}"/>
    <cellStyle name="Comma 2 3 3 2 3 3 3 7" xfId="51888" xr:uid="{01061B04-1329-4A5C-A170-201FE4680A1F}"/>
    <cellStyle name="Comma 2 3 3 2 3 3 4" xfId="13064" xr:uid="{9266C7C5-04DA-413A-917A-07C9D1E6F149}"/>
    <cellStyle name="Comma 2 3 3 2 3 3 4 2" xfId="30991" xr:uid="{F8BF2D8B-77EF-4B68-B582-5AFB722C3E53}"/>
    <cellStyle name="Comma 2 3 3 2 3 3 4 3" xfId="42936" xr:uid="{F6BEEC1D-48C4-4C43-91E6-9E2E5BD2FFE8}"/>
    <cellStyle name="Comma 2 3 3 2 3 3 4 4" xfId="54901" xr:uid="{3D360EEC-498B-4D8D-8430-F081C83E741B}"/>
    <cellStyle name="Comma 2 3 3 2 3 3 5" xfId="19023" xr:uid="{F95AA421-5D4E-45F2-A9AF-D40A4DFB97E9}"/>
    <cellStyle name="Comma 2 3 3 2 3 3 6" xfId="7081" xr:uid="{876BAA79-5BC0-4923-9015-8ACBE3EC03B5}"/>
    <cellStyle name="Comma 2 3 3 2 3 3 7" xfId="25008" xr:uid="{205D20CB-44D8-44D0-8ECE-39C40645367C}"/>
    <cellStyle name="Comma 2 3 3 2 3 3 8" xfId="36953" xr:uid="{2E88CEB3-B11B-4615-8764-7375C5EF5FEF}"/>
    <cellStyle name="Comma 2 3 3 2 3 3 9" xfId="48918" xr:uid="{354F4F82-4AB3-497C-B430-598D4C56C78B}"/>
    <cellStyle name="Comma 2 3 3 2 3 4" xfId="1823" xr:uid="{00000000-0005-0000-0000-000003000000}"/>
    <cellStyle name="Comma 2 3 3 2 3 4 2" xfId="4793" xr:uid="{7244F7D9-9778-4CC1-A525-693756118F7B}"/>
    <cellStyle name="Comma 2 3 3 2 3 4 2 2" xfId="16756" xr:uid="{C157F4E8-950B-4F72-9102-906934823DEC}"/>
    <cellStyle name="Comma 2 3 3 2 3 4 2 2 2" xfId="34683" xr:uid="{8E6F4459-00E8-4260-8EF4-D213A56780BD}"/>
    <cellStyle name="Comma 2 3 3 2 3 4 2 2 3" xfId="46628" xr:uid="{2D5279C6-F386-4851-B3CC-13D2AECE3CD0}"/>
    <cellStyle name="Comma 2 3 3 2 3 4 2 2 4" xfId="58593" xr:uid="{2FFFD29D-74DF-4124-A6C2-6D2B14DDB64A}"/>
    <cellStyle name="Comma 2 3 3 2 3 4 2 3" xfId="22715" xr:uid="{C340BEA5-0162-4704-A73C-F9F9594C534D}"/>
    <cellStyle name="Comma 2 3 3 2 3 4 2 4" xfId="10773" xr:uid="{882375FD-2BB9-42B6-94AF-940970BEE101}"/>
    <cellStyle name="Comma 2 3 3 2 3 4 2 5" xfId="28700" xr:uid="{CF1767A8-D00B-4078-BA68-A6E6DAD84DBB}"/>
    <cellStyle name="Comma 2 3 3 2 3 4 2 6" xfId="40645" xr:uid="{57C09288-0765-4552-A0A8-BB8B33137BD1}"/>
    <cellStyle name="Comma 2 3 3 2 3 4 2 7" xfId="52610" xr:uid="{F744E7C1-1A4F-47C8-951C-B74ED6C0CDD8}"/>
    <cellStyle name="Comma 2 3 3 2 3 4 3" xfId="13786" xr:uid="{03E48EB3-83C6-4B7F-94BE-FF85EF491EC8}"/>
    <cellStyle name="Comma 2 3 3 2 3 4 3 2" xfId="31713" xr:uid="{30A3EF4B-3A52-4CBF-AC05-3546C12E1633}"/>
    <cellStyle name="Comma 2 3 3 2 3 4 3 3" xfId="43658" xr:uid="{CD938D9F-0384-4398-B9C1-B660CC76C0EA}"/>
    <cellStyle name="Comma 2 3 3 2 3 4 3 4" xfId="55623" xr:uid="{313E66E6-C6A8-4BE1-855A-B05C15683498}"/>
    <cellStyle name="Comma 2 3 3 2 3 4 4" xfId="19745" xr:uid="{F036F787-654E-4B73-BB9A-EE49991992EF}"/>
    <cellStyle name="Comma 2 3 3 2 3 4 5" xfId="7803" xr:uid="{AAF2FB00-82C9-49AC-BCD0-6BE833195DA6}"/>
    <cellStyle name="Comma 2 3 3 2 3 4 6" xfId="25730" xr:uid="{9F3A7C99-8FF7-4089-9D85-C10B12151DD0}"/>
    <cellStyle name="Comma 2 3 3 2 3 4 7" xfId="37675" xr:uid="{9CD9152F-0D11-470E-88CC-C3E42C209B18}"/>
    <cellStyle name="Comma 2 3 3 2 3 4 8" xfId="49640" xr:uid="{294BA5C0-55A8-47FE-B482-BE6836B28289}"/>
    <cellStyle name="Comma 2 3 3 2 3 5" xfId="3349" xr:uid="{F8621980-9465-4FFA-9CFF-17098B71012D}"/>
    <cellStyle name="Comma 2 3 3 2 3 5 2" xfId="15312" xr:uid="{9E700FAE-AA10-45CC-AD77-5C62B74D74A6}"/>
    <cellStyle name="Comma 2 3 3 2 3 5 2 2" xfId="33239" xr:uid="{8BB1B00D-BCA9-4B89-AD8E-0EE5F6996C14}"/>
    <cellStyle name="Comma 2 3 3 2 3 5 2 3" xfId="45184" xr:uid="{49BC3568-3CA4-4ECB-8CF3-F8B9CA5523FD}"/>
    <cellStyle name="Comma 2 3 3 2 3 5 2 4" xfId="57149" xr:uid="{8DC306DF-9EB3-4102-A4D9-E97BAB4A3DD4}"/>
    <cellStyle name="Comma 2 3 3 2 3 5 3" xfId="21271" xr:uid="{B8167BC2-D215-42C7-B891-7DD2530304DB}"/>
    <cellStyle name="Comma 2 3 3 2 3 5 4" xfId="9329" xr:uid="{A961FBAD-6537-47D8-ADE3-822E755FBB93}"/>
    <cellStyle name="Comma 2 3 3 2 3 5 5" xfId="27256" xr:uid="{F3BB777C-3EE3-41ED-BB60-DD10189FD738}"/>
    <cellStyle name="Comma 2 3 3 2 3 5 6" xfId="39201" xr:uid="{6FECE424-3C02-409B-BCA0-1EEFFA2CD396}"/>
    <cellStyle name="Comma 2 3 3 2 3 5 7" xfId="51166" xr:uid="{0F51BBDE-2205-4337-9B13-B6208716F064}"/>
    <cellStyle name="Comma 2 3 3 2 3 6" xfId="12342" xr:uid="{39DB0135-2ED6-4B7A-8D51-C86B8AD6F72E}"/>
    <cellStyle name="Comma 2 3 3 2 3 6 2" xfId="30269" xr:uid="{A5E844ED-FA59-4A83-9558-026B28A49B90}"/>
    <cellStyle name="Comma 2 3 3 2 3 6 3" xfId="42214" xr:uid="{29569D7F-6B24-4F91-BF49-639452D497A2}"/>
    <cellStyle name="Comma 2 3 3 2 3 6 4" xfId="54179" xr:uid="{7915648E-DB0F-41EA-8817-E34831BAD51C}"/>
    <cellStyle name="Comma 2 3 3 2 3 7" xfId="18301" xr:uid="{F6B4E958-8299-440C-A9A4-188DFDA363F4}"/>
    <cellStyle name="Comma 2 3 3 2 3 8" xfId="6359" xr:uid="{D7C776FF-7275-42FE-85F1-9400412C0069}"/>
    <cellStyle name="Comma 2 3 3 2 3 9" xfId="24286" xr:uid="{4A893B54-3403-4CF3-AC9E-340FDD47CA1E}"/>
    <cellStyle name="Comma 2 3 3 2 4" xfId="495" xr:uid="{00000000-0005-0000-0000-000003000000}"/>
    <cellStyle name="Comma 2 3 3 2 4 10" xfId="48312" xr:uid="{B4880A41-D8C3-42DF-8089-127E65764AD9}"/>
    <cellStyle name="Comma 2 3 3 2 4 2" xfId="1217" xr:uid="{00000000-0005-0000-0000-000003000000}"/>
    <cellStyle name="Comma 2 3 3 2 4 2 2" xfId="2661" xr:uid="{00000000-0005-0000-0000-000003000000}"/>
    <cellStyle name="Comma 2 3 3 2 4 2 2 2" xfId="5631" xr:uid="{9E309BEA-6C63-4DF2-A6ED-E25128094701}"/>
    <cellStyle name="Comma 2 3 3 2 4 2 2 2 2" xfId="17594" xr:uid="{216E33D6-E3DB-4E2F-A421-D27BEAF12798}"/>
    <cellStyle name="Comma 2 3 3 2 4 2 2 2 2 2" xfId="35521" xr:uid="{380DD9B1-E367-49FB-8301-8B525D75CD13}"/>
    <cellStyle name="Comma 2 3 3 2 4 2 2 2 2 3" xfId="47466" xr:uid="{5C540166-FBCE-477E-9F1C-7B3BF16069D2}"/>
    <cellStyle name="Comma 2 3 3 2 4 2 2 2 2 4" xfId="59431" xr:uid="{F5497B64-FEEC-4B16-8129-67621409EAB6}"/>
    <cellStyle name="Comma 2 3 3 2 4 2 2 2 3" xfId="23553" xr:uid="{EE55C933-B634-4E12-906C-841BF1B398C7}"/>
    <cellStyle name="Comma 2 3 3 2 4 2 2 2 4" xfId="11611" xr:uid="{1A664E89-68B6-4132-9D51-66B94C8CA05A}"/>
    <cellStyle name="Comma 2 3 3 2 4 2 2 2 5" xfId="29538" xr:uid="{43719B01-7501-4762-8ED7-D23DC4A0DA9E}"/>
    <cellStyle name="Comma 2 3 3 2 4 2 2 2 6" xfId="41483" xr:uid="{7D2C789D-033B-4ECD-A6CA-4F7EB3CCF6BE}"/>
    <cellStyle name="Comma 2 3 3 2 4 2 2 2 7" xfId="53448" xr:uid="{7E491D97-4BBF-4671-9CAE-2E495EB9F2D4}"/>
    <cellStyle name="Comma 2 3 3 2 4 2 2 3" xfId="14624" xr:uid="{49675FBA-CAEA-4254-BCE1-5D44AA12DA90}"/>
    <cellStyle name="Comma 2 3 3 2 4 2 2 3 2" xfId="32551" xr:uid="{766395AE-FDB0-4120-AD7C-926EEB9750A6}"/>
    <cellStyle name="Comma 2 3 3 2 4 2 2 3 3" xfId="44496" xr:uid="{43A2E7D6-B564-453C-827D-AF3F2A9B0132}"/>
    <cellStyle name="Comma 2 3 3 2 4 2 2 3 4" xfId="56461" xr:uid="{7D5168A5-6A0F-458C-9E3D-3E72938C0636}"/>
    <cellStyle name="Comma 2 3 3 2 4 2 2 4" xfId="20583" xr:uid="{24B56C79-7D93-45D8-A5AD-958DD62BAE22}"/>
    <cellStyle name="Comma 2 3 3 2 4 2 2 5" xfId="8641" xr:uid="{D21B95A4-8D14-4270-8C1E-8EEE70485655}"/>
    <cellStyle name="Comma 2 3 3 2 4 2 2 6" xfId="26568" xr:uid="{2A68280F-EAC1-4B60-ADD7-C4CDF549D74A}"/>
    <cellStyle name="Comma 2 3 3 2 4 2 2 7" xfId="38513" xr:uid="{952579D6-B59E-499C-9DBB-25F47447BC79}"/>
    <cellStyle name="Comma 2 3 3 2 4 2 2 8" xfId="50478" xr:uid="{469D4EDD-5D84-4163-BE91-EF6F23930168}"/>
    <cellStyle name="Comma 2 3 3 2 4 2 3" xfId="4187" xr:uid="{7B6EC39D-6C43-47FA-9CFC-18ACBDB72EE3}"/>
    <cellStyle name="Comma 2 3 3 2 4 2 3 2" xfId="16150" xr:uid="{C079B96C-76DB-4652-A10A-6290EE58B56F}"/>
    <cellStyle name="Comma 2 3 3 2 4 2 3 2 2" xfId="34077" xr:uid="{F6667151-03D2-4617-891A-1ACD9C543B41}"/>
    <cellStyle name="Comma 2 3 3 2 4 2 3 2 3" xfId="46022" xr:uid="{4A92F982-7B6B-462A-9608-EC55B01A1AF7}"/>
    <cellStyle name="Comma 2 3 3 2 4 2 3 2 4" xfId="57987" xr:uid="{4C8087C7-AB0E-4A6A-AB9F-9ABCECAAC94C}"/>
    <cellStyle name="Comma 2 3 3 2 4 2 3 3" xfId="22109" xr:uid="{1CB80B14-4F5D-43C2-8A5A-F9C9270939AD}"/>
    <cellStyle name="Comma 2 3 3 2 4 2 3 4" xfId="10167" xr:uid="{EB3D1139-5A37-44AC-8E14-6DCC794B695F}"/>
    <cellStyle name="Comma 2 3 3 2 4 2 3 5" xfId="28094" xr:uid="{5F1E6ECE-C7C0-47BF-824E-42D4E0B120C7}"/>
    <cellStyle name="Comma 2 3 3 2 4 2 3 6" xfId="40039" xr:uid="{1AE2352C-9F83-4042-8190-DF5EA2E0183F}"/>
    <cellStyle name="Comma 2 3 3 2 4 2 3 7" xfId="52004" xr:uid="{18B983A4-E480-4FDD-BB9C-18FA1DDC8C8E}"/>
    <cellStyle name="Comma 2 3 3 2 4 2 4" xfId="13180" xr:uid="{C362D26D-3DC0-4D72-9EFF-0C88A36EA5C0}"/>
    <cellStyle name="Comma 2 3 3 2 4 2 4 2" xfId="31107" xr:uid="{0A41D1D6-1879-4C27-81B9-7ABD7C51F43E}"/>
    <cellStyle name="Comma 2 3 3 2 4 2 4 3" xfId="43052" xr:uid="{0BE4D781-9C29-4609-94D5-3315FB53CF55}"/>
    <cellStyle name="Comma 2 3 3 2 4 2 4 4" xfId="55017" xr:uid="{85D6F525-42D5-4E23-8B85-E9BEC886A039}"/>
    <cellStyle name="Comma 2 3 3 2 4 2 5" xfId="19139" xr:uid="{FE432E81-2B60-4CD0-AE97-6EB8705988DF}"/>
    <cellStyle name="Comma 2 3 3 2 4 2 6" xfId="7197" xr:uid="{398529EB-46B0-466E-B016-B5584EC59876}"/>
    <cellStyle name="Comma 2 3 3 2 4 2 7" xfId="25124" xr:uid="{87C2507E-F0EF-41C0-B75F-306116270342}"/>
    <cellStyle name="Comma 2 3 3 2 4 2 8" xfId="37069" xr:uid="{ACB074ED-2AB8-4DAA-882B-AA31A930D345}"/>
    <cellStyle name="Comma 2 3 3 2 4 2 9" xfId="49034" xr:uid="{75DAC792-A185-4E9F-AF44-7903F9BDE4D0}"/>
    <cellStyle name="Comma 2 3 3 2 4 3" xfId="1939" xr:uid="{00000000-0005-0000-0000-000003000000}"/>
    <cellStyle name="Comma 2 3 3 2 4 3 2" xfId="4909" xr:uid="{E5B78617-161D-478A-BB05-857F1DCC7D61}"/>
    <cellStyle name="Comma 2 3 3 2 4 3 2 2" xfId="16872" xr:uid="{0C375522-0613-409D-86A8-158FD598B345}"/>
    <cellStyle name="Comma 2 3 3 2 4 3 2 2 2" xfId="34799" xr:uid="{F153EFE4-EA93-4014-BFEC-F07219ED1944}"/>
    <cellStyle name="Comma 2 3 3 2 4 3 2 2 3" xfId="46744" xr:uid="{A4F3B2BB-8FC4-4095-A51F-0F40176334D2}"/>
    <cellStyle name="Comma 2 3 3 2 4 3 2 2 4" xfId="58709" xr:uid="{C503B0FF-EBF8-467F-9752-B87C8B76F6B1}"/>
    <cellStyle name="Comma 2 3 3 2 4 3 2 3" xfId="22831" xr:uid="{75B0CF95-82D7-454B-A5B0-23D2A7A55591}"/>
    <cellStyle name="Comma 2 3 3 2 4 3 2 4" xfId="10889" xr:uid="{25E88052-FDAE-4802-8B15-ECB206E09519}"/>
    <cellStyle name="Comma 2 3 3 2 4 3 2 5" xfId="28816" xr:uid="{B77D6429-3350-49BB-B3BC-F79669D7BEB2}"/>
    <cellStyle name="Comma 2 3 3 2 4 3 2 6" xfId="40761" xr:uid="{6DD65F97-ADDF-4CE0-BD2E-EDB6408F9C5A}"/>
    <cellStyle name="Comma 2 3 3 2 4 3 2 7" xfId="52726" xr:uid="{2B0BE90B-F907-41D8-90EF-EF2931A28BE6}"/>
    <cellStyle name="Comma 2 3 3 2 4 3 3" xfId="13902" xr:uid="{F433C78D-6732-460B-BAE3-FF515152F900}"/>
    <cellStyle name="Comma 2 3 3 2 4 3 3 2" xfId="31829" xr:uid="{DAC47E5C-FAAF-43B9-8F3A-B7F71BEF49EB}"/>
    <cellStyle name="Comma 2 3 3 2 4 3 3 3" xfId="43774" xr:uid="{8EEEF224-E68F-41E2-AAB1-D4801B75906C}"/>
    <cellStyle name="Comma 2 3 3 2 4 3 3 4" xfId="55739" xr:uid="{3F17A5DD-005B-47E7-A3A4-DC0A60D097A1}"/>
    <cellStyle name="Comma 2 3 3 2 4 3 4" xfId="19861" xr:uid="{5A6363E6-88CA-4B6B-8604-EC64D3A5E624}"/>
    <cellStyle name="Comma 2 3 3 2 4 3 5" xfId="7919" xr:uid="{7DCED6F3-6894-4C1F-B8E1-987F536F888F}"/>
    <cellStyle name="Comma 2 3 3 2 4 3 6" xfId="25846" xr:uid="{8C543F48-1AC7-4524-85FC-D8526A04A0EE}"/>
    <cellStyle name="Comma 2 3 3 2 4 3 7" xfId="37791" xr:uid="{79F9BD45-2AB0-4EE6-B423-5651581F5C16}"/>
    <cellStyle name="Comma 2 3 3 2 4 3 8" xfId="49756" xr:uid="{398FE9AC-080F-4799-86C9-115D08E914C8}"/>
    <cellStyle name="Comma 2 3 3 2 4 4" xfId="3465" xr:uid="{16DD9354-0390-41BE-8463-020056B5E15C}"/>
    <cellStyle name="Comma 2 3 3 2 4 4 2" xfId="15428" xr:uid="{88B63DAA-E0DE-4BAE-B83D-362A9E594AD0}"/>
    <cellStyle name="Comma 2 3 3 2 4 4 2 2" xfId="33355" xr:uid="{E57D715A-6348-4544-874C-A41540F0605D}"/>
    <cellStyle name="Comma 2 3 3 2 4 4 2 3" xfId="45300" xr:uid="{D4D40969-BBCC-4E8E-A89E-79212371D152}"/>
    <cellStyle name="Comma 2 3 3 2 4 4 2 4" xfId="57265" xr:uid="{3CE2F4B7-6A97-4723-8125-362CFF93A4A8}"/>
    <cellStyle name="Comma 2 3 3 2 4 4 3" xfId="21387" xr:uid="{42BD5EBE-1D1A-401B-91FB-E59B887C638F}"/>
    <cellStyle name="Comma 2 3 3 2 4 4 4" xfId="9445" xr:uid="{177B6E6B-C835-46AC-A01B-BB3108842F70}"/>
    <cellStyle name="Comma 2 3 3 2 4 4 5" xfId="27372" xr:uid="{72C5CACA-E4C6-453A-B08B-3C6BD4EC531F}"/>
    <cellStyle name="Comma 2 3 3 2 4 4 6" xfId="39317" xr:uid="{E8C8B756-A883-468E-AF0F-31C4886D409C}"/>
    <cellStyle name="Comma 2 3 3 2 4 4 7" xfId="51282" xr:uid="{65E1AFA1-A6D0-4A3E-BBEC-D150F170AC1D}"/>
    <cellStyle name="Comma 2 3 3 2 4 5" xfId="12458" xr:uid="{DDEF7C1F-8B80-4F5D-8C29-821DEF0D84B5}"/>
    <cellStyle name="Comma 2 3 3 2 4 5 2" xfId="30385" xr:uid="{001364BB-1771-4582-808E-532DC13CA1A9}"/>
    <cellStyle name="Comma 2 3 3 2 4 5 3" xfId="42330" xr:uid="{9E4DC6DC-1D51-4D75-9435-6B59D667EE73}"/>
    <cellStyle name="Comma 2 3 3 2 4 5 4" xfId="54295" xr:uid="{34082207-A3C3-452B-ABA5-A0CE444C3F48}"/>
    <cellStyle name="Comma 2 3 3 2 4 6" xfId="18417" xr:uid="{BDE1E718-B303-45E1-9CEE-F94922DAD9F3}"/>
    <cellStyle name="Comma 2 3 3 2 4 7" xfId="6475" xr:uid="{F4FE958D-0536-47E0-AE11-0CF4C8CDE400}"/>
    <cellStyle name="Comma 2 3 3 2 4 8" xfId="24402" xr:uid="{EE8C077A-59B8-4D6D-A129-72E0FDBD128B}"/>
    <cellStyle name="Comma 2 3 3 2 4 9" xfId="36347" xr:uid="{7C7C3783-B2B6-48C9-9758-E03BFE3B3C15}"/>
    <cellStyle name="Comma 2 3 3 2 5" xfId="869" xr:uid="{00000000-0005-0000-0000-000003000000}"/>
    <cellStyle name="Comma 2 3 3 2 5 2" xfId="2313" xr:uid="{00000000-0005-0000-0000-000003000000}"/>
    <cellStyle name="Comma 2 3 3 2 5 2 2" xfId="5283" xr:uid="{459A13C3-24AE-4F23-9AEF-CAC0D7716AA2}"/>
    <cellStyle name="Comma 2 3 3 2 5 2 2 2" xfId="17246" xr:uid="{487E9C1A-CCD2-4693-AC20-EB77C9307249}"/>
    <cellStyle name="Comma 2 3 3 2 5 2 2 2 2" xfId="35173" xr:uid="{34B7DC3B-A13E-49AB-91E2-43DA6ADDA6C3}"/>
    <cellStyle name="Comma 2 3 3 2 5 2 2 2 3" xfId="47118" xr:uid="{D6333A76-18EA-488A-9A9C-66E984048850}"/>
    <cellStyle name="Comma 2 3 3 2 5 2 2 2 4" xfId="59083" xr:uid="{8F698109-15F2-4C73-8329-74B7F4CED9CB}"/>
    <cellStyle name="Comma 2 3 3 2 5 2 2 3" xfId="23205" xr:uid="{196A9806-E34F-4266-B272-9D30F759623E}"/>
    <cellStyle name="Comma 2 3 3 2 5 2 2 4" xfId="11263" xr:uid="{435A0686-3D41-4A1C-B435-42AD83AF8648}"/>
    <cellStyle name="Comma 2 3 3 2 5 2 2 5" xfId="29190" xr:uid="{A64F1766-2D7B-4EA2-9560-36ED14841448}"/>
    <cellStyle name="Comma 2 3 3 2 5 2 2 6" xfId="41135" xr:uid="{06FEFAB1-3A4D-4FF2-9C3C-F74BD394C5B4}"/>
    <cellStyle name="Comma 2 3 3 2 5 2 2 7" xfId="53100" xr:uid="{E1F1595D-2E80-478C-81B8-864A2934F86E}"/>
    <cellStyle name="Comma 2 3 3 2 5 2 3" xfId="14276" xr:uid="{1811BFEE-6422-42F8-82A7-CF12836A9529}"/>
    <cellStyle name="Comma 2 3 3 2 5 2 3 2" xfId="32203" xr:uid="{49334DC2-50E8-4276-93A2-B032DFC452DB}"/>
    <cellStyle name="Comma 2 3 3 2 5 2 3 3" xfId="44148" xr:uid="{11BF75CE-9F4C-440A-8801-ACE77320191C}"/>
    <cellStyle name="Comma 2 3 3 2 5 2 3 4" xfId="56113" xr:uid="{7FF234DD-B918-4E8C-8531-73E44621D1D3}"/>
    <cellStyle name="Comma 2 3 3 2 5 2 4" xfId="20235" xr:uid="{1A630654-265F-45D6-B018-91FD2FCB066D}"/>
    <cellStyle name="Comma 2 3 3 2 5 2 5" xfId="8293" xr:uid="{3012FE54-0C45-4F55-BD23-354BA14D5875}"/>
    <cellStyle name="Comma 2 3 3 2 5 2 6" xfId="26220" xr:uid="{F8E5C529-5478-482C-8617-EEE6635E014F}"/>
    <cellStyle name="Comma 2 3 3 2 5 2 7" xfId="38165" xr:uid="{D3D3AF6B-C6CE-4113-BFDB-FF2E5E562C33}"/>
    <cellStyle name="Comma 2 3 3 2 5 2 8" xfId="50130" xr:uid="{A4823CCB-0ECE-423D-B547-067B67259A5C}"/>
    <cellStyle name="Comma 2 3 3 2 5 3" xfId="3839" xr:uid="{1FB23BA4-F3FB-4395-B9B7-DF789A8FC127}"/>
    <cellStyle name="Comma 2 3 3 2 5 3 2" xfId="15802" xr:uid="{E78DEA95-C19C-4F66-956A-FFDB15A52658}"/>
    <cellStyle name="Comma 2 3 3 2 5 3 2 2" xfId="33729" xr:uid="{CD5CDF8E-8E6A-42A6-8226-4F14FDECA568}"/>
    <cellStyle name="Comma 2 3 3 2 5 3 2 3" xfId="45674" xr:uid="{77EAE18F-FB23-4B8C-B4FE-7DEEB060DD04}"/>
    <cellStyle name="Comma 2 3 3 2 5 3 2 4" xfId="57639" xr:uid="{ADD2E58A-B5F5-4907-BE2F-56EFDC700FF0}"/>
    <cellStyle name="Comma 2 3 3 2 5 3 3" xfId="21761" xr:uid="{F7FFEA61-6B2A-49CA-B1C5-FC2B012F815B}"/>
    <cellStyle name="Comma 2 3 3 2 5 3 4" xfId="9819" xr:uid="{28869A54-8F86-4BAB-AFFD-C0D47A7451D1}"/>
    <cellStyle name="Comma 2 3 3 2 5 3 5" xfId="27746" xr:uid="{CA86B956-EF85-4A51-838D-462AC766E5EA}"/>
    <cellStyle name="Comma 2 3 3 2 5 3 6" xfId="39691" xr:uid="{54468E4A-132B-4FF0-B9C3-88E622323FB2}"/>
    <cellStyle name="Comma 2 3 3 2 5 3 7" xfId="51656" xr:uid="{71CDE1F2-BA7E-4797-87E3-54BB66E45F2E}"/>
    <cellStyle name="Comma 2 3 3 2 5 4" xfId="12832" xr:uid="{FD83D24B-DC5E-4C68-A6F5-72A4E0F35FC8}"/>
    <cellStyle name="Comma 2 3 3 2 5 4 2" xfId="30759" xr:uid="{BD682544-1E65-4197-A9E3-C86D00C0820F}"/>
    <cellStyle name="Comma 2 3 3 2 5 4 3" xfId="42704" xr:uid="{6C326104-C158-45D7-81B8-04830E131EC4}"/>
    <cellStyle name="Comma 2 3 3 2 5 4 4" xfId="54669" xr:uid="{2999493F-2D24-471C-9AF9-DFC4EF89DD65}"/>
    <cellStyle name="Comma 2 3 3 2 5 5" xfId="18791" xr:uid="{8A05341A-370C-42A7-A14F-DF3C66BE7F14}"/>
    <cellStyle name="Comma 2 3 3 2 5 6" xfId="6849" xr:uid="{4710230C-B457-4685-AD47-FBBDD493E2E9}"/>
    <cellStyle name="Comma 2 3 3 2 5 7" xfId="24776" xr:uid="{40792DF2-7D87-4759-8824-25975D17950D}"/>
    <cellStyle name="Comma 2 3 3 2 5 8" xfId="36721" xr:uid="{79169A59-1B11-498F-B225-FCE1FDEEF461}"/>
    <cellStyle name="Comma 2 3 3 2 5 9" xfId="48686" xr:uid="{C2692616-2648-4477-A950-861212BB23FF}"/>
    <cellStyle name="Comma 2 3 3 2 6" xfId="1591" xr:uid="{00000000-0005-0000-0000-000003000000}"/>
    <cellStyle name="Comma 2 3 3 2 6 2" xfId="4561" xr:uid="{54FDE61B-4ABB-49BC-9C58-883F75230E39}"/>
    <cellStyle name="Comma 2 3 3 2 6 2 2" xfId="16524" xr:uid="{7B1408DB-1949-41B8-AA47-0CCFC22BC187}"/>
    <cellStyle name="Comma 2 3 3 2 6 2 2 2" xfId="34451" xr:uid="{494154F0-87B4-4EEA-9B57-B01AC7714A03}"/>
    <cellStyle name="Comma 2 3 3 2 6 2 2 3" xfId="46396" xr:uid="{397CCE81-323B-496E-9A10-C339C642D4DA}"/>
    <cellStyle name="Comma 2 3 3 2 6 2 2 4" xfId="58361" xr:uid="{8A406BA5-718F-4664-8FE4-95E9744372CC}"/>
    <cellStyle name="Comma 2 3 3 2 6 2 3" xfId="22483" xr:uid="{B280DF49-0455-4E0C-8C39-73649C156751}"/>
    <cellStyle name="Comma 2 3 3 2 6 2 4" xfId="10541" xr:uid="{7D02F5B9-1555-48D6-B876-3132111B3006}"/>
    <cellStyle name="Comma 2 3 3 2 6 2 5" xfId="28468" xr:uid="{E80C81D3-2CF6-4906-BA50-BEF8EFA617D6}"/>
    <cellStyle name="Comma 2 3 3 2 6 2 6" xfId="40413" xr:uid="{069FBC7F-9381-450D-B71D-86A25557395E}"/>
    <cellStyle name="Comma 2 3 3 2 6 2 7" xfId="52378" xr:uid="{7A906C67-A0CB-4CCB-9166-84CB5E35A557}"/>
    <cellStyle name="Comma 2 3 3 2 6 3" xfId="13554" xr:uid="{27EB8DDB-E7D3-4088-8663-3DEC1794C0A9}"/>
    <cellStyle name="Comma 2 3 3 2 6 3 2" xfId="31481" xr:uid="{29362FF8-1EB3-4DA7-84FF-F37F8AD8E47E}"/>
    <cellStyle name="Comma 2 3 3 2 6 3 3" xfId="43426" xr:uid="{EE55D833-7CFA-4DAD-8683-DAE2C4A5006C}"/>
    <cellStyle name="Comma 2 3 3 2 6 3 4" xfId="55391" xr:uid="{5C3B0D9D-9B6D-42AF-9C31-B725A5135C17}"/>
    <cellStyle name="Comma 2 3 3 2 6 4" xfId="19513" xr:uid="{76ECE2C4-8E71-42D2-8851-87A7C33B779D}"/>
    <cellStyle name="Comma 2 3 3 2 6 5" xfId="7571" xr:uid="{AE37ACBC-8AF6-472B-B25A-78511BD92EF7}"/>
    <cellStyle name="Comma 2 3 3 2 6 6" xfId="25498" xr:uid="{70D0532B-8F81-469F-A4C9-CE2FAC443291}"/>
    <cellStyle name="Comma 2 3 3 2 6 7" xfId="37443" xr:uid="{1A431FBE-1F57-4D86-A98D-8B5EDDFFFAD3}"/>
    <cellStyle name="Comma 2 3 3 2 6 8" xfId="49408" xr:uid="{26C965E7-75FF-4920-82B7-4F0E6E6A5329}"/>
    <cellStyle name="Comma 2 3 3 2 7" xfId="3117" xr:uid="{15A85C5E-B8EB-4CFD-A182-74592F1BF8F4}"/>
    <cellStyle name="Comma 2 3 3 2 7 2" xfId="15080" xr:uid="{DA289F0B-D09F-4F6F-A641-24D023EF3CC4}"/>
    <cellStyle name="Comma 2 3 3 2 7 2 2" xfId="33007" xr:uid="{75C97BD6-13BA-4E87-9992-490F075FEFBE}"/>
    <cellStyle name="Comma 2 3 3 2 7 2 3" xfId="44952" xr:uid="{B617AA87-409B-4EEA-86CB-E5F81D847A55}"/>
    <cellStyle name="Comma 2 3 3 2 7 2 4" xfId="56917" xr:uid="{ADF2CEB1-AB80-4BBA-A9C7-97425636E9BA}"/>
    <cellStyle name="Comma 2 3 3 2 7 3" xfId="21039" xr:uid="{62930CB1-BB2D-458B-ACFB-08F32A3E9F64}"/>
    <cellStyle name="Comma 2 3 3 2 7 4" xfId="9097" xr:uid="{942C2319-375A-4DB3-B14B-514775E41D3E}"/>
    <cellStyle name="Comma 2 3 3 2 7 5" xfId="27024" xr:uid="{134C71F8-CC2D-44DB-875A-13D116D3E3F8}"/>
    <cellStyle name="Comma 2 3 3 2 7 6" xfId="38969" xr:uid="{78CD378F-4D78-44AF-A673-3C5132FB45F7}"/>
    <cellStyle name="Comma 2 3 3 2 7 7" xfId="50934" xr:uid="{4DF0C55D-28EA-4EE0-8403-CB61D5163540}"/>
    <cellStyle name="Comma 2 3 3 2 8" xfId="12110" xr:uid="{62FA0A5C-3283-49D7-9488-1FBE5E85ADCE}"/>
    <cellStyle name="Comma 2 3 3 2 8 2" xfId="30037" xr:uid="{8FB4969E-5D25-4AEE-BB2F-62BF60673437}"/>
    <cellStyle name="Comma 2 3 3 2 8 3" xfId="41982" xr:uid="{EAB7810A-6285-43F9-A16A-CBA2B7852CDC}"/>
    <cellStyle name="Comma 2 3 3 2 8 4" xfId="53947" xr:uid="{4BF37F6B-49A5-4776-B907-155398E7C1CE}"/>
    <cellStyle name="Comma 2 3 3 2 9" xfId="18069" xr:uid="{8695BB4C-7F2C-4682-939A-0E03BFCDD95D}"/>
    <cellStyle name="Comma 2 3 3 3" xfId="205" xr:uid="{00000000-0005-0000-0000-000003000000}"/>
    <cellStyle name="Comma 2 3 3 3 10" xfId="36057" xr:uid="{63CF039D-6DF9-42DA-8D8A-6BD6C7FA451C}"/>
    <cellStyle name="Comma 2 3 3 3 11" xfId="48022" xr:uid="{262F3B16-F6B1-46D6-9F63-E84EFB38FA2A}"/>
    <cellStyle name="Comma 2 3 3 3 2" xfId="553" xr:uid="{00000000-0005-0000-0000-000003000000}"/>
    <cellStyle name="Comma 2 3 3 3 2 10" xfId="48370" xr:uid="{20C791B2-D4C9-4372-B93E-EB395A80C8D9}"/>
    <cellStyle name="Comma 2 3 3 3 2 2" xfId="1275" xr:uid="{00000000-0005-0000-0000-000003000000}"/>
    <cellStyle name="Comma 2 3 3 3 2 2 2" xfId="2719" xr:uid="{00000000-0005-0000-0000-000003000000}"/>
    <cellStyle name="Comma 2 3 3 3 2 2 2 2" xfId="5689" xr:uid="{108B3E23-6D76-450E-8CFA-9657CCB7DEBA}"/>
    <cellStyle name="Comma 2 3 3 3 2 2 2 2 2" xfId="17652" xr:uid="{2D2C88C6-79FA-4947-A3BF-DF04C5F70C64}"/>
    <cellStyle name="Comma 2 3 3 3 2 2 2 2 2 2" xfId="35579" xr:uid="{97E905DC-D012-4781-8D3C-AF71CFBEA3BE}"/>
    <cellStyle name="Comma 2 3 3 3 2 2 2 2 2 3" xfId="47524" xr:uid="{A894B41E-7D1A-4F92-8B67-550248F59182}"/>
    <cellStyle name="Comma 2 3 3 3 2 2 2 2 2 4" xfId="59489" xr:uid="{86BAB43F-B38F-48EA-A5FA-658EEDC7B318}"/>
    <cellStyle name="Comma 2 3 3 3 2 2 2 2 3" xfId="23611" xr:uid="{3AC6005C-3B91-4937-8596-A7AEF76FB117}"/>
    <cellStyle name="Comma 2 3 3 3 2 2 2 2 4" xfId="11669" xr:uid="{9BF5BD0A-BCD8-4E61-9E4E-8F2D426FE126}"/>
    <cellStyle name="Comma 2 3 3 3 2 2 2 2 5" xfId="29596" xr:uid="{A5C13987-6B80-441B-8CC9-A4436B35012A}"/>
    <cellStyle name="Comma 2 3 3 3 2 2 2 2 6" xfId="41541" xr:uid="{22109F8D-ED21-4428-8131-795AB8276FB7}"/>
    <cellStyle name="Comma 2 3 3 3 2 2 2 2 7" xfId="53506" xr:uid="{1717E918-485A-49AB-A552-4FE0C36D2D47}"/>
    <cellStyle name="Comma 2 3 3 3 2 2 2 3" xfId="14682" xr:uid="{BE4FE7E6-7F2C-4FED-BD27-92ED523FFC4E}"/>
    <cellStyle name="Comma 2 3 3 3 2 2 2 3 2" xfId="32609" xr:uid="{1621FEF3-EC08-490D-8942-9F6C7BBC0A87}"/>
    <cellStyle name="Comma 2 3 3 3 2 2 2 3 3" xfId="44554" xr:uid="{C1EA6F04-1017-4031-8067-B1FF797D5602}"/>
    <cellStyle name="Comma 2 3 3 3 2 2 2 3 4" xfId="56519" xr:uid="{1F0196EB-EAFA-4082-BFBA-B8D7F3FB98E6}"/>
    <cellStyle name="Comma 2 3 3 3 2 2 2 4" xfId="20641" xr:uid="{48E02210-8A85-49BA-A259-77253D5548F2}"/>
    <cellStyle name="Comma 2 3 3 3 2 2 2 5" xfId="8699" xr:uid="{6BA29F2B-734D-4AAF-A59E-F894E5D2AEC0}"/>
    <cellStyle name="Comma 2 3 3 3 2 2 2 6" xfId="26626" xr:uid="{A66BB744-5A34-42C6-8025-CF4ED6BF7033}"/>
    <cellStyle name="Comma 2 3 3 3 2 2 2 7" xfId="38571" xr:uid="{53386677-440D-4AD4-BDD1-C70295EB5C72}"/>
    <cellStyle name="Comma 2 3 3 3 2 2 2 8" xfId="50536" xr:uid="{A626BEEA-E6A7-4756-805C-9E32491E5F78}"/>
    <cellStyle name="Comma 2 3 3 3 2 2 3" xfId="4245" xr:uid="{62F07468-F93F-4D8D-9F8B-EFFF1A2344E5}"/>
    <cellStyle name="Comma 2 3 3 3 2 2 3 2" xfId="16208" xr:uid="{C8ADCB2A-F123-444B-B178-071D5A933D86}"/>
    <cellStyle name="Comma 2 3 3 3 2 2 3 2 2" xfId="34135" xr:uid="{C4810C60-AF56-4C20-8E77-D218175F857F}"/>
    <cellStyle name="Comma 2 3 3 3 2 2 3 2 3" xfId="46080" xr:uid="{56786F74-5FC9-4EA1-8A67-3CE53514ADD9}"/>
    <cellStyle name="Comma 2 3 3 3 2 2 3 2 4" xfId="58045" xr:uid="{F41095ED-32B5-4A3C-A5FD-2C06FBB0A43C}"/>
    <cellStyle name="Comma 2 3 3 3 2 2 3 3" xfId="22167" xr:uid="{3B0DF943-5527-42D1-8313-6F624B6DEDF1}"/>
    <cellStyle name="Comma 2 3 3 3 2 2 3 4" xfId="10225" xr:uid="{27527DE1-BCD9-4D7D-BCD9-9F797560D9E5}"/>
    <cellStyle name="Comma 2 3 3 3 2 2 3 5" xfId="28152" xr:uid="{CEDA493F-90B9-404E-AE33-EDC0F9ECF881}"/>
    <cellStyle name="Comma 2 3 3 3 2 2 3 6" xfId="40097" xr:uid="{80A9EEFD-51DA-4A1D-9383-A3B4E261B173}"/>
    <cellStyle name="Comma 2 3 3 3 2 2 3 7" xfId="52062" xr:uid="{F7F0CE69-E665-40EC-93FB-9964A4879D13}"/>
    <cellStyle name="Comma 2 3 3 3 2 2 4" xfId="13238" xr:uid="{7B733F91-73CA-4379-B654-B67F6C4B6369}"/>
    <cellStyle name="Comma 2 3 3 3 2 2 4 2" xfId="31165" xr:uid="{E1B3A0D4-BCCD-49F8-AF3E-C07F7731C6C3}"/>
    <cellStyle name="Comma 2 3 3 3 2 2 4 3" xfId="43110" xr:uid="{274C4F7E-5A54-4288-8DBE-70B0C8F8B2D7}"/>
    <cellStyle name="Comma 2 3 3 3 2 2 4 4" xfId="55075" xr:uid="{C7DE8300-16D4-42A6-804B-AC69974331E9}"/>
    <cellStyle name="Comma 2 3 3 3 2 2 5" xfId="19197" xr:uid="{916F4CF9-F6D1-48AC-AED4-CB28B44411FF}"/>
    <cellStyle name="Comma 2 3 3 3 2 2 6" xfId="7255" xr:uid="{72B66F6E-A5F5-4292-9AD8-BEE16AB4496B}"/>
    <cellStyle name="Comma 2 3 3 3 2 2 7" xfId="25182" xr:uid="{7D4D4410-7A72-4773-9214-7DE20BE074D6}"/>
    <cellStyle name="Comma 2 3 3 3 2 2 8" xfId="37127" xr:uid="{C3A4FFB9-C3BF-4997-98C2-13F7A09D002A}"/>
    <cellStyle name="Comma 2 3 3 3 2 2 9" xfId="49092" xr:uid="{06F6305D-E9B1-4C2A-9F9D-679E3EA3CC2D}"/>
    <cellStyle name="Comma 2 3 3 3 2 3" xfId="1997" xr:uid="{00000000-0005-0000-0000-000003000000}"/>
    <cellStyle name="Comma 2 3 3 3 2 3 2" xfId="4967" xr:uid="{E49039A8-717F-4448-9F82-7AF4ACE6100D}"/>
    <cellStyle name="Comma 2 3 3 3 2 3 2 2" xfId="16930" xr:uid="{64D919F7-40DE-42FB-A7A2-5AF355684A74}"/>
    <cellStyle name="Comma 2 3 3 3 2 3 2 2 2" xfId="34857" xr:uid="{DBFB2497-2F5A-433A-AE19-615D08FFF563}"/>
    <cellStyle name="Comma 2 3 3 3 2 3 2 2 3" xfId="46802" xr:uid="{97A0D76E-C7BF-445E-83F8-0C6CBD4E4A91}"/>
    <cellStyle name="Comma 2 3 3 3 2 3 2 2 4" xfId="58767" xr:uid="{86CBADA4-7BEC-4C61-9A14-7BBA429DB929}"/>
    <cellStyle name="Comma 2 3 3 3 2 3 2 3" xfId="22889" xr:uid="{7A08B853-C1A5-40E4-8622-1650F174078B}"/>
    <cellStyle name="Comma 2 3 3 3 2 3 2 4" xfId="10947" xr:uid="{2048F936-E32F-4EA6-B95B-00B3553B0F79}"/>
    <cellStyle name="Comma 2 3 3 3 2 3 2 5" xfId="28874" xr:uid="{F5154A1A-2195-4A9F-892C-6196CFB7B7B4}"/>
    <cellStyle name="Comma 2 3 3 3 2 3 2 6" xfId="40819" xr:uid="{2C3E597D-E872-47D2-B626-CF85B198EF3B}"/>
    <cellStyle name="Comma 2 3 3 3 2 3 2 7" xfId="52784" xr:uid="{14762584-2B92-4275-896F-91C67C46A37C}"/>
    <cellStyle name="Comma 2 3 3 3 2 3 3" xfId="13960" xr:uid="{26463A64-4506-4324-BE68-A64E7F823F7D}"/>
    <cellStyle name="Comma 2 3 3 3 2 3 3 2" xfId="31887" xr:uid="{0F48C120-EFDB-42E7-88A8-3B328673A038}"/>
    <cellStyle name="Comma 2 3 3 3 2 3 3 3" xfId="43832" xr:uid="{E9195A5A-0209-4AD6-B412-C24C2F9BB13E}"/>
    <cellStyle name="Comma 2 3 3 3 2 3 3 4" xfId="55797" xr:uid="{4F277058-CDFC-473C-B03C-C54EEFFD173F}"/>
    <cellStyle name="Comma 2 3 3 3 2 3 4" xfId="19919" xr:uid="{7EAC11E7-C77C-47AA-9573-D094A4671506}"/>
    <cellStyle name="Comma 2 3 3 3 2 3 5" xfId="7977" xr:uid="{464BACF0-ACA2-4D05-A5C1-BF089F211911}"/>
    <cellStyle name="Comma 2 3 3 3 2 3 6" xfId="25904" xr:uid="{98BC901B-90EA-4C13-890E-E7A5D76B36A4}"/>
    <cellStyle name="Comma 2 3 3 3 2 3 7" xfId="37849" xr:uid="{8F0C33FF-F069-4519-8744-0F7B1CC46C82}"/>
    <cellStyle name="Comma 2 3 3 3 2 3 8" xfId="49814" xr:uid="{2389B60F-252A-4311-A0F3-0BA689A9D145}"/>
    <cellStyle name="Comma 2 3 3 3 2 4" xfId="3523" xr:uid="{3AF894D9-5C44-4D58-A3EC-D9A62036CF32}"/>
    <cellStyle name="Comma 2 3 3 3 2 4 2" xfId="15486" xr:uid="{0353FF12-ADC8-40E0-B765-30E96714A164}"/>
    <cellStyle name="Comma 2 3 3 3 2 4 2 2" xfId="33413" xr:uid="{D31BFED9-A2CF-4420-B8FC-3604949EF8E9}"/>
    <cellStyle name="Comma 2 3 3 3 2 4 2 3" xfId="45358" xr:uid="{9B97C650-E16D-4D2F-9D59-0895C2AE7587}"/>
    <cellStyle name="Comma 2 3 3 3 2 4 2 4" xfId="57323" xr:uid="{969503A7-68D2-4B10-B12E-E5D6D84E5A98}"/>
    <cellStyle name="Comma 2 3 3 3 2 4 3" xfId="21445" xr:uid="{2D96DF1C-8C82-47CC-BFCB-5E839F72B374}"/>
    <cellStyle name="Comma 2 3 3 3 2 4 4" xfId="9503" xr:uid="{7B43A209-6087-4C56-A504-9953CD6DF339}"/>
    <cellStyle name="Comma 2 3 3 3 2 4 5" xfId="27430" xr:uid="{D545B74D-FE2C-426C-A214-A9C9841F5530}"/>
    <cellStyle name="Comma 2 3 3 3 2 4 6" xfId="39375" xr:uid="{0B24B244-05F8-4B94-B4D8-6BB674F9D38D}"/>
    <cellStyle name="Comma 2 3 3 3 2 4 7" xfId="51340" xr:uid="{F1264DC3-1FC3-4FC8-A8F1-78242262D2B8}"/>
    <cellStyle name="Comma 2 3 3 3 2 5" xfId="12516" xr:uid="{4A8955BF-842B-4CE7-B2B8-C2AAD0C758E8}"/>
    <cellStyle name="Comma 2 3 3 3 2 5 2" xfId="30443" xr:uid="{B53751D2-6496-4DF0-85D2-5594E4D5DFFE}"/>
    <cellStyle name="Comma 2 3 3 3 2 5 3" xfId="42388" xr:uid="{AAE34504-E22F-4DEC-8394-BA7734755766}"/>
    <cellStyle name="Comma 2 3 3 3 2 5 4" xfId="54353" xr:uid="{BC3C6129-B398-4D9F-B369-6C6F8C6C3E75}"/>
    <cellStyle name="Comma 2 3 3 3 2 6" xfId="18475" xr:uid="{485A180C-805E-40A5-9967-F81B79902871}"/>
    <cellStyle name="Comma 2 3 3 3 2 7" xfId="6533" xr:uid="{597B3D38-D63A-4AAF-864A-690E0BA88C58}"/>
    <cellStyle name="Comma 2 3 3 3 2 8" xfId="24460" xr:uid="{2CE0EF37-AADB-4B36-B706-2A471014A8F3}"/>
    <cellStyle name="Comma 2 3 3 3 2 9" xfId="36405" xr:uid="{82A9DF28-0A06-41F0-97DA-157D87480024}"/>
    <cellStyle name="Comma 2 3 3 3 3" xfId="927" xr:uid="{00000000-0005-0000-0000-000003000000}"/>
    <cellStyle name="Comma 2 3 3 3 3 2" xfId="2371" xr:uid="{00000000-0005-0000-0000-000003000000}"/>
    <cellStyle name="Comma 2 3 3 3 3 2 2" xfId="5341" xr:uid="{8191530B-0AF2-46B2-BE87-81F3355F7582}"/>
    <cellStyle name="Comma 2 3 3 3 3 2 2 2" xfId="17304" xr:uid="{21413C3A-E806-41E0-AF6B-0ACAE2BB2D51}"/>
    <cellStyle name="Comma 2 3 3 3 3 2 2 2 2" xfId="35231" xr:uid="{566C04E8-2C67-4ACB-9AD5-8F4A0E5A2078}"/>
    <cellStyle name="Comma 2 3 3 3 3 2 2 2 3" xfId="47176" xr:uid="{E4DDB72E-652A-4BBA-834A-223148A7B058}"/>
    <cellStyle name="Comma 2 3 3 3 3 2 2 2 4" xfId="59141" xr:uid="{D5BC4F1C-00BE-47C9-B98D-544465B5CDCF}"/>
    <cellStyle name="Comma 2 3 3 3 3 2 2 3" xfId="23263" xr:uid="{067EE718-C650-4C5B-A384-F67268BD0630}"/>
    <cellStyle name="Comma 2 3 3 3 3 2 2 4" xfId="11321" xr:uid="{79045BBD-07C3-4EF3-A374-9918A7209E1C}"/>
    <cellStyle name="Comma 2 3 3 3 3 2 2 5" xfId="29248" xr:uid="{0FFC9EAC-2F21-42AA-968D-2312F8B37A15}"/>
    <cellStyle name="Comma 2 3 3 3 3 2 2 6" xfId="41193" xr:uid="{8068EB3E-43AD-46F1-BC55-2049C9B6AF70}"/>
    <cellStyle name="Comma 2 3 3 3 3 2 2 7" xfId="53158" xr:uid="{0983F6CF-F675-48B4-8B3C-9CF6EF941190}"/>
    <cellStyle name="Comma 2 3 3 3 3 2 3" xfId="14334" xr:uid="{053B3BF3-6F14-4BCF-84FE-C61E31CA896A}"/>
    <cellStyle name="Comma 2 3 3 3 3 2 3 2" xfId="32261" xr:uid="{355C84B8-171B-4531-BE8D-C8ABC1CFCF56}"/>
    <cellStyle name="Comma 2 3 3 3 3 2 3 3" xfId="44206" xr:uid="{1408A81E-1D99-4D3C-8CC5-4DEF5D78168F}"/>
    <cellStyle name="Comma 2 3 3 3 3 2 3 4" xfId="56171" xr:uid="{41DEEBFD-9287-4E15-8E44-1E1B53E6DCF9}"/>
    <cellStyle name="Comma 2 3 3 3 3 2 4" xfId="20293" xr:uid="{BAC39F35-D55F-4CF5-9D4D-7E394006962B}"/>
    <cellStyle name="Comma 2 3 3 3 3 2 5" xfId="8351" xr:uid="{62F26E75-C454-4503-95C7-4457499E1846}"/>
    <cellStyle name="Comma 2 3 3 3 3 2 6" xfId="26278" xr:uid="{92185E5B-6E89-41FA-B14A-AA0B291CB3D7}"/>
    <cellStyle name="Comma 2 3 3 3 3 2 7" xfId="38223" xr:uid="{A4CCACD5-9705-4BF0-90BC-3924DDA240CA}"/>
    <cellStyle name="Comma 2 3 3 3 3 2 8" xfId="50188" xr:uid="{89D5294D-7B55-43B3-94F8-F69A93E5BE7C}"/>
    <cellStyle name="Comma 2 3 3 3 3 3" xfId="3897" xr:uid="{F5747BFC-4C24-4E1A-AEBD-BDA1F45445E1}"/>
    <cellStyle name="Comma 2 3 3 3 3 3 2" xfId="15860" xr:uid="{7FD9C4F2-A9AE-4C14-B976-668654986171}"/>
    <cellStyle name="Comma 2 3 3 3 3 3 2 2" xfId="33787" xr:uid="{B7F682DD-D981-45A3-BD99-7CC7D517BC1D}"/>
    <cellStyle name="Comma 2 3 3 3 3 3 2 3" xfId="45732" xr:uid="{6C594899-B8F1-4B5C-B431-87E393BD27E3}"/>
    <cellStyle name="Comma 2 3 3 3 3 3 2 4" xfId="57697" xr:uid="{2E9B6492-5315-4250-8861-DC67C5C75947}"/>
    <cellStyle name="Comma 2 3 3 3 3 3 3" xfId="21819" xr:uid="{7BC5EE53-4509-45BF-910F-F6CB98B6F607}"/>
    <cellStyle name="Comma 2 3 3 3 3 3 4" xfId="9877" xr:uid="{EE13C211-035B-4595-8FF1-461C77064C3F}"/>
    <cellStyle name="Comma 2 3 3 3 3 3 5" xfId="27804" xr:uid="{6B0D4753-0A2B-401C-86BC-1EE0C4CB59E8}"/>
    <cellStyle name="Comma 2 3 3 3 3 3 6" xfId="39749" xr:uid="{603197E6-B792-4099-9201-E790935CC029}"/>
    <cellStyle name="Comma 2 3 3 3 3 3 7" xfId="51714" xr:uid="{B97620ED-5B44-4F8D-B774-64CA10FB86CB}"/>
    <cellStyle name="Comma 2 3 3 3 3 4" xfId="12890" xr:uid="{B4203285-C48D-4EEB-85F1-3F0A82BBC943}"/>
    <cellStyle name="Comma 2 3 3 3 3 4 2" xfId="30817" xr:uid="{0A01A0F8-9EA6-4998-9DEE-E16D0381CF56}"/>
    <cellStyle name="Comma 2 3 3 3 3 4 3" xfId="42762" xr:uid="{458DAA47-AA87-411A-B1B9-E7D2406EAC4E}"/>
    <cellStyle name="Comma 2 3 3 3 3 4 4" xfId="54727" xr:uid="{32057252-D4E5-459F-9E56-4837C72D98EB}"/>
    <cellStyle name="Comma 2 3 3 3 3 5" xfId="18849" xr:uid="{E6DA3DD2-907B-4893-A306-88D261AE1AE7}"/>
    <cellStyle name="Comma 2 3 3 3 3 6" xfId="6907" xr:uid="{8D7BF72B-DBFB-4916-B95B-F5D1C3956D90}"/>
    <cellStyle name="Comma 2 3 3 3 3 7" xfId="24834" xr:uid="{051FE461-6617-415C-8649-56DA80C27A42}"/>
    <cellStyle name="Comma 2 3 3 3 3 8" xfId="36779" xr:uid="{ECEE8D09-34C5-4AC8-B741-E3E0F1500435}"/>
    <cellStyle name="Comma 2 3 3 3 3 9" xfId="48744" xr:uid="{E59342D2-94E5-4143-8007-D2AC26CC9047}"/>
    <cellStyle name="Comma 2 3 3 3 4" xfId="1649" xr:uid="{00000000-0005-0000-0000-000003000000}"/>
    <cellStyle name="Comma 2 3 3 3 4 2" xfId="4619" xr:uid="{3DF46E82-FE18-493D-83EE-6092134C0313}"/>
    <cellStyle name="Comma 2 3 3 3 4 2 2" xfId="16582" xr:uid="{E936C74C-A51B-4176-B6F0-64AF1B060468}"/>
    <cellStyle name="Comma 2 3 3 3 4 2 2 2" xfId="34509" xr:uid="{2A5FF2DC-5C50-4628-BC5A-6B3623F47EC5}"/>
    <cellStyle name="Comma 2 3 3 3 4 2 2 3" xfId="46454" xr:uid="{93485894-DA33-4F43-813A-BF115A275BA9}"/>
    <cellStyle name="Comma 2 3 3 3 4 2 2 4" xfId="58419" xr:uid="{F576BDC4-01D2-41FB-AC3C-6769148C9A37}"/>
    <cellStyle name="Comma 2 3 3 3 4 2 3" xfId="22541" xr:uid="{EED6C6C5-135D-4047-BCAF-4D79361D3B54}"/>
    <cellStyle name="Comma 2 3 3 3 4 2 4" xfId="10599" xr:uid="{173D0663-CBE8-44C8-BB72-B2A8A9300D46}"/>
    <cellStyle name="Comma 2 3 3 3 4 2 5" xfId="28526" xr:uid="{EF98905F-269D-4DA3-BC2D-031E4D6FCC25}"/>
    <cellStyle name="Comma 2 3 3 3 4 2 6" xfId="40471" xr:uid="{08F8A499-DACF-463F-918A-771F5A5704C8}"/>
    <cellStyle name="Comma 2 3 3 3 4 2 7" xfId="52436" xr:uid="{BC9731A6-891F-42CE-B0F9-C79D4F8D9645}"/>
    <cellStyle name="Comma 2 3 3 3 4 3" xfId="13612" xr:uid="{E95921F7-033E-41B8-8644-0910D0D37CC8}"/>
    <cellStyle name="Comma 2 3 3 3 4 3 2" xfId="31539" xr:uid="{C85FCF7D-1338-4DB0-90C5-2B1C7402B39A}"/>
    <cellStyle name="Comma 2 3 3 3 4 3 3" xfId="43484" xr:uid="{B0AAAF73-989B-4069-A864-1F35215CD6D1}"/>
    <cellStyle name="Comma 2 3 3 3 4 3 4" xfId="55449" xr:uid="{FEB7ADE9-2895-4B6B-8D32-2F8C9A7B86B9}"/>
    <cellStyle name="Comma 2 3 3 3 4 4" xfId="19571" xr:uid="{D6EAB530-3799-4209-9822-EFCAFFAE653A}"/>
    <cellStyle name="Comma 2 3 3 3 4 5" xfId="7629" xr:uid="{6AA9B56F-4F80-4A3F-B098-F6D63106E53A}"/>
    <cellStyle name="Comma 2 3 3 3 4 6" xfId="25556" xr:uid="{DEBEFC6F-94E4-4279-B16D-D5F65E4CC5EB}"/>
    <cellStyle name="Comma 2 3 3 3 4 7" xfId="37501" xr:uid="{05CA446A-2EF4-4280-BAF8-CFA6F9E50EB2}"/>
    <cellStyle name="Comma 2 3 3 3 4 8" xfId="49466" xr:uid="{82BB8B73-B18A-44AC-92A9-0A74F25E02AE}"/>
    <cellStyle name="Comma 2 3 3 3 5" xfId="3175" xr:uid="{FAA61581-7CFC-4309-90BC-FABBE87AA7E2}"/>
    <cellStyle name="Comma 2 3 3 3 5 2" xfId="15138" xr:uid="{A0C08E8F-9E0F-4BBC-BBFE-5F84F80E1C5B}"/>
    <cellStyle name="Comma 2 3 3 3 5 2 2" xfId="33065" xr:uid="{9DE03E50-C72B-4BAF-BD95-48AF42F5EAFE}"/>
    <cellStyle name="Comma 2 3 3 3 5 2 3" xfId="45010" xr:uid="{CE69A21A-B48D-445C-A44E-7DE4F5E4DEB3}"/>
    <cellStyle name="Comma 2 3 3 3 5 2 4" xfId="56975" xr:uid="{A30CB30F-2244-48CA-9CDB-1206A413B6D9}"/>
    <cellStyle name="Comma 2 3 3 3 5 3" xfId="21097" xr:uid="{E3FDFEE6-0941-4B0C-B055-2C7C139850A0}"/>
    <cellStyle name="Comma 2 3 3 3 5 4" xfId="9155" xr:uid="{83908580-2A80-4EFE-872B-C5D92CBC858F}"/>
    <cellStyle name="Comma 2 3 3 3 5 5" xfId="27082" xr:uid="{A090358B-4080-4037-BB8F-F41C6E320FF7}"/>
    <cellStyle name="Comma 2 3 3 3 5 6" xfId="39027" xr:uid="{0C6B5AF6-D6DE-40B4-BB6F-A8295B397DE1}"/>
    <cellStyle name="Comma 2 3 3 3 5 7" xfId="50992" xr:uid="{A53B18B3-55E1-40C5-BD4E-4041C030C043}"/>
    <cellStyle name="Comma 2 3 3 3 6" xfId="12168" xr:uid="{9EDF0ECF-77B3-46DF-BF51-4F78CE00F1F9}"/>
    <cellStyle name="Comma 2 3 3 3 6 2" xfId="30095" xr:uid="{94FC2353-CB06-40C1-8E03-B43AEA69FFA8}"/>
    <cellStyle name="Comma 2 3 3 3 6 3" xfId="42040" xr:uid="{51E69454-CA40-499C-BE41-16EDD8144250}"/>
    <cellStyle name="Comma 2 3 3 3 6 4" xfId="54005" xr:uid="{B664FE18-8E19-471C-89B3-80F4769E8023}"/>
    <cellStyle name="Comma 2 3 3 3 7" xfId="18127" xr:uid="{59663CFF-9D38-415B-BE27-7DD430F97E90}"/>
    <cellStyle name="Comma 2 3 3 3 8" xfId="6185" xr:uid="{CA6CF96D-1686-4999-A719-61767427A21E}"/>
    <cellStyle name="Comma 2 3 3 3 9" xfId="24112" xr:uid="{5BDC706B-BCE6-44B7-802B-D7B6160F06A7}"/>
    <cellStyle name="Comma 2 3 3 4" xfId="321" xr:uid="{00000000-0005-0000-0000-000003000000}"/>
    <cellStyle name="Comma 2 3 3 4 10" xfId="36173" xr:uid="{69E3536F-06A0-4ACE-A5E3-254B6E2AB85F}"/>
    <cellStyle name="Comma 2 3 3 4 11" xfId="48138" xr:uid="{27931BB9-4FCF-4178-B8D6-6DA63648C319}"/>
    <cellStyle name="Comma 2 3 3 4 2" xfId="669" xr:uid="{00000000-0005-0000-0000-000003000000}"/>
    <cellStyle name="Comma 2 3 3 4 2 10" xfId="48486" xr:uid="{D61EAF98-691F-4CEE-9712-4430934E4BDA}"/>
    <cellStyle name="Comma 2 3 3 4 2 2" xfId="1391" xr:uid="{00000000-0005-0000-0000-000003000000}"/>
    <cellStyle name="Comma 2 3 3 4 2 2 2" xfId="2835" xr:uid="{00000000-0005-0000-0000-000003000000}"/>
    <cellStyle name="Comma 2 3 3 4 2 2 2 2" xfId="5805" xr:uid="{B7E9D29D-2850-4193-974E-7FF168D67BFD}"/>
    <cellStyle name="Comma 2 3 3 4 2 2 2 2 2" xfId="17768" xr:uid="{16C848F8-2DB2-450D-B89D-7234C5DB8E44}"/>
    <cellStyle name="Comma 2 3 3 4 2 2 2 2 2 2" xfId="35695" xr:uid="{2B66CA38-98E9-40AE-BABF-8AFDA4323109}"/>
    <cellStyle name="Comma 2 3 3 4 2 2 2 2 2 3" xfId="47640" xr:uid="{AC7F4CA6-BF28-42A0-B3A0-4AB2CFACB589}"/>
    <cellStyle name="Comma 2 3 3 4 2 2 2 2 2 4" xfId="59605" xr:uid="{3C0B7F01-79A4-4DD6-9414-D036365099A1}"/>
    <cellStyle name="Comma 2 3 3 4 2 2 2 2 3" xfId="23727" xr:uid="{C4992BA0-0523-4203-A373-DA31CEBE1857}"/>
    <cellStyle name="Comma 2 3 3 4 2 2 2 2 4" xfId="11785" xr:uid="{B14EF3BA-C517-43A4-B958-84B7F2AC89A6}"/>
    <cellStyle name="Comma 2 3 3 4 2 2 2 2 5" xfId="29712" xr:uid="{CCE52F43-10D9-4B5E-881F-CB5B3CBD0E8A}"/>
    <cellStyle name="Comma 2 3 3 4 2 2 2 2 6" xfId="41657" xr:uid="{C6206EEA-7F6F-429B-A948-4C92EF51DD31}"/>
    <cellStyle name="Comma 2 3 3 4 2 2 2 2 7" xfId="53622" xr:uid="{39E579D0-C2F5-426D-9103-A628112BC4FB}"/>
    <cellStyle name="Comma 2 3 3 4 2 2 2 3" xfId="14798" xr:uid="{E7BE3E83-611C-4FCC-8D43-93EBF2E751D5}"/>
    <cellStyle name="Comma 2 3 3 4 2 2 2 3 2" xfId="32725" xr:uid="{8F1184ED-5D07-4102-B131-91AC1C260199}"/>
    <cellStyle name="Comma 2 3 3 4 2 2 2 3 3" xfId="44670" xr:uid="{5A2BD339-0FE8-4A5B-8BB5-9F723381D71A}"/>
    <cellStyle name="Comma 2 3 3 4 2 2 2 3 4" xfId="56635" xr:uid="{92E0E9F4-0229-4436-A6FB-2A890A85ABB1}"/>
    <cellStyle name="Comma 2 3 3 4 2 2 2 4" xfId="20757" xr:uid="{7C7AC08D-625C-431C-84FA-D623D69CDB16}"/>
    <cellStyle name="Comma 2 3 3 4 2 2 2 5" xfId="8815" xr:uid="{E0CA1542-8687-485E-90C4-6044D0414429}"/>
    <cellStyle name="Comma 2 3 3 4 2 2 2 6" xfId="26742" xr:uid="{E567C4FA-F122-495E-B0EB-DB5E45C504D8}"/>
    <cellStyle name="Comma 2 3 3 4 2 2 2 7" xfId="38687" xr:uid="{244D0772-5324-4D67-B91F-DD76411B86C4}"/>
    <cellStyle name="Comma 2 3 3 4 2 2 2 8" xfId="50652" xr:uid="{3AF76D26-694A-403B-AC00-BB9ADC7811DC}"/>
    <cellStyle name="Comma 2 3 3 4 2 2 3" xfId="4361" xr:uid="{FC007FD8-5CF7-42B9-B91C-777629A8CA4F}"/>
    <cellStyle name="Comma 2 3 3 4 2 2 3 2" xfId="16324" xr:uid="{4EDCCA43-02B5-4E4C-88EE-057C03E903F0}"/>
    <cellStyle name="Comma 2 3 3 4 2 2 3 2 2" xfId="34251" xr:uid="{B3693A0F-36B3-456B-925F-6DE2A9C1F81C}"/>
    <cellStyle name="Comma 2 3 3 4 2 2 3 2 3" xfId="46196" xr:uid="{DACE2033-E739-46DF-AB1F-30BD955B8751}"/>
    <cellStyle name="Comma 2 3 3 4 2 2 3 2 4" xfId="58161" xr:uid="{AD17DF86-79FA-4EB2-86DB-77DDCCB3B4E4}"/>
    <cellStyle name="Comma 2 3 3 4 2 2 3 3" xfId="22283" xr:uid="{DFEEC5A0-C647-4C3C-9C5B-D43C7C88EEDF}"/>
    <cellStyle name="Comma 2 3 3 4 2 2 3 4" xfId="10341" xr:uid="{FB522699-2377-4EFC-8833-F8C7FF1D99E3}"/>
    <cellStyle name="Comma 2 3 3 4 2 2 3 5" xfId="28268" xr:uid="{DF3AD8AC-05E4-40AD-9BA8-E4B87F0CD293}"/>
    <cellStyle name="Comma 2 3 3 4 2 2 3 6" xfId="40213" xr:uid="{1D183D06-F85E-4BF5-B86A-A6D8C5C88665}"/>
    <cellStyle name="Comma 2 3 3 4 2 2 3 7" xfId="52178" xr:uid="{B88F329C-971E-4E5B-9850-1E43EE666ED9}"/>
    <cellStyle name="Comma 2 3 3 4 2 2 4" xfId="13354" xr:uid="{B185EF8B-D25B-4960-AEE9-073A1FFA0686}"/>
    <cellStyle name="Comma 2 3 3 4 2 2 4 2" xfId="31281" xr:uid="{E6778DB4-F73A-4AFF-9856-94667FEDC2DA}"/>
    <cellStyle name="Comma 2 3 3 4 2 2 4 3" xfId="43226" xr:uid="{E6837E67-F934-410B-A804-2F695BCFE23E}"/>
    <cellStyle name="Comma 2 3 3 4 2 2 4 4" xfId="55191" xr:uid="{7619845C-6A0A-4F71-8B15-B1C7199419BE}"/>
    <cellStyle name="Comma 2 3 3 4 2 2 5" xfId="19313" xr:uid="{E7C688F8-E698-4695-B191-0DFE119166C4}"/>
    <cellStyle name="Comma 2 3 3 4 2 2 6" xfId="7371" xr:uid="{96137A49-FE9B-4A4F-8800-2940C79A1A54}"/>
    <cellStyle name="Comma 2 3 3 4 2 2 7" xfId="25298" xr:uid="{4358F156-6F53-4689-88BE-6B2C556BC9C4}"/>
    <cellStyle name="Comma 2 3 3 4 2 2 8" xfId="37243" xr:uid="{1A202484-6731-4FB2-97F9-0DBF43D4BBE2}"/>
    <cellStyle name="Comma 2 3 3 4 2 2 9" xfId="49208" xr:uid="{1B0170E0-1415-4F0F-889C-897252C1502B}"/>
    <cellStyle name="Comma 2 3 3 4 2 3" xfId="2113" xr:uid="{00000000-0005-0000-0000-000003000000}"/>
    <cellStyle name="Comma 2 3 3 4 2 3 2" xfId="5083" xr:uid="{0519564B-8624-4BE3-8596-3FFAC2DB0160}"/>
    <cellStyle name="Comma 2 3 3 4 2 3 2 2" xfId="17046" xr:uid="{A94D33A3-565D-4925-A86C-45EF21453628}"/>
    <cellStyle name="Comma 2 3 3 4 2 3 2 2 2" xfId="34973" xr:uid="{CB275C38-F6EE-4F6A-A61F-9BFE4242C225}"/>
    <cellStyle name="Comma 2 3 3 4 2 3 2 2 3" xfId="46918" xr:uid="{45F4E1BE-8B79-446A-8A51-37FF635F112F}"/>
    <cellStyle name="Comma 2 3 3 4 2 3 2 2 4" xfId="58883" xr:uid="{EC235D17-8CD8-4B7A-9048-5F8933559D37}"/>
    <cellStyle name="Comma 2 3 3 4 2 3 2 3" xfId="23005" xr:uid="{1FB500C2-9238-4E74-A59B-6F9CE19037C9}"/>
    <cellStyle name="Comma 2 3 3 4 2 3 2 4" xfId="11063" xr:uid="{78223E1F-F4B9-4773-BC50-FB88513B5588}"/>
    <cellStyle name="Comma 2 3 3 4 2 3 2 5" xfId="28990" xr:uid="{35DB6D5A-E751-4410-9DA4-3F2DC65CB234}"/>
    <cellStyle name="Comma 2 3 3 4 2 3 2 6" xfId="40935" xr:uid="{D6DB4A96-80CF-4B80-AEE8-4BA22629453D}"/>
    <cellStyle name="Comma 2 3 3 4 2 3 2 7" xfId="52900" xr:uid="{0A5CE899-B74A-4D82-81A6-EE0A5FFC735B}"/>
    <cellStyle name="Comma 2 3 3 4 2 3 3" xfId="14076" xr:uid="{86C0DDE7-6C9B-4BC4-A7C4-ED4FC0FE390F}"/>
    <cellStyle name="Comma 2 3 3 4 2 3 3 2" xfId="32003" xr:uid="{74FE2DD9-F106-4959-B1BF-EF43F1D9840B}"/>
    <cellStyle name="Comma 2 3 3 4 2 3 3 3" xfId="43948" xr:uid="{6AADF2D4-0B5C-4C86-AACF-B5A30AA760A4}"/>
    <cellStyle name="Comma 2 3 3 4 2 3 3 4" xfId="55913" xr:uid="{B8A56B30-D56D-4E74-877B-1F2ECF968F7D}"/>
    <cellStyle name="Comma 2 3 3 4 2 3 4" xfId="20035" xr:uid="{C0AEFBF8-9540-4943-821E-0D1B5AEFAA50}"/>
    <cellStyle name="Comma 2 3 3 4 2 3 5" xfId="8093" xr:uid="{9014FD8F-9A62-481C-A06B-59F8BE01C227}"/>
    <cellStyle name="Comma 2 3 3 4 2 3 6" xfId="26020" xr:uid="{D60BEF03-FA08-4C3B-BDA0-2D78CDA20019}"/>
    <cellStyle name="Comma 2 3 3 4 2 3 7" xfId="37965" xr:uid="{CD53E956-4A04-41A9-AAF6-48F561472A26}"/>
    <cellStyle name="Comma 2 3 3 4 2 3 8" xfId="49930" xr:uid="{3519B7B1-B118-418E-8A04-26029E25EEEB}"/>
    <cellStyle name="Comma 2 3 3 4 2 4" xfId="3639" xr:uid="{A830A365-E7FF-4C9A-9008-6F1BDB7856DA}"/>
    <cellStyle name="Comma 2 3 3 4 2 4 2" xfId="15602" xr:uid="{4B4DBD4D-7B17-4749-AFB2-49909A8C60F0}"/>
    <cellStyle name="Comma 2 3 3 4 2 4 2 2" xfId="33529" xr:uid="{14656C59-2596-4EFC-AF80-243C38A1A8B0}"/>
    <cellStyle name="Comma 2 3 3 4 2 4 2 3" xfId="45474" xr:uid="{711AA1E8-699F-4719-8A4E-3DF995AABDBE}"/>
    <cellStyle name="Comma 2 3 3 4 2 4 2 4" xfId="57439" xr:uid="{318D7F8A-4AE6-470A-91F9-A02C7949C5F3}"/>
    <cellStyle name="Comma 2 3 3 4 2 4 3" xfId="21561" xr:uid="{86DF02ED-5D5F-4FE0-841C-F56473E7F245}"/>
    <cellStyle name="Comma 2 3 3 4 2 4 4" xfId="9619" xr:uid="{0FBB35C3-0190-4501-BF31-A3DDC7066C53}"/>
    <cellStyle name="Comma 2 3 3 4 2 4 5" xfId="27546" xr:uid="{1FBC6F25-5FFD-4854-9AAF-66008012374F}"/>
    <cellStyle name="Comma 2 3 3 4 2 4 6" xfId="39491" xr:uid="{9D6526E4-B45C-437B-BBA1-8AD1BADDB1DC}"/>
    <cellStyle name="Comma 2 3 3 4 2 4 7" xfId="51456" xr:uid="{18654288-0923-423F-9E50-0AF8E810281A}"/>
    <cellStyle name="Comma 2 3 3 4 2 5" xfId="12632" xr:uid="{3459A815-1810-4AEE-B4A5-7E2CA8B75E82}"/>
    <cellStyle name="Comma 2 3 3 4 2 5 2" xfId="30559" xr:uid="{2502864A-0430-4816-87A7-98FA4D833390}"/>
    <cellStyle name="Comma 2 3 3 4 2 5 3" xfId="42504" xr:uid="{42412EBC-3264-4C60-8772-CC1E74B55951}"/>
    <cellStyle name="Comma 2 3 3 4 2 5 4" xfId="54469" xr:uid="{F28FD907-7A7F-4EC8-9E5A-CD42AC5B5C39}"/>
    <cellStyle name="Comma 2 3 3 4 2 6" xfId="18591" xr:uid="{8712CE00-37C7-4203-9CE2-8A2C6460A604}"/>
    <cellStyle name="Comma 2 3 3 4 2 7" xfId="6649" xr:uid="{B1825FE5-B1A5-4B7F-902A-1A8C8B8564D4}"/>
    <cellStyle name="Comma 2 3 3 4 2 8" xfId="24576" xr:uid="{378C5614-C340-4FED-A7D9-C9EBCE43DF71}"/>
    <cellStyle name="Comma 2 3 3 4 2 9" xfId="36521" xr:uid="{35ED0EAA-7557-4973-84C0-3832BB008E51}"/>
    <cellStyle name="Comma 2 3 3 4 3" xfId="1043" xr:uid="{00000000-0005-0000-0000-000003000000}"/>
    <cellStyle name="Comma 2 3 3 4 3 2" xfId="2487" xr:uid="{00000000-0005-0000-0000-000003000000}"/>
    <cellStyle name="Comma 2 3 3 4 3 2 2" xfId="5457" xr:uid="{F855E748-2A01-4819-9B19-CB25A2B4688D}"/>
    <cellStyle name="Comma 2 3 3 4 3 2 2 2" xfId="17420" xr:uid="{EC811698-9595-4EF2-AE3D-CF82710CF555}"/>
    <cellStyle name="Comma 2 3 3 4 3 2 2 2 2" xfId="35347" xr:uid="{DF0521A0-0223-482F-9475-5498D9712A2B}"/>
    <cellStyle name="Comma 2 3 3 4 3 2 2 2 3" xfId="47292" xr:uid="{875BAB67-5AAE-4A44-9AD6-F36AC7BFAB59}"/>
    <cellStyle name="Comma 2 3 3 4 3 2 2 2 4" xfId="59257" xr:uid="{B22FBDA2-3C3B-4523-A8ED-B796D7C448E2}"/>
    <cellStyle name="Comma 2 3 3 4 3 2 2 3" xfId="23379" xr:uid="{3D349DB8-445B-46D3-952F-94A02566748B}"/>
    <cellStyle name="Comma 2 3 3 4 3 2 2 4" xfId="11437" xr:uid="{B93DCDF7-B918-4E55-97E6-BE98B2F30791}"/>
    <cellStyle name="Comma 2 3 3 4 3 2 2 5" xfId="29364" xr:uid="{D340B62F-2BBB-45BC-93AC-ECF4009C01D6}"/>
    <cellStyle name="Comma 2 3 3 4 3 2 2 6" xfId="41309" xr:uid="{B6C72B0B-E4AC-47D9-9A63-1BDCB291143F}"/>
    <cellStyle name="Comma 2 3 3 4 3 2 2 7" xfId="53274" xr:uid="{94621D3D-2670-4F29-81A1-69DE1EB2B1A3}"/>
    <cellStyle name="Comma 2 3 3 4 3 2 3" xfId="14450" xr:uid="{BADF69B5-8DF4-48AC-A10E-19D26107D951}"/>
    <cellStyle name="Comma 2 3 3 4 3 2 3 2" xfId="32377" xr:uid="{8BF121E0-8B34-4F6A-920B-7BD352E1D833}"/>
    <cellStyle name="Comma 2 3 3 4 3 2 3 3" xfId="44322" xr:uid="{7381B27E-1FF9-4C40-85EC-6983423BF32B}"/>
    <cellStyle name="Comma 2 3 3 4 3 2 3 4" xfId="56287" xr:uid="{8AE3D758-68BC-4716-8C6C-5CF698C08DA7}"/>
    <cellStyle name="Comma 2 3 3 4 3 2 4" xfId="20409" xr:uid="{75E839A6-AA54-4779-A474-75D140288ECB}"/>
    <cellStyle name="Comma 2 3 3 4 3 2 5" xfId="8467" xr:uid="{8549263D-6661-4BDB-8A7E-722CC30E2161}"/>
    <cellStyle name="Comma 2 3 3 4 3 2 6" xfId="26394" xr:uid="{78E94806-F5F8-4482-8BE7-24E507185D0A}"/>
    <cellStyle name="Comma 2 3 3 4 3 2 7" xfId="38339" xr:uid="{D5A7F840-285E-47B4-8E9E-0D0A7CCDC13E}"/>
    <cellStyle name="Comma 2 3 3 4 3 2 8" xfId="50304" xr:uid="{6BAE0882-D4E5-440C-B327-3CB330F8BD7B}"/>
    <cellStyle name="Comma 2 3 3 4 3 3" xfId="4013" xr:uid="{5C228025-904D-4BBF-9C2F-EB370B0EA0FC}"/>
    <cellStyle name="Comma 2 3 3 4 3 3 2" xfId="15976" xr:uid="{579E28EE-7B44-4C44-8BCF-D3312331F234}"/>
    <cellStyle name="Comma 2 3 3 4 3 3 2 2" xfId="33903" xr:uid="{A7C1233C-BA96-45BE-8BB8-9BAF19E29AE2}"/>
    <cellStyle name="Comma 2 3 3 4 3 3 2 3" xfId="45848" xr:uid="{E56D26A3-7CBC-4329-AE19-A9A0E44EE540}"/>
    <cellStyle name="Comma 2 3 3 4 3 3 2 4" xfId="57813" xr:uid="{EB730BB5-A15D-4700-A006-910442CF23D2}"/>
    <cellStyle name="Comma 2 3 3 4 3 3 3" xfId="21935" xr:uid="{05B9F301-2FE8-4CE5-B10D-1A9A7BD09F37}"/>
    <cellStyle name="Comma 2 3 3 4 3 3 4" xfId="9993" xr:uid="{B3127E31-45A2-48E2-8D07-4FF5C0D8244E}"/>
    <cellStyle name="Comma 2 3 3 4 3 3 5" xfId="27920" xr:uid="{1F08479E-FDB4-40F5-8913-4BF6FAD26355}"/>
    <cellStyle name="Comma 2 3 3 4 3 3 6" xfId="39865" xr:uid="{99E91417-FA26-4D1A-BD86-0AE4562DB9FA}"/>
    <cellStyle name="Comma 2 3 3 4 3 3 7" xfId="51830" xr:uid="{316E4BB5-1599-459D-BF39-31DD023F8B6D}"/>
    <cellStyle name="Comma 2 3 3 4 3 4" xfId="13006" xr:uid="{F620DFDF-ABFC-4E12-BE2E-628C7822FAB1}"/>
    <cellStyle name="Comma 2 3 3 4 3 4 2" xfId="30933" xr:uid="{1F9B60FA-1A7C-463C-8F44-9DEA3F263D36}"/>
    <cellStyle name="Comma 2 3 3 4 3 4 3" xfId="42878" xr:uid="{6719089D-D4D4-4306-A425-947E04ED238B}"/>
    <cellStyle name="Comma 2 3 3 4 3 4 4" xfId="54843" xr:uid="{0E2810BE-F4DD-449E-854F-F0C11B77477E}"/>
    <cellStyle name="Comma 2 3 3 4 3 5" xfId="18965" xr:uid="{71805108-6F44-443F-BE6A-DB9929A3993F}"/>
    <cellStyle name="Comma 2 3 3 4 3 6" xfId="7023" xr:uid="{E4FE9EF8-C247-4D3F-AE40-C76E481F4F2A}"/>
    <cellStyle name="Comma 2 3 3 4 3 7" xfId="24950" xr:uid="{ECBE1B67-2D30-4E07-8A39-E24B962B29EC}"/>
    <cellStyle name="Comma 2 3 3 4 3 8" xfId="36895" xr:uid="{40899CDF-2739-489E-9E58-E15E817D4267}"/>
    <cellStyle name="Comma 2 3 3 4 3 9" xfId="48860" xr:uid="{FF9BF79E-A05D-4397-8B34-60A1268216F1}"/>
    <cellStyle name="Comma 2 3 3 4 4" xfId="1765" xr:uid="{00000000-0005-0000-0000-000003000000}"/>
    <cellStyle name="Comma 2 3 3 4 4 2" xfId="4735" xr:uid="{614BAC05-1A7F-4895-9A6B-C162FCB5C2D5}"/>
    <cellStyle name="Comma 2 3 3 4 4 2 2" xfId="16698" xr:uid="{8E18A9F1-AA11-48D2-9593-06DAEC1CC831}"/>
    <cellStyle name="Comma 2 3 3 4 4 2 2 2" xfId="34625" xr:uid="{89761688-E441-4AB5-9F3D-DDA49A4A5E53}"/>
    <cellStyle name="Comma 2 3 3 4 4 2 2 3" xfId="46570" xr:uid="{0E62FB10-EF36-4B4C-8775-AEA3B3C08C9A}"/>
    <cellStyle name="Comma 2 3 3 4 4 2 2 4" xfId="58535" xr:uid="{9D599466-4972-4BB8-8BA5-724A39297B53}"/>
    <cellStyle name="Comma 2 3 3 4 4 2 3" xfId="22657" xr:uid="{789FF160-5F4F-45E3-A1E9-4700333F2D83}"/>
    <cellStyle name="Comma 2 3 3 4 4 2 4" xfId="10715" xr:uid="{103B0065-5BF6-4F27-A5BE-69E06DD4EF37}"/>
    <cellStyle name="Comma 2 3 3 4 4 2 5" xfId="28642" xr:uid="{502ADDDA-4C68-41F4-8989-BE80D9FFDD88}"/>
    <cellStyle name="Comma 2 3 3 4 4 2 6" xfId="40587" xr:uid="{84D2C044-405E-49F6-8619-5A6853014ED9}"/>
    <cellStyle name="Comma 2 3 3 4 4 2 7" xfId="52552" xr:uid="{913B2EFB-B93F-488F-B411-64BCC9221277}"/>
    <cellStyle name="Comma 2 3 3 4 4 3" xfId="13728" xr:uid="{7CC0B17E-2EA8-40C4-8A71-3957C60465A2}"/>
    <cellStyle name="Comma 2 3 3 4 4 3 2" xfId="31655" xr:uid="{3B4EC4D2-6156-40DA-A609-CB21F38C14A9}"/>
    <cellStyle name="Comma 2 3 3 4 4 3 3" xfId="43600" xr:uid="{F8F4A83E-ECDF-4590-9CCB-6A98131CD36F}"/>
    <cellStyle name="Comma 2 3 3 4 4 3 4" xfId="55565" xr:uid="{5FF9EE56-F64A-4F62-A75B-052E62CDB201}"/>
    <cellStyle name="Comma 2 3 3 4 4 4" xfId="19687" xr:uid="{DC375759-B9D4-4850-A81F-AB97C7F13A51}"/>
    <cellStyle name="Comma 2 3 3 4 4 5" xfId="7745" xr:uid="{2BAF6328-051B-48AD-9C28-25B4905D19AB}"/>
    <cellStyle name="Comma 2 3 3 4 4 6" xfId="25672" xr:uid="{841B8CB8-B828-436B-B60A-90A15B421484}"/>
    <cellStyle name="Comma 2 3 3 4 4 7" xfId="37617" xr:uid="{21640CBA-29EB-42F7-9218-73D25B0C59E7}"/>
    <cellStyle name="Comma 2 3 3 4 4 8" xfId="49582" xr:uid="{B5D0FE60-8639-4608-A1B7-A02F58A976D5}"/>
    <cellStyle name="Comma 2 3 3 4 5" xfId="3291" xr:uid="{97191F02-2076-4E6C-844E-32BED516B393}"/>
    <cellStyle name="Comma 2 3 3 4 5 2" xfId="15254" xr:uid="{919CD266-8CBD-46E5-B785-4DE02B936954}"/>
    <cellStyle name="Comma 2 3 3 4 5 2 2" xfId="33181" xr:uid="{47D07B88-E9FC-411A-83BB-03D1F22EB2E4}"/>
    <cellStyle name="Comma 2 3 3 4 5 2 3" xfId="45126" xr:uid="{C2BD485D-F2B6-4466-BA47-EE120B00F279}"/>
    <cellStyle name="Comma 2 3 3 4 5 2 4" xfId="57091" xr:uid="{6CAD8989-9C90-41D3-8E30-293A896E2E46}"/>
    <cellStyle name="Comma 2 3 3 4 5 3" xfId="21213" xr:uid="{BE324952-B7BC-442E-8E60-F5D76CB4FC1E}"/>
    <cellStyle name="Comma 2 3 3 4 5 4" xfId="9271" xr:uid="{C69726FE-4637-4696-94AC-FFCF57713C78}"/>
    <cellStyle name="Comma 2 3 3 4 5 5" xfId="27198" xr:uid="{076B14A0-AC8B-4655-AE8D-BF9FE98658C4}"/>
    <cellStyle name="Comma 2 3 3 4 5 6" xfId="39143" xr:uid="{5A9A7F3F-4E2A-4A16-B828-6AA3F42BF28F}"/>
    <cellStyle name="Comma 2 3 3 4 5 7" xfId="51108" xr:uid="{E6BCF374-A644-43A3-BB0F-459A26EAA22F}"/>
    <cellStyle name="Comma 2 3 3 4 6" xfId="12284" xr:uid="{4DBC25F8-E776-4758-A4D4-2AEC39704840}"/>
    <cellStyle name="Comma 2 3 3 4 6 2" xfId="30211" xr:uid="{53C0161D-894D-46FB-8946-8B27BA62BE44}"/>
    <cellStyle name="Comma 2 3 3 4 6 3" xfId="42156" xr:uid="{57E7C694-4504-4C13-8A98-E2A128360E86}"/>
    <cellStyle name="Comma 2 3 3 4 6 4" xfId="54121" xr:uid="{CFABB6AB-85F4-4445-8546-596CCF542A7F}"/>
    <cellStyle name="Comma 2 3 3 4 7" xfId="18243" xr:uid="{BE1C015A-A8F0-4671-A5B5-B14869A2C0FE}"/>
    <cellStyle name="Comma 2 3 3 4 8" xfId="6301" xr:uid="{94A2BDA6-E9A9-4428-B89D-877C27046F34}"/>
    <cellStyle name="Comma 2 3 3 4 9" xfId="24228" xr:uid="{1EF38E39-8926-4122-BF44-578C8F5ECB4D}"/>
    <cellStyle name="Comma 2 3 3 5" xfId="437" xr:uid="{00000000-0005-0000-0000-000003000000}"/>
    <cellStyle name="Comma 2 3 3 5 10" xfId="48254" xr:uid="{FF61B402-6BCE-4FB3-B1A0-1E3F494355F5}"/>
    <cellStyle name="Comma 2 3 3 5 2" xfId="1159" xr:uid="{00000000-0005-0000-0000-000003000000}"/>
    <cellStyle name="Comma 2 3 3 5 2 2" xfId="2603" xr:uid="{00000000-0005-0000-0000-000003000000}"/>
    <cellStyle name="Comma 2 3 3 5 2 2 2" xfId="5573" xr:uid="{B3279CAF-2E31-4E08-9CA8-458EF10E7557}"/>
    <cellStyle name="Comma 2 3 3 5 2 2 2 2" xfId="17536" xr:uid="{0EB85B58-9150-4E58-A7F2-0C5777C2A127}"/>
    <cellStyle name="Comma 2 3 3 5 2 2 2 2 2" xfId="35463" xr:uid="{44BB5A01-FFE0-4588-AE1C-F61D906527C2}"/>
    <cellStyle name="Comma 2 3 3 5 2 2 2 2 3" xfId="47408" xr:uid="{9126861B-58AE-4B6B-B9AD-9C237FC4A084}"/>
    <cellStyle name="Comma 2 3 3 5 2 2 2 2 4" xfId="59373" xr:uid="{43D36139-75DD-4540-992B-0EC2396C6C7A}"/>
    <cellStyle name="Comma 2 3 3 5 2 2 2 3" xfId="23495" xr:uid="{B91DD8EE-B0CC-4AE7-9967-EF43CDC75DF7}"/>
    <cellStyle name="Comma 2 3 3 5 2 2 2 4" xfId="11553" xr:uid="{191826C9-1BFD-4A66-A5AC-7A20BEF45C5B}"/>
    <cellStyle name="Comma 2 3 3 5 2 2 2 5" xfId="29480" xr:uid="{9C1DA25B-2028-4A01-9F41-FF46D2D02520}"/>
    <cellStyle name="Comma 2 3 3 5 2 2 2 6" xfId="41425" xr:uid="{ACEB5E28-9C9B-41A8-98C2-DBF7002804C9}"/>
    <cellStyle name="Comma 2 3 3 5 2 2 2 7" xfId="53390" xr:uid="{E9C6965B-4E7B-45D7-AD71-1CD61D065494}"/>
    <cellStyle name="Comma 2 3 3 5 2 2 3" xfId="14566" xr:uid="{16EE9B0C-E022-432C-9F66-3B6A7DAA25C1}"/>
    <cellStyle name="Comma 2 3 3 5 2 2 3 2" xfId="32493" xr:uid="{F5FDD34C-783B-4E8C-BF57-EB497D896796}"/>
    <cellStyle name="Comma 2 3 3 5 2 2 3 3" xfId="44438" xr:uid="{A9EEE9A3-1516-4B77-A31D-AAF828EE2507}"/>
    <cellStyle name="Comma 2 3 3 5 2 2 3 4" xfId="56403" xr:uid="{6E70A471-1F46-424B-A3EB-B7B2384467AF}"/>
    <cellStyle name="Comma 2 3 3 5 2 2 4" xfId="20525" xr:uid="{44A253DF-244B-43C4-9F70-D5FE2AB7B398}"/>
    <cellStyle name="Comma 2 3 3 5 2 2 5" xfId="8583" xr:uid="{0725380A-4E23-4359-85BC-8AA90CDFDD11}"/>
    <cellStyle name="Comma 2 3 3 5 2 2 6" xfId="26510" xr:uid="{96523845-4470-41CE-806D-EFC6D1EC3D62}"/>
    <cellStyle name="Comma 2 3 3 5 2 2 7" xfId="38455" xr:uid="{6050E525-5EC1-4170-9D1F-146310FC56FD}"/>
    <cellStyle name="Comma 2 3 3 5 2 2 8" xfId="50420" xr:uid="{23D65630-0E1C-4723-B754-5346014FE02F}"/>
    <cellStyle name="Comma 2 3 3 5 2 3" xfId="4129" xr:uid="{E1DC4C0B-929A-4D78-AC58-F38027ED6C27}"/>
    <cellStyle name="Comma 2 3 3 5 2 3 2" xfId="16092" xr:uid="{976774D1-79B3-4A79-A774-491AA3B5CFCD}"/>
    <cellStyle name="Comma 2 3 3 5 2 3 2 2" xfId="34019" xr:uid="{440916C3-264E-4488-832B-DDF922D3CF03}"/>
    <cellStyle name="Comma 2 3 3 5 2 3 2 3" xfId="45964" xr:uid="{7B724439-701A-47CF-B6BA-3E1DB4FAE9F0}"/>
    <cellStyle name="Comma 2 3 3 5 2 3 2 4" xfId="57929" xr:uid="{84A08B77-6CB0-42CB-8157-5CC55BFFACC0}"/>
    <cellStyle name="Comma 2 3 3 5 2 3 3" xfId="22051" xr:uid="{7EDBB370-BFED-49D0-8CF3-B9B379C3F52A}"/>
    <cellStyle name="Comma 2 3 3 5 2 3 4" xfId="10109" xr:uid="{4397F8CC-907E-43B6-BD7F-9256175A26B7}"/>
    <cellStyle name="Comma 2 3 3 5 2 3 5" xfId="28036" xr:uid="{CEE89833-C72B-4501-BC78-2F8EEE182244}"/>
    <cellStyle name="Comma 2 3 3 5 2 3 6" xfId="39981" xr:uid="{047BF750-AE48-4F11-AD5C-56D24E023CB7}"/>
    <cellStyle name="Comma 2 3 3 5 2 3 7" xfId="51946" xr:uid="{5EB5CAF0-8969-4161-B800-0A9A7C114AD4}"/>
    <cellStyle name="Comma 2 3 3 5 2 4" xfId="13122" xr:uid="{7B2BFB5E-D3CA-4610-A505-C19C0A16A322}"/>
    <cellStyle name="Comma 2 3 3 5 2 4 2" xfId="31049" xr:uid="{6ACE6715-F110-463F-9960-386E2BEAED20}"/>
    <cellStyle name="Comma 2 3 3 5 2 4 3" xfId="42994" xr:uid="{959DD607-B24B-40CF-972E-E5CC8C0FE1F7}"/>
    <cellStyle name="Comma 2 3 3 5 2 4 4" xfId="54959" xr:uid="{4C6B7E5F-C2B0-41FC-956B-2AFBAFD41948}"/>
    <cellStyle name="Comma 2 3 3 5 2 5" xfId="19081" xr:uid="{7FA5751B-8752-4D07-8927-9A5D04B39E43}"/>
    <cellStyle name="Comma 2 3 3 5 2 6" xfId="7139" xr:uid="{D906D701-E46F-44E4-8F7C-6BCC41D8F99C}"/>
    <cellStyle name="Comma 2 3 3 5 2 7" xfId="25066" xr:uid="{B5AC497D-37DB-4FF8-9D8E-B10A840C3171}"/>
    <cellStyle name="Comma 2 3 3 5 2 8" xfId="37011" xr:uid="{309F17DA-DE41-4ADA-BDB1-E3139BA0172F}"/>
    <cellStyle name="Comma 2 3 3 5 2 9" xfId="48976" xr:uid="{D08DAC0E-AB65-4B22-B677-695073F19551}"/>
    <cellStyle name="Comma 2 3 3 5 3" xfId="1881" xr:uid="{00000000-0005-0000-0000-000003000000}"/>
    <cellStyle name="Comma 2 3 3 5 3 2" xfId="4851" xr:uid="{F8018BB9-2F9F-4EAC-8E39-1498A5072586}"/>
    <cellStyle name="Comma 2 3 3 5 3 2 2" xfId="16814" xr:uid="{D946E5B5-2ECE-4FF0-8656-C3B30482359D}"/>
    <cellStyle name="Comma 2 3 3 5 3 2 2 2" xfId="34741" xr:uid="{F2DA61F2-DCC2-4AF8-989F-EB4C13E278B6}"/>
    <cellStyle name="Comma 2 3 3 5 3 2 2 3" xfId="46686" xr:uid="{E8AFC43C-2F7B-441B-A3CE-71F90DFD1DC6}"/>
    <cellStyle name="Comma 2 3 3 5 3 2 2 4" xfId="58651" xr:uid="{A8FF4921-ACD3-45B6-AB0D-D20CE6F14193}"/>
    <cellStyle name="Comma 2 3 3 5 3 2 3" xfId="22773" xr:uid="{72495388-083D-4BF7-9A95-6ED9A059FFFA}"/>
    <cellStyle name="Comma 2 3 3 5 3 2 4" xfId="10831" xr:uid="{02E3FEF5-1BD8-46B7-9F22-88C0D201C2B9}"/>
    <cellStyle name="Comma 2 3 3 5 3 2 5" xfId="28758" xr:uid="{4CFB2237-6569-4532-9886-BDBC77247253}"/>
    <cellStyle name="Comma 2 3 3 5 3 2 6" xfId="40703" xr:uid="{C7A41B17-5CD0-42FB-B9E9-1E2852401327}"/>
    <cellStyle name="Comma 2 3 3 5 3 2 7" xfId="52668" xr:uid="{0CDFF2FF-6490-45BE-819F-427F9CFCE671}"/>
    <cellStyle name="Comma 2 3 3 5 3 3" xfId="13844" xr:uid="{C5CBB812-5D4B-424C-9E60-282A1B8DF028}"/>
    <cellStyle name="Comma 2 3 3 5 3 3 2" xfId="31771" xr:uid="{B07E122E-F68C-491E-AE38-7EB550646D8B}"/>
    <cellStyle name="Comma 2 3 3 5 3 3 3" xfId="43716" xr:uid="{435EF959-50EF-4F22-AD6B-CA722BA0825B}"/>
    <cellStyle name="Comma 2 3 3 5 3 3 4" xfId="55681" xr:uid="{16524AB4-48F2-42EF-AA40-A0DC664F9A6E}"/>
    <cellStyle name="Comma 2 3 3 5 3 4" xfId="19803" xr:uid="{FB1FDA6B-FFA5-4762-B3FC-F163A336630A}"/>
    <cellStyle name="Comma 2 3 3 5 3 5" xfId="7861" xr:uid="{4A16B1C1-7B38-46C6-9412-CBA8D45B9595}"/>
    <cellStyle name="Comma 2 3 3 5 3 6" xfId="25788" xr:uid="{484C782D-42C6-4E92-92E7-3ECA9D4297AD}"/>
    <cellStyle name="Comma 2 3 3 5 3 7" xfId="37733" xr:uid="{1756DE10-4BA4-40E0-8D8D-E50146D3EE6A}"/>
    <cellStyle name="Comma 2 3 3 5 3 8" xfId="49698" xr:uid="{68DF90BA-3B8F-4DD6-9F2C-16F94642CB4B}"/>
    <cellStyle name="Comma 2 3 3 5 4" xfId="3407" xr:uid="{A3571714-CEEC-44A7-B872-4F09D8372EF0}"/>
    <cellStyle name="Comma 2 3 3 5 4 2" xfId="15370" xr:uid="{68762882-5ACD-47C0-B0F6-EFDD844C7714}"/>
    <cellStyle name="Comma 2 3 3 5 4 2 2" xfId="33297" xr:uid="{DA6487C1-613E-4DC7-ACFB-3402F0399D47}"/>
    <cellStyle name="Comma 2 3 3 5 4 2 3" xfId="45242" xr:uid="{95893ADB-553C-4B4F-BFEE-E37A24E1FC42}"/>
    <cellStyle name="Comma 2 3 3 5 4 2 4" xfId="57207" xr:uid="{84A7166E-CED5-409D-A80D-2F45487993D3}"/>
    <cellStyle name="Comma 2 3 3 5 4 3" xfId="21329" xr:uid="{89118AC2-392E-46C0-858A-8CCA4F152E93}"/>
    <cellStyle name="Comma 2 3 3 5 4 4" xfId="9387" xr:uid="{7FE38128-93A0-49B7-BDE3-003D076038C8}"/>
    <cellStyle name="Comma 2 3 3 5 4 5" xfId="27314" xr:uid="{35A5B3A1-0824-4CC2-A2A3-9140FCC91985}"/>
    <cellStyle name="Comma 2 3 3 5 4 6" xfId="39259" xr:uid="{52A5EEC3-C667-4379-BA4E-5494068D9508}"/>
    <cellStyle name="Comma 2 3 3 5 4 7" xfId="51224" xr:uid="{712AAB02-5576-4BD8-8C07-7F4BB4FEB472}"/>
    <cellStyle name="Comma 2 3 3 5 5" xfId="12400" xr:uid="{A31EC616-0F5E-4256-A891-6F56F1D0075F}"/>
    <cellStyle name="Comma 2 3 3 5 5 2" xfId="30327" xr:uid="{6684096B-9A89-437F-A389-4E5D3F3BF74B}"/>
    <cellStyle name="Comma 2 3 3 5 5 3" xfId="42272" xr:uid="{23D9A21A-92ED-4EB6-8256-3E0E911C9D16}"/>
    <cellStyle name="Comma 2 3 3 5 5 4" xfId="54237" xr:uid="{E17E6AF1-2269-414E-BBB2-26ADD120AEEE}"/>
    <cellStyle name="Comma 2 3 3 5 6" xfId="18359" xr:uid="{EFF1EB8F-A6D8-4F2F-A960-8E141BA891B4}"/>
    <cellStyle name="Comma 2 3 3 5 7" xfId="6417" xr:uid="{96FE9AF0-270F-4FA9-A538-9BEB554E043C}"/>
    <cellStyle name="Comma 2 3 3 5 8" xfId="24344" xr:uid="{233DA8C1-B20F-4111-B99E-B4F8775A71A3}"/>
    <cellStyle name="Comma 2 3 3 5 9" xfId="36289" xr:uid="{287DB09C-F9CC-42FF-8CB2-E5D7A22CD939}"/>
    <cellStyle name="Comma 2 3 3 6" xfId="811" xr:uid="{00000000-0005-0000-0000-000003000000}"/>
    <cellStyle name="Comma 2 3 3 6 2" xfId="2255" xr:uid="{00000000-0005-0000-0000-000003000000}"/>
    <cellStyle name="Comma 2 3 3 6 2 2" xfId="5225" xr:uid="{955BF693-72D7-467E-BA69-5B0E3632A4CF}"/>
    <cellStyle name="Comma 2 3 3 6 2 2 2" xfId="17188" xr:uid="{7FA798FE-4680-4A0C-8D40-01CF4F4C48F1}"/>
    <cellStyle name="Comma 2 3 3 6 2 2 2 2" xfId="35115" xr:uid="{300D7E38-7C48-4E94-8435-15EF247B8913}"/>
    <cellStyle name="Comma 2 3 3 6 2 2 2 3" xfId="47060" xr:uid="{17FB6F9E-4E72-469C-A9C6-229C1AEAEDEC}"/>
    <cellStyle name="Comma 2 3 3 6 2 2 2 4" xfId="59025" xr:uid="{934C16EA-B706-4985-8557-7CE519D7E9FB}"/>
    <cellStyle name="Comma 2 3 3 6 2 2 3" xfId="23147" xr:uid="{4F7C06B5-7242-4F7E-B822-0044A6C53DD9}"/>
    <cellStyle name="Comma 2 3 3 6 2 2 4" xfId="11205" xr:uid="{86C633AE-913F-40B8-ACE2-0AE27E83DD23}"/>
    <cellStyle name="Comma 2 3 3 6 2 2 5" xfId="29132" xr:uid="{C6190E02-3A00-43C2-8D76-11532D5A6B34}"/>
    <cellStyle name="Comma 2 3 3 6 2 2 6" xfId="41077" xr:uid="{74BA419F-0CE4-4B98-B09D-C51C7910C46F}"/>
    <cellStyle name="Comma 2 3 3 6 2 2 7" xfId="53042" xr:uid="{17DF1641-D339-4EDD-B153-8265227354D0}"/>
    <cellStyle name="Comma 2 3 3 6 2 3" xfId="14218" xr:uid="{4CC56F60-C731-42D9-999C-E76419AE2140}"/>
    <cellStyle name="Comma 2 3 3 6 2 3 2" xfId="32145" xr:uid="{A2E8E902-E508-4037-A845-849D9A8180F0}"/>
    <cellStyle name="Comma 2 3 3 6 2 3 3" xfId="44090" xr:uid="{89E9EED2-88E8-4E6A-8936-E31C8DD031B9}"/>
    <cellStyle name="Comma 2 3 3 6 2 3 4" xfId="56055" xr:uid="{EFB2C084-5CD7-482A-903F-5F62D4031B48}"/>
    <cellStyle name="Comma 2 3 3 6 2 4" xfId="20177" xr:uid="{6B647FFD-4E47-4045-8A19-E36972EF292A}"/>
    <cellStyle name="Comma 2 3 3 6 2 5" xfId="8235" xr:uid="{1DCD6C71-E93E-47A0-82CD-5A38EDB204D2}"/>
    <cellStyle name="Comma 2 3 3 6 2 6" xfId="26162" xr:uid="{439B6D35-203E-4062-98D3-E260F02A4783}"/>
    <cellStyle name="Comma 2 3 3 6 2 7" xfId="38107" xr:uid="{583EEE7E-AF69-49C6-B965-B3E114A360CA}"/>
    <cellStyle name="Comma 2 3 3 6 2 8" xfId="50072" xr:uid="{C528E8B5-B7AB-4C91-829C-92147C9E5C13}"/>
    <cellStyle name="Comma 2 3 3 6 3" xfId="3781" xr:uid="{729D7AFA-D555-43A7-A569-1F6F95A50373}"/>
    <cellStyle name="Comma 2 3 3 6 3 2" xfId="15744" xr:uid="{D87459E8-10B6-4563-BC89-399CF74ADB9A}"/>
    <cellStyle name="Comma 2 3 3 6 3 2 2" xfId="33671" xr:uid="{40D51870-85F2-47FC-810F-2355CDD118CE}"/>
    <cellStyle name="Comma 2 3 3 6 3 2 3" xfId="45616" xr:uid="{93D60F84-676A-4E52-A2E8-4459BD90B051}"/>
    <cellStyle name="Comma 2 3 3 6 3 2 4" xfId="57581" xr:uid="{3192A5AC-129D-4566-B723-B9C665842F92}"/>
    <cellStyle name="Comma 2 3 3 6 3 3" xfId="21703" xr:uid="{D9E333E0-A5E0-4602-9208-0BDA85E91DDE}"/>
    <cellStyle name="Comma 2 3 3 6 3 4" xfId="9761" xr:uid="{C6C36662-D1E4-4273-B049-9B9CE608C0C6}"/>
    <cellStyle name="Comma 2 3 3 6 3 5" xfId="27688" xr:uid="{0218C311-7147-403F-916C-B52BFBD2CA61}"/>
    <cellStyle name="Comma 2 3 3 6 3 6" xfId="39633" xr:uid="{98E1B132-9C38-410F-81C8-AECCD9850530}"/>
    <cellStyle name="Comma 2 3 3 6 3 7" xfId="51598" xr:uid="{304D1141-E5F8-48FA-B69A-E9C49603C730}"/>
    <cellStyle name="Comma 2 3 3 6 4" xfId="12774" xr:uid="{62B5568D-B74F-43D9-A245-A7B4BCF99BD8}"/>
    <cellStyle name="Comma 2 3 3 6 4 2" xfId="30701" xr:uid="{8E23F44E-D471-4575-9923-02DE0779D449}"/>
    <cellStyle name="Comma 2 3 3 6 4 3" xfId="42646" xr:uid="{80DD2B60-99A0-46DC-A370-8B5DCB430075}"/>
    <cellStyle name="Comma 2 3 3 6 4 4" xfId="54611" xr:uid="{CA59DA82-AC02-4E6F-A8E8-14392905725B}"/>
    <cellStyle name="Comma 2 3 3 6 5" xfId="18733" xr:uid="{095776FC-C2EE-4B47-8E3B-E1F705187B99}"/>
    <cellStyle name="Comma 2 3 3 6 6" xfId="6791" xr:uid="{BEF19AC0-C89B-485C-A5A4-F17F11BA2C78}"/>
    <cellStyle name="Comma 2 3 3 6 7" xfId="24718" xr:uid="{C246431E-C00B-4169-BA51-4403A4F008A9}"/>
    <cellStyle name="Comma 2 3 3 6 8" xfId="36663" xr:uid="{55F20816-06FF-4233-811C-4EBB3BC31B00}"/>
    <cellStyle name="Comma 2 3 3 6 9" xfId="48628" xr:uid="{2F5D8FAC-4BF9-4B0A-9B17-6D9884F6B0C0}"/>
    <cellStyle name="Comma 2 3 3 7" xfId="1533" xr:uid="{00000000-0005-0000-0000-000003000000}"/>
    <cellStyle name="Comma 2 3 3 7 2" xfId="4503" xr:uid="{C4B09144-0FA0-4D56-98DC-75F14B0A40F1}"/>
    <cellStyle name="Comma 2 3 3 7 2 2" xfId="16466" xr:uid="{8AD31B12-D2ED-458B-9E79-0073241024B7}"/>
    <cellStyle name="Comma 2 3 3 7 2 2 2" xfId="34393" xr:uid="{94B261EB-0284-42B7-B5B4-2F697539814D}"/>
    <cellStyle name="Comma 2 3 3 7 2 2 3" xfId="46338" xr:uid="{38159EDD-76D2-4BCF-B15F-639050BDF14C}"/>
    <cellStyle name="Comma 2 3 3 7 2 2 4" xfId="58303" xr:uid="{5EE57E7C-4CB4-4806-A0B9-E25E7788158D}"/>
    <cellStyle name="Comma 2 3 3 7 2 3" xfId="22425" xr:uid="{6533F733-1888-4443-88C5-04B2755593DC}"/>
    <cellStyle name="Comma 2 3 3 7 2 4" xfId="10483" xr:uid="{4F425ADD-E5EC-46DE-951F-4690CD33ABF1}"/>
    <cellStyle name="Comma 2 3 3 7 2 5" xfId="28410" xr:uid="{590DE65B-6A5E-4353-B7F5-066E84A4F593}"/>
    <cellStyle name="Comma 2 3 3 7 2 6" xfId="40355" xr:uid="{6A4C8078-AC23-439F-BED1-A684597C8CF1}"/>
    <cellStyle name="Comma 2 3 3 7 2 7" xfId="52320" xr:uid="{E6822899-D0B1-485B-B055-020D5282380F}"/>
    <cellStyle name="Comma 2 3 3 7 3" xfId="13496" xr:uid="{193E3A7A-EFAA-4747-A158-6D107946EEC4}"/>
    <cellStyle name="Comma 2 3 3 7 3 2" xfId="31423" xr:uid="{6A96CD0D-CDCA-4143-B7A0-9B38DB3D1DBA}"/>
    <cellStyle name="Comma 2 3 3 7 3 3" xfId="43368" xr:uid="{7AE32942-A922-4506-A254-9DACE38010EF}"/>
    <cellStyle name="Comma 2 3 3 7 3 4" xfId="55333" xr:uid="{4ECF3BD0-A835-4F59-9006-3523332FE038}"/>
    <cellStyle name="Comma 2 3 3 7 4" xfId="19455" xr:uid="{892D1DA6-C62D-40AF-92DF-D4F577484C02}"/>
    <cellStyle name="Comma 2 3 3 7 5" xfId="7513" xr:uid="{1744373D-8A47-45C8-8069-C15E9CA7CF01}"/>
    <cellStyle name="Comma 2 3 3 7 6" xfId="25440" xr:uid="{0AA73C15-1981-4144-91FF-F118373E3E76}"/>
    <cellStyle name="Comma 2 3 3 7 7" xfId="37385" xr:uid="{AA6412B8-E46C-456D-8EE1-785381D1D7A6}"/>
    <cellStyle name="Comma 2 3 3 7 8" xfId="49350" xr:uid="{0D84A17C-E396-45A8-BB51-0DC5AFEE03D3}"/>
    <cellStyle name="Comma 2 3 3 8" xfId="3059" xr:uid="{32564DBE-2D74-4473-BE3B-A292A790099E}"/>
    <cellStyle name="Comma 2 3 3 8 2" xfId="15022" xr:uid="{F713DCC1-E058-44CE-A633-421DF631856D}"/>
    <cellStyle name="Comma 2 3 3 8 2 2" xfId="32949" xr:uid="{F2AB205B-AE90-4C93-B158-D82349BD6E0F}"/>
    <cellStyle name="Comma 2 3 3 8 2 3" xfId="44894" xr:uid="{D118B428-D3B8-44DA-9DC2-7C64110D2044}"/>
    <cellStyle name="Comma 2 3 3 8 2 4" xfId="56859" xr:uid="{F1FF033F-F89E-4D53-BFB5-5F172D3C77DE}"/>
    <cellStyle name="Comma 2 3 3 8 3" xfId="20981" xr:uid="{CFD27271-F71D-481F-9406-14A1100DBC69}"/>
    <cellStyle name="Comma 2 3 3 8 4" xfId="9039" xr:uid="{376D5CA0-6C7A-4231-A3FF-17A049A7768C}"/>
    <cellStyle name="Comma 2 3 3 8 5" xfId="26966" xr:uid="{EF103A94-3D0B-4AFC-B63F-4B991E8CD49F}"/>
    <cellStyle name="Comma 2 3 3 8 6" xfId="38911" xr:uid="{03FD61EA-D990-4502-85C8-C3EFF9D7AA04}"/>
    <cellStyle name="Comma 2 3 3 8 7" xfId="50876" xr:uid="{3D2848E9-2899-44FB-90EC-C9148853558A}"/>
    <cellStyle name="Comma 2 3 3 9" xfId="12052" xr:uid="{8D012D19-201D-4165-A92E-3CC5C6413281}"/>
    <cellStyle name="Comma 2 3 3 9 2" xfId="29979" xr:uid="{B2C0DDA3-A44F-4F7E-8767-6A2B9A68FFED}"/>
    <cellStyle name="Comma 2 3 3 9 3" xfId="41924" xr:uid="{E3EFABB5-B17B-49D8-BB40-AF690A3BE235}"/>
    <cellStyle name="Comma 2 3 3 9 4" xfId="53889" xr:uid="{5153C598-9B7C-49AA-9342-C583C1F045E4}"/>
    <cellStyle name="Comma 2 3 4" xfId="95" xr:uid="{00000000-0005-0000-0000-00001E000000}"/>
    <cellStyle name="Comma 2 3 4 10" xfId="6075" xr:uid="{4D122B0D-2211-48FC-B916-A5299F941C14}"/>
    <cellStyle name="Comma 2 3 4 11" xfId="24002" xr:uid="{1D1249D0-37E2-4AFA-B9CB-7C190F153E47}"/>
    <cellStyle name="Comma 2 3 4 12" xfId="35947" xr:uid="{02297C25-1A36-4934-ADC9-4A4F093A70DF}"/>
    <cellStyle name="Comma 2 3 4 13" xfId="47912" xr:uid="{79B93D22-B8A1-416C-8653-5E9B944736BF}"/>
    <cellStyle name="Comma 2 3 4 2" xfId="211" xr:uid="{00000000-0005-0000-0000-00001E000000}"/>
    <cellStyle name="Comma 2 3 4 2 10" xfId="36063" xr:uid="{78560B28-B9BB-4678-BF44-D914A4618817}"/>
    <cellStyle name="Comma 2 3 4 2 11" xfId="48028" xr:uid="{972FBAD3-E279-4132-BA34-E00FED3DA1D0}"/>
    <cellStyle name="Comma 2 3 4 2 2" xfId="559" xr:uid="{00000000-0005-0000-0000-00001E000000}"/>
    <cellStyle name="Comma 2 3 4 2 2 10" xfId="48376" xr:uid="{A0BED2E7-E534-4E1B-80BA-C9B8912B3F43}"/>
    <cellStyle name="Comma 2 3 4 2 2 2" xfId="1281" xr:uid="{00000000-0005-0000-0000-00001E000000}"/>
    <cellStyle name="Comma 2 3 4 2 2 2 2" xfId="2725" xr:uid="{00000000-0005-0000-0000-00001E000000}"/>
    <cellStyle name="Comma 2 3 4 2 2 2 2 2" xfId="5695" xr:uid="{AB2A7169-FCE5-49FD-8438-86B3230F0BBC}"/>
    <cellStyle name="Comma 2 3 4 2 2 2 2 2 2" xfId="17658" xr:uid="{58232A5D-58EC-4BC3-9515-0E278472D8F7}"/>
    <cellStyle name="Comma 2 3 4 2 2 2 2 2 2 2" xfId="35585" xr:uid="{C95F21AB-F569-4109-B6D3-1CB0594674D3}"/>
    <cellStyle name="Comma 2 3 4 2 2 2 2 2 2 3" xfId="47530" xr:uid="{56D261F8-9D7D-44C2-986E-B69D0BAFCD0C}"/>
    <cellStyle name="Comma 2 3 4 2 2 2 2 2 2 4" xfId="59495" xr:uid="{8B6D5036-2DD2-4BCF-990D-5A2109452F92}"/>
    <cellStyle name="Comma 2 3 4 2 2 2 2 2 3" xfId="23617" xr:uid="{24FC978B-2B1B-427B-B921-DCDBCB5D862A}"/>
    <cellStyle name="Comma 2 3 4 2 2 2 2 2 4" xfId="11675" xr:uid="{B42650C3-389D-4A69-BFB8-A3736D60D9C0}"/>
    <cellStyle name="Comma 2 3 4 2 2 2 2 2 5" xfId="29602" xr:uid="{1E8A4F3B-45AB-444F-B1D2-2B8DE06F8D79}"/>
    <cellStyle name="Comma 2 3 4 2 2 2 2 2 6" xfId="41547" xr:uid="{29F98F7E-B5CB-451A-AF86-0F81BE8A1139}"/>
    <cellStyle name="Comma 2 3 4 2 2 2 2 2 7" xfId="53512" xr:uid="{CA29DC10-B17E-4702-9A58-7794934536FF}"/>
    <cellStyle name="Comma 2 3 4 2 2 2 2 3" xfId="14688" xr:uid="{C1097932-8B88-4D7A-A8DA-565145FC2B3F}"/>
    <cellStyle name="Comma 2 3 4 2 2 2 2 3 2" xfId="32615" xr:uid="{80181170-59C7-48C5-AE27-1FA4FB26F31C}"/>
    <cellStyle name="Comma 2 3 4 2 2 2 2 3 3" xfId="44560" xr:uid="{81C911C3-6927-4CAD-98FC-8D094D7B183B}"/>
    <cellStyle name="Comma 2 3 4 2 2 2 2 3 4" xfId="56525" xr:uid="{A2BB351C-9731-45C9-AA7D-CBD83575E3C1}"/>
    <cellStyle name="Comma 2 3 4 2 2 2 2 4" xfId="20647" xr:uid="{6707703A-D2E2-4425-83E4-5AFF8392D368}"/>
    <cellStyle name="Comma 2 3 4 2 2 2 2 5" xfId="8705" xr:uid="{5700BEDC-81B1-43C5-92D5-D558495D92F6}"/>
    <cellStyle name="Comma 2 3 4 2 2 2 2 6" xfId="26632" xr:uid="{A4622015-43AF-44D5-A8BD-6C289635C95E}"/>
    <cellStyle name="Comma 2 3 4 2 2 2 2 7" xfId="38577" xr:uid="{C72666C5-6755-4C65-AEE9-9F4F2A0B369F}"/>
    <cellStyle name="Comma 2 3 4 2 2 2 2 8" xfId="50542" xr:uid="{E5978D99-EAA0-4ABD-8FA1-4EBE5278DC95}"/>
    <cellStyle name="Comma 2 3 4 2 2 2 3" xfId="4251" xr:uid="{02FE5611-82C4-4266-953C-5355347FFD36}"/>
    <cellStyle name="Comma 2 3 4 2 2 2 3 2" xfId="16214" xr:uid="{29B8C2D7-D7CF-4172-B675-65626A74B9F3}"/>
    <cellStyle name="Comma 2 3 4 2 2 2 3 2 2" xfId="34141" xr:uid="{D9616842-8939-4283-9730-EFA0132AEB6B}"/>
    <cellStyle name="Comma 2 3 4 2 2 2 3 2 3" xfId="46086" xr:uid="{9F3671CA-8458-4851-8440-D376B7A4A527}"/>
    <cellStyle name="Comma 2 3 4 2 2 2 3 2 4" xfId="58051" xr:uid="{DABD567F-6CB0-4E71-9DEB-884C7A261878}"/>
    <cellStyle name="Comma 2 3 4 2 2 2 3 3" xfId="22173" xr:uid="{23ACDFA1-8329-4A2F-9D46-4A24BAA2266C}"/>
    <cellStyle name="Comma 2 3 4 2 2 2 3 4" xfId="10231" xr:uid="{2CF1D074-75C3-478B-BB1A-210238CC86DB}"/>
    <cellStyle name="Comma 2 3 4 2 2 2 3 5" xfId="28158" xr:uid="{3023712A-620B-472E-ADA3-78BC6447EFB3}"/>
    <cellStyle name="Comma 2 3 4 2 2 2 3 6" xfId="40103" xr:uid="{19AFD7F3-A44A-4181-A73C-B2C47A28A3A5}"/>
    <cellStyle name="Comma 2 3 4 2 2 2 3 7" xfId="52068" xr:uid="{2F8C6BB0-5F05-4AC6-AE2D-90238427E44E}"/>
    <cellStyle name="Comma 2 3 4 2 2 2 4" xfId="13244" xr:uid="{8553AF0B-9B57-45D0-AC80-6BCEA5B4B022}"/>
    <cellStyle name="Comma 2 3 4 2 2 2 4 2" xfId="31171" xr:uid="{C811D7AE-284D-4DC4-91E1-0186C2CED846}"/>
    <cellStyle name="Comma 2 3 4 2 2 2 4 3" xfId="43116" xr:uid="{505CA93A-FB0C-4323-94D9-2825332454C5}"/>
    <cellStyle name="Comma 2 3 4 2 2 2 4 4" xfId="55081" xr:uid="{C2C634BB-7772-451C-BDAE-EAF13E9F428F}"/>
    <cellStyle name="Comma 2 3 4 2 2 2 5" xfId="19203" xr:uid="{0BA32F85-02ED-467A-ACF7-C7545167B454}"/>
    <cellStyle name="Comma 2 3 4 2 2 2 6" xfId="7261" xr:uid="{EEFF6DAF-82EC-45CE-814A-F6AB92A709FE}"/>
    <cellStyle name="Comma 2 3 4 2 2 2 7" xfId="25188" xr:uid="{266744D0-01D1-4668-A849-1F73BDB85962}"/>
    <cellStyle name="Comma 2 3 4 2 2 2 8" xfId="37133" xr:uid="{09CAC8B7-BD6E-48B3-86A0-3150CBD1090F}"/>
    <cellStyle name="Comma 2 3 4 2 2 2 9" xfId="49098" xr:uid="{70AB6557-93BE-4A6F-9548-37876D8A3B64}"/>
    <cellStyle name="Comma 2 3 4 2 2 3" xfId="2003" xr:uid="{00000000-0005-0000-0000-00001E000000}"/>
    <cellStyle name="Comma 2 3 4 2 2 3 2" xfId="4973" xr:uid="{24B35CEF-2DC6-49B1-89EE-FC1064EC5D69}"/>
    <cellStyle name="Comma 2 3 4 2 2 3 2 2" xfId="16936" xr:uid="{32D65992-CF74-446F-9D16-F74D0B5AEFB1}"/>
    <cellStyle name="Comma 2 3 4 2 2 3 2 2 2" xfId="34863" xr:uid="{616192F8-D410-420E-BFBF-BFB39A84BA94}"/>
    <cellStyle name="Comma 2 3 4 2 2 3 2 2 3" xfId="46808" xr:uid="{91242558-91D7-48E9-A2FA-0B13F35F82AA}"/>
    <cellStyle name="Comma 2 3 4 2 2 3 2 2 4" xfId="58773" xr:uid="{D3B94AEF-D52F-4D9B-8293-71710E4A77CD}"/>
    <cellStyle name="Comma 2 3 4 2 2 3 2 3" xfId="22895" xr:uid="{81760190-2D99-4562-B266-D7F3C821EE29}"/>
    <cellStyle name="Comma 2 3 4 2 2 3 2 4" xfId="10953" xr:uid="{A99A59CA-32B7-4174-B3EB-B1D92A7A5F52}"/>
    <cellStyle name="Comma 2 3 4 2 2 3 2 5" xfId="28880" xr:uid="{AD2E38B5-0BB4-4158-82C0-B9FB08956910}"/>
    <cellStyle name="Comma 2 3 4 2 2 3 2 6" xfId="40825" xr:uid="{59953186-C5E1-42A9-9820-22B112092CAF}"/>
    <cellStyle name="Comma 2 3 4 2 2 3 2 7" xfId="52790" xr:uid="{D23B6D04-B707-4859-A009-EB3F28BE441F}"/>
    <cellStyle name="Comma 2 3 4 2 2 3 3" xfId="13966" xr:uid="{0F7A96DF-CF7F-4042-9CF9-1BF115BC71DB}"/>
    <cellStyle name="Comma 2 3 4 2 2 3 3 2" xfId="31893" xr:uid="{E493E311-E69A-435D-BA92-9C112A52786F}"/>
    <cellStyle name="Comma 2 3 4 2 2 3 3 3" xfId="43838" xr:uid="{C57D8005-7D3D-4EF1-A449-41624CB47BDC}"/>
    <cellStyle name="Comma 2 3 4 2 2 3 3 4" xfId="55803" xr:uid="{A5828D47-FC7E-4485-9813-81031D6A7BCB}"/>
    <cellStyle name="Comma 2 3 4 2 2 3 4" xfId="19925" xr:uid="{68526D5B-4852-4EAA-8A09-D1EDCEA0F0DF}"/>
    <cellStyle name="Comma 2 3 4 2 2 3 5" xfId="7983" xr:uid="{EC9F90B2-7169-4D08-8805-4EBB46547EC0}"/>
    <cellStyle name="Comma 2 3 4 2 2 3 6" xfId="25910" xr:uid="{A208737C-D85F-48D8-9201-39795034F0FE}"/>
    <cellStyle name="Comma 2 3 4 2 2 3 7" xfId="37855" xr:uid="{32ABAE66-7961-4831-9D8A-FB9F36E7D0AD}"/>
    <cellStyle name="Comma 2 3 4 2 2 3 8" xfId="49820" xr:uid="{D116792D-BDEF-4F18-88B4-27E7B50C9CF0}"/>
    <cellStyle name="Comma 2 3 4 2 2 4" xfId="3529" xr:uid="{3EB93AF6-0AEF-4821-9B10-D49294493F31}"/>
    <cellStyle name="Comma 2 3 4 2 2 4 2" xfId="15492" xr:uid="{A155F1CB-A2E7-4BD3-B1E2-9921B41898A5}"/>
    <cellStyle name="Comma 2 3 4 2 2 4 2 2" xfId="33419" xr:uid="{30DC7526-A0F2-4BA0-8C82-51B23CC05D5F}"/>
    <cellStyle name="Comma 2 3 4 2 2 4 2 3" xfId="45364" xr:uid="{BEB92139-9E58-468F-A22E-FF0C210F1D9F}"/>
    <cellStyle name="Comma 2 3 4 2 2 4 2 4" xfId="57329" xr:uid="{2F29B7EF-1241-435B-9153-A35797419E8B}"/>
    <cellStyle name="Comma 2 3 4 2 2 4 3" xfId="21451" xr:uid="{20E2D392-10F0-4A35-8606-D4E1145455A8}"/>
    <cellStyle name="Comma 2 3 4 2 2 4 4" xfId="9509" xr:uid="{F16C3E87-9668-4008-8971-FC6BD4064941}"/>
    <cellStyle name="Comma 2 3 4 2 2 4 5" xfId="27436" xr:uid="{0C3DC43C-A0BA-44D1-BE77-A628BE0BAC98}"/>
    <cellStyle name="Comma 2 3 4 2 2 4 6" xfId="39381" xr:uid="{0A21975E-A42E-4CE5-A9D7-4139B2DD5A0D}"/>
    <cellStyle name="Comma 2 3 4 2 2 4 7" xfId="51346" xr:uid="{73702194-2D13-407C-AE7F-A33738302DBA}"/>
    <cellStyle name="Comma 2 3 4 2 2 5" xfId="12522" xr:uid="{395A2C38-47CC-4DF8-AEBC-B973761557C8}"/>
    <cellStyle name="Comma 2 3 4 2 2 5 2" xfId="30449" xr:uid="{CFD5FA7D-773C-4A23-A08E-29E6E24DF514}"/>
    <cellStyle name="Comma 2 3 4 2 2 5 3" xfId="42394" xr:uid="{0FABDD79-0009-49BE-AF31-0BD44CB6CDAC}"/>
    <cellStyle name="Comma 2 3 4 2 2 5 4" xfId="54359" xr:uid="{0D49F2BE-BBAA-4246-B9B8-F1198B746F5D}"/>
    <cellStyle name="Comma 2 3 4 2 2 6" xfId="18481" xr:uid="{E769C04F-333F-40E9-90D8-B853DEEE04B9}"/>
    <cellStyle name="Comma 2 3 4 2 2 7" xfId="6539" xr:uid="{4A76F371-D958-4E95-A044-767B732296A8}"/>
    <cellStyle name="Comma 2 3 4 2 2 8" xfId="24466" xr:uid="{4D099521-53BF-48E8-98F5-01A6330F213E}"/>
    <cellStyle name="Comma 2 3 4 2 2 9" xfId="36411" xr:uid="{A887D6CB-1515-4F3D-8EB2-0DC67AE6F545}"/>
    <cellStyle name="Comma 2 3 4 2 3" xfId="933" xr:uid="{00000000-0005-0000-0000-00001E000000}"/>
    <cellStyle name="Comma 2 3 4 2 3 2" xfId="2377" xr:uid="{00000000-0005-0000-0000-00001E000000}"/>
    <cellStyle name="Comma 2 3 4 2 3 2 2" xfId="5347" xr:uid="{6C2F6B6B-5D61-48A2-AC65-BDA212092C99}"/>
    <cellStyle name="Comma 2 3 4 2 3 2 2 2" xfId="17310" xr:uid="{FE1254D0-941A-4CB5-8B84-E60EFFA70010}"/>
    <cellStyle name="Comma 2 3 4 2 3 2 2 2 2" xfId="35237" xr:uid="{F4AE5A89-D3C6-4218-8A32-8294EC407593}"/>
    <cellStyle name="Comma 2 3 4 2 3 2 2 2 3" xfId="47182" xr:uid="{02787CA2-AA5B-4680-A9B3-AED8BD28C2B0}"/>
    <cellStyle name="Comma 2 3 4 2 3 2 2 2 4" xfId="59147" xr:uid="{D69EB09F-7CE4-4CDA-BF7C-9158911EF514}"/>
    <cellStyle name="Comma 2 3 4 2 3 2 2 3" xfId="23269" xr:uid="{DEBC541C-1E6B-4F45-9913-0F1A4BE44013}"/>
    <cellStyle name="Comma 2 3 4 2 3 2 2 4" xfId="11327" xr:uid="{54D9B2B3-E2C9-4E78-9B7B-3CAD4ABBFD62}"/>
    <cellStyle name="Comma 2 3 4 2 3 2 2 5" xfId="29254" xr:uid="{ABEA59FC-4F33-4FBA-B187-597C2639E8A9}"/>
    <cellStyle name="Comma 2 3 4 2 3 2 2 6" xfId="41199" xr:uid="{FB3BCBE5-D640-4E76-8B99-6881EC924B22}"/>
    <cellStyle name="Comma 2 3 4 2 3 2 2 7" xfId="53164" xr:uid="{1902608A-2F43-4CEC-AF29-608FD87DED70}"/>
    <cellStyle name="Comma 2 3 4 2 3 2 3" xfId="14340" xr:uid="{DE3D7034-B80A-46C5-B029-4057710C7CB9}"/>
    <cellStyle name="Comma 2 3 4 2 3 2 3 2" xfId="32267" xr:uid="{72BBAC9C-FB00-4EB0-92C1-812337071938}"/>
    <cellStyle name="Comma 2 3 4 2 3 2 3 3" xfId="44212" xr:uid="{C1E0EC7A-B553-470E-9EC5-16EC43870759}"/>
    <cellStyle name="Comma 2 3 4 2 3 2 3 4" xfId="56177" xr:uid="{01F91002-C469-4F9A-9116-619BCE5369B4}"/>
    <cellStyle name="Comma 2 3 4 2 3 2 4" xfId="20299" xr:uid="{0ACB9067-A860-4F02-9FFD-D7805C2A0603}"/>
    <cellStyle name="Comma 2 3 4 2 3 2 5" xfId="8357" xr:uid="{CF948CA9-8F8C-47EA-820E-A6A06426F2CA}"/>
    <cellStyle name="Comma 2 3 4 2 3 2 6" xfId="26284" xr:uid="{D87881FA-E50D-4BBA-899B-A777F7AD1BC9}"/>
    <cellStyle name="Comma 2 3 4 2 3 2 7" xfId="38229" xr:uid="{4F9BAC87-6B17-48A8-BC21-1173ABB7FACE}"/>
    <cellStyle name="Comma 2 3 4 2 3 2 8" xfId="50194" xr:uid="{9B3547D5-C808-45E4-93D4-455E5E2011E7}"/>
    <cellStyle name="Comma 2 3 4 2 3 3" xfId="3903" xr:uid="{8E6FE5DD-841E-48DC-B107-FE1F7ACEB16E}"/>
    <cellStyle name="Comma 2 3 4 2 3 3 2" xfId="15866" xr:uid="{D6835BD1-7FE8-46AA-92E4-20628F70599E}"/>
    <cellStyle name="Comma 2 3 4 2 3 3 2 2" xfId="33793" xr:uid="{F34F0523-1878-43BE-8ADA-54D1419EF690}"/>
    <cellStyle name="Comma 2 3 4 2 3 3 2 3" xfId="45738" xr:uid="{A90D6CA0-4246-45BE-96E3-8EC38B147286}"/>
    <cellStyle name="Comma 2 3 4 2 3 3 2 4" xfId="57703" xr:uid="{0F80D5A6-9025-45B3-AD45-BA92853D5765}"/>
    <cellStyle name="Comma 2 3 4 2 3 3 3" xfId="21825" xr:uid="{1B1E2A18-B5AB-4158-B0FD-50C5D05A7FEA}"/>
    <cellStyle name="Comma 2 3 4 2 3 3 4" xfId="9883" xr:uid="{130170F0-6044-465C-B851-8E7625E5BA66}"/>
    <cellStyle name="Comma 2 3 4 2 3 3 5" xfId="27810" xr:uid="{F38D4BAB-CD3A-4D4E-B053-263E718DAFA1}"/>
    <cellStyle name="Comma 2 3 4 2 3 3 6" xfId="39755" xr:uid="{B6C13122-3978-476A-B4DA-476F95EF195C}"/>
    <cellStyle name="Comma 2 3 4 2 3 3 7" xfId="51720" xr:uid="{8FDCBE1D-3CA1-40F9-BADF-BA80A2B7BF6A}"/>
    <cellStyle name="Comma 2 3 4 2 3 4" xfId="12896" xr:uid="{36886CF0-7DBC-448A-B22C-0D1F65DB9597}"/>
    <cellStyle name="Comma 2 3 4 2 3 4 2" xfId="30823" xr:uid="{95ECEF66-1D29-42B6-9529-CFDFE987101F}"/>
    <cellStyle name="Comma 2 3 4 2 3 4 3" xfId="42768" xr:uid="{73AAC391-DEB1-4DC6-872F-7CFDFDE77BC9}"/>
    <cellStyle name="Comma 2 3 4 2 3 4 4" xfId="54733" xr:uid="{4198AB2A-DB38-49D5-A05D-9B45A9AA4279}"/>
    <cellStyle name="Comma 2 3 4 2 3 5" xfId="18855" xr:uid="{8A58289D-F95A-4964-B947-E65C19D7A250}"/>
    <cellStyle name="Comma 2 3 4 2 3 6" xfId="6913" xr:uid="{4C894A32-00E8-45DD-B61C-4E8329A2220B}"/>
    <cellStyle name="Comma 2 3 4 2 3 7" xfId="24840" xr:uid="{8CAFD371-0241-4525-90E2-DF85DF7FD88E}"/>
    <cellStyle name="Comma 2 3 4 2 3 8" xfId="36785" xr:uid="{3EB4AD43-B571-43BA-AF12-35F8FA29931F}"/>
    <cellStyle name="Comma 2 3 4 2 3 9" xfId="48750" xr:uid="{77287748-4B2E-40DF-AA1C-BA35C6A83AD4}"/>
    <cellStyle name="Comma 2 3 4 2 4" xfId="1655" xr:uid="{00000000-0005-0000-0000-00001E000000}"/>
    <cellStyle name="Comma 2 3 4 2 4 2" xfId="4625" xr:uid="{2EEF2D96-8632-4975-AB2D-C4CF2D05549E}"/>
    <cellStyle name="Comma 2 3 4 2 4 2 2" xfId="16588" xr:uid="{C9358058-7DC7-4936-B59C-FD1B41ADB574}"/>
    <cellStyle name="Comma 2 3 4 2 4 2 2 2" xfId="34515" xr:uid="{AA3E9321-DC5A-47F3-AC8A-27892823CC81}"/>
    <cellStyle name="Comma 2 3 4 2 4 2 2 3" xfId="46460" xr:uid="{172F9458-ADDD-4188-8FAB-C92474CCBE19}"/>
    <cellStyle name="Comma 2 3 4 2 4 2 2 4" xfId="58425" xr:uid="{0D6C620B-08B2-45BF-BBAF-7B7481A37FEE}"/>
    <cellStyle name="Comma 2 3 4 2 4 2 3" xfId="22547" xr:uid="{F79504E7-FCE7-4696-83F6-A78C6DCDB6D8}"/>
    <cellStyle name="Comma 2 3 4 2 4 2 4" xfId="10605" xr:uid="{EB7B0F00-59DE-4FE2-A0CB-5B3E36A91048}"/>
    <cellStyle name="Comma 2 3 4 2 4 2 5" xfId="28532" xr:uid="{43EE1D94-4794-48AE-9186-042C40A36D39}"/>
    <cellStyle name="Comma 2 3 4 2 4 2 6" xfId="40477" xr:uid="{A38F88B8-E638-4B49-B596-1FF76116FC6E}"/>
    <cellStyle name="Comma 2 3 4 2 4 2 7" xfId="52442" xr:uid="{522AE1BB-0920-4239-95CE-62F0732361BA}"/>
    <cellStyle name="Comma 2 3 4 2 4 3" xfId="13618" xr:uid="{062DA849-A5EE-4CDA-B78D-9F1DC1A26D34}"/>
    <cellStyle name="Comma 2 3 4 2 4 3 2" xfId="31545" xr:uid="{5E1DE801-784E-49E5-B013-C9C8D0784885}"/>
    <cellStyle name="Comma 2 3 4 2 4 3 3" xfId="43490" xr:uid="{A14166B8-B84A-4BAE-A97E-2875512E9D33}"/>
    <cellStyle name="Comma 2 3 4 2 4 3 4" xfId="55455" xr:uid="{84BB6759-38EA-4A6A-A2F3-22B5A07116BB}"/>
    <cellStyle name="Comma 2 3 4 2 4 4" xfId="19577" xr:uid="{AA1836A6-069E-4359-9D14-F93F90252E66}"/>
    <cellStyle name="Comma 2 3 4 2 4 5" xfId="7635" xr:uid="{3C3EC738-634B-49A9-951C-D8042C96205C}"/>
    <cellStyle name="Comma 2 3 4 2 4 6" xfId="25562" xr:uid="{26BE2A9B-CF0A-4C86-A1DD-6943C6C28BDD}"/>
    <cellStyle name="Comma 2 3 4 2 4 7" xfId="37507" xr:uid="{02AC2680-C4F2-4010-AE62-9C15E09F9737}"/>
    <cellStyle name="Comma 2 3 4 2 4 8" xfId="49472" xr:uid="{1C986BC0-E35D-401F-9B4B-6B30F3AE2B84}"/>
    <cellStyle name="Comma 2 3 4 2 5" xfId="3181" xr:uid="{C902D27E-BDEC-442D-A969-9D26570C6CEA}"/>
    <cellStyle name="Comma 2 3 4 2 5 2" xfId="15144" xr:uid="{EB9754F9-5089-4EE4-9ECA-A63AD8EE3E6B}"/>
    <cellStyle name="Comma 2 3 4 2 5 2 2" xfId="33071" xr:uid="{BA0E404F-2AB8-4757-A437-C28535B38E2D}"/>
    <cellStyle name="Comma 2 3 4 2 5 2 3" xfId="45016" xr:uid="{749A791A-BEF4-4F9D-AB15-4C7BCCEBF9E7}"/>
    <cellStyle name="Comma 2 3 4 2 5 2 4" xfId="56981" xr:uid="{BAE15F7D-1531-4A62-B2B5-0FBD1304E73C}"/>
    <cellStyle name="Comma 2 3 4 2 5 3" xfId="21103" xr:uid="{A9978DBA-0664-4E40-841D-879099EE36EC}"/>
    <cellStyle name="Comma 2 3 4 2 5 4" xfId="9161" xr:uid="{5B9D7A80-2F96-4760-97F0-04609627AF3F}"/>
    <cellStyle name="Comma 2 3 4 2 5 5" xfId="27088" xr:uid="{6CB080AB-C170-410B-B828-15AF97E920F3}"/>
    <cellStyle name="Comma 2 3 4 2 5 6" xfId="39033" xr:uid="{31728CA2-6792-47DA-871E-96823ADE102C}"/>
    <cellStyle name="Comma 2 3 4 2 5 7" xfId="50998" xr:uid="{F0692B56-4550-47CC-81A6-06916F846E13}"/>
    <cellStyle name="Comma 2 3 4 2 6" xfId="12174" xr:uid="{3718209A-1A6A-49F4-B7C4-FBA2FA5DE814}"/>
    <cellStyle name="Comma 2 3 4 2 6 2" xfId="30101" xr:uid="{90B9743E-6D2B-4CAF-9AF7-88C1CB73D475}"/>
    <cellStyle name="Comma 2 3 4 2 6 3" xfId="42046" xr:uid="{7DDEDB7C-26CB-4886-BBE8-C9AD6C8EBC41}"/>
    <cellStyle name="Comma 2 3 4 2 6 4" xfId="54011" xr:uid="{A8AB40C0-5AAC-405C-8F3B-04CEC21243EE}"/>
    <cellStyle name="Comma 2 3 4 2 7" xfId="18133" xr:uid="{10770379-EA57-4F4A-8271-89C8B84E03CF}"/>
    <cellStyle name="Comma 2 3 4 2 8" xfId="6191" xr:uid="{4991E95D-CD72-4112-9649-A60D323AD0DF}"/>
    <cellStyle name="Comma 2 3 4 2 9" xfId="24118" xr:uid="{1539DAFB-BB83-47A4-AAB2-F420E3927A82}"/>
    <cellStyle name="Comma 2 3 4 3" xfId="327" xr:uid="{00000000-0005-0000-0000-00001E000000}"/>
    <cellStyle name="Comma 2 3 4 3 10" xfId="36179" xr:uid="{07A6AADB-392C-4F11-8A49-5DA3D67CB7B6}"/>
    <cellStyle name="Comma 2 3 4 3 11" xfId="48144" xr:uid="{157DAB00-37D9-4CFD-9573-392EF071BFDC}"/>
    <cellStyle name="Comma 2 3 4 3 2" xfId="675" xr:uid="{00000000-0005-0000-0000-00001E000000}"/>
    <cellStyle name="Comma 2 3 4 3 2 10" xfId="48492" xr:uid="{CEB0DE14-307D-4EC9-A14B-7620D50585CC}"/>
    <cellStyle name="Comma 2 3 4 3 2 2" xfId="1397" xr:uid="{00000000-0005-0000-0000-00001E000000}"/>
    <cellStyle name="Comma 2 3 4 3 2 2 2" xfId="2841" xr:uid="{00000000-0005-0000-0000-00001E000000}"/>
    <cellStyle name="Comma 2 3 4 3 2 2 2 2" xfId="5811" xr:uid="{7AF35704-68E6-4C78-8932-0E137239CCE6}"/>
    <cellStyle name="Comma 2 3 4 3 2 2 2 2 2" xfId="17774" xr:uid="{A151FE9B-8E78-4000-8F6A-58B874A0C590}"/>
    <cellStyle name="Comma 2 3 4 3 2 2 2 2 2 2" xfId="35701" xr:uid="{BB9F9474-56B7-45DF-A4F7-52657762D621}"/>
    <cellStyle name="Comma 2 3 4 3 2 2 2 2 2 3" xfId="47646" xr:uid="{3D9DDB70-DE1C-40D9-9843-2757F18D7A90}"/>
    <cellStyle name="Comma 2 3 4 3 2 2 2 2 2 4" xfId="59611" xr:uid="{56B4C943-4FE8-4EB8-ADE8-BD866FA896EA}"/>
    <cellStyle name="Comma 2 3 4 3 2 2 2 2 3" xfId="23733" xr:uid="{E466AC20-A360-409A-B752-4133CB814E55}"/>
    <cellStyle name="Comma 2 3 4 3 2 2 2 2 4" xfId="11791" xr:uid="{AA50276C-CEE5-4373-84DD-4890D4198E22}"/>
    <cellStyle name="Comma 2 3 4 3 2 2 2 2 5" xfId="29718" xr:uid="{4CF05391-61B6-4870-929A-CF781EA58BCD}"/>
    <cellStyle name="Comma 2 3 4 3 2 2 2 2 6" xfId="41663" xr:uid="{6B0FB0F2-910D-4CB6-8A5F-9B2C6B01643C}"/>
    <cellStyle name="Comma 2 3 4 3 2 2 2 2 7" xfId="53628" xr:uid="{A4012AD9-ABC3-45AF-8E91-28B73F6DC65F}"/>
    <cellStyle name="Comma 2 3 4 3 2 2 2 3" xfId="14804" xr:uid="{A9F982BD-CD6E-4273-A095-76162224B22C}"/>
    <cellStyle name="Comma 2 3 4 3 2 2 2 3 2" xfId="32731" xr:uid="{D25BB6CE-260B-42BC-8573-B35C271B6C4D}"/>
    <cellStyle name="Comma 2 3 4 3 2 2 2 3 3" xfId="44676" xr:uid="{6DF8CD7A-57EE-4048-8E11-5814AB8F0E98}"/>
    <cellStyle name="Comma 2 3 4 3 2 2 2 3 4" xfId="56641" xr:uid="{4673F29D-ACD2-457E-9746-965F27F5806C}"/>
    <cellStyle name="Comma 2 3 4 3 2 2 2 4" xfId="20763" xr:uid="{CF8AB01A-D9D4-4B1D-9579-22AAFC13CC2A}"/>
    <cellStyle name="Comma 2 3 4 3 2 2 2 5" xfId="8821" xr:uid="{622DDD24-7637-482D-8242-F9F8CD806874}"/>
    <cellStyle name="Comma 2 3 4 3 2 2 2 6" xfId="26748" xr:uid="{C01E7E7C-3EEA-48DF-A9E3-1E40B604A48E}"/>
    <cellStyle name="Comma 2 3 4 3 2 2 2 7" xfId="38693" xr:uid="{88CD4756-242F-46B3-8252-7B59E44FE492}"/>
    <cellStyle name="Comma 2 3 4 3 2 2 2 8" xfId="50658" xr:uid="{9BFA18C5-B0FD-4864-8DB7-0E9FB7136096}"/>
    <cellStyle name="Comma 2 3 4 3 2 2 3" xfId="4367" xr:uid="{84B5B6FD-B49C-4124-A206-09C682866DA4}"/>
    <cellStyle name="Comma 2 3 4 3 2 2 3 2" xfId="16330" xr:uid="{73478081-7CE1-4792-8006-A226400BA4AA}"/>
    <cellStyle name="Comma 2 3 4 3 2 2 3 2 2" xfId="34257" xr:uid="{90FC8217-21EA-453B-936D-61277DAE2B6A}"/>
    <cellStyle name="Comma 2 3 4 3 2 2 3 2 3" xfId="46202" xr:uid="{5FFE014B-0CBA-4977-8829-DAE8069664E1}"/>
    <cellStyle name="Comma 2 3 4 3 2 2 3 2 4" xfId="58167" xr:uid="{5FFA5EE0-3806-49C8-BEF8-75DD5B6AF2E7}"/>
    <cellStyle name="Comma 2 3 4 3 2 2 3 3" xfId="22289" xr:uid="{09358213-9A96-4DA1-AAB4-1E6619B33711}"/>
    <cellStyle name="Comma 2 3 4 3 2 2 3 4" xfId="10347" xr:uid="{B6974ED3-37AF-405A-BCFA-E91166D7A90C}"/>
    <cellStyle name="Comma 2 3 4 3 2 2 3 5" xfId="28274" xr:uid="{73F94E84-A528-4176-B1EB-8B7FE61B7850}"/>
    <cellStyle name="Comma 2 3 4 3 2 2 3 6" xfId="40219" xr:uid="{A58840B4-1FBE-4038-8421-0E3C662E5569}"/>
    <cellStyle name="Comma 2 3 4 3 2 2 3 7" xfId="52184" xr:uid="{E96121E1-0DC3-4333-B54E-BBC1FF19B085}"/>
    <cellStyle name="Comma 2 3 4 3 2 2 4" xfId="13360" xr:uid="{0266B2B8-7340-48CA-BB5C-8117896B9B5B}"/>
    <cellStyle name="Comma 2 3 4 3 2 2 4 2" xfId="31287" xr:uid="{81633033-E4FF-488D-885C-9CB4671822E6}"/>
    <cellStyle name="Comma 2 3 4 3 2 2 4 3" xfId="43232" xr:uid="{5A62E60B-CCAE-4A17-B05F-6966D45241B2}"/>
    <cellStyle name="Comma 2 3 4 3 2 2 4 4" xfId="55197" xr:uid="{518D87CF-DA5E-47AB-8934-A83DBB003B3D}"/>
    <cellStyle name="Comma 2 3 4 3 2 2 5" xfId="19319" xr:uid="{9912BABA-5419-4142-941A-5D13A9F23D84}"/>
    <cellStyle name="Comma 2 3 4 3 2 2 6" xfId="7377" xr:uid="{DF4343C0-370B-4A97-BEFF-C264BD05C330}"/>
    <cellStyle name="Comma 2 3 4 3 2 2 7" xfId="25304" xr:uid="{54F968C3-BBC7-4433-982E-1C4FE9ED386E}"/>
    <cellStyle name="Comma 2 3 4 3 2 2 8" xfId="37249" xr:uid="{D805683D-113D-40B2-A30C-67AF5A86C456}"/>
    <cellStyle name="Comma 2 3 4 3 2 2 9" xfId="49214" xr:uid="{1C46BEC1-668C-4820-BD0F-06DA9358C96F}"/>
    <cellStyle name="Comma 2 3 4 3 2 3" xfId="2119" xr:uid="{00000000-0005-0000-0000-00001E000000}"/>
    <cellStyle name="Comma 2 3 4 3 2 3 2" xfId="5089" xr:uid="{D32D3384-2D83-410B-8A6F-80BDE699AD3E}"/>
    <cellStyle name="Comma 2 3 4 3 2 3 2 2" xfId="17052" xr:uid="{5317FAC7-47CA-4389-8AA8-1FD6F9DF5D8F}"/>
    <cellStyle name="Comma 2 3 4 3 2 3 2 2 2" xfId="34979" xr:uid="{3DDA975D-5599-41EE-85ED-8CBEEDEE8A85}"/>
    <cellStyle name="Comma 2 3 4 3 2 3 2 2 3" xfId="46924" xr:uid="{3C600212-65EE-4D3C-8237-98F0FB52A4EE}"/>
    <cellStyle name="Comma 2 3 4 3 2 3 2 2 4" xfId="58889" xr:uid="{0570DA2E-E069-4123-8771-E266B3E183E8}"/>
    <cellStyle name="Comma 2 3 4 3 2 3 2 3" xfId="23011" xr:uid="{4356674B-A154-4B13-B990-5C8B1DF460AC}"/>
    <cellStyle name="Comma 2 3 4 3 2 3 2 4" xfId="11069" xr:uid="{14DBBA4D-350C-43AA-907A-E2E700753319}"/>
    <cellStyle name="Comma 2 3 4 3 2 3 2 5" xfId="28996" xr:uid="{6484FF15-C765-4E9D-B785-B1B010636B45}"/>
    <cellStyle name="Comma 2 3 4 3 2 3 2 6" xfId="40941" xr:uid="{0846D69E-D4DB-4AD4-9280-E4000DC58F74}"/>
    <cellStyle name="Comma 2 3 4 3 2 3 2 7" xfId="52906" xr:uid="{7854F21A-0349-4FBC-A9FC-F3E57C7A68AA}"/>
    <cellStyle name="Comma 2 3 4 3 2 3 3" xfId="14082" xr:uid="{A8CC6166-4587-4A24-8904-9E85EB050859}"/>
    <cellStyle name="Comma 2 3 4 3 2 3 3 2" xfId="32009" xr:uid="{C69CF7FE-DC4D-4F05-A98C-C97DF694DD98}"/>
    <cellStyle name="Comma 2 3 4 3 2 3 3 3" xfId="43954" xr:uid="{AB6CF69F-94F2-4852-835E-B4A9ED9F8DB2}"/>
    <cellStyle name="Comma 2 3 4 3 2 3 3 4" xfId="55919" xr:uid="{2719314A-6FAB-4BD6-B190-76A993927D73}"/>
    <cellStyle name="Comma 2 3 4 3 2 3 4" xfId="20041" xr:uid="{00CE58FD-3B9A-4C7A-A4A4-D471FC54FE6F}"/>
    <cellStyle name="Comma 2 3 4 3 2 3 5" xfId="8099" xr:uid="{2208547B-21F9-4D06-830C-731DFE1C7E7C}"/>
    <cellStyle name="Comma 2 3 4 3 2 3 6" xfId="26026" xr:uid="{F8A61E96-842C-4E97-8D2C-FDAA2145FB5A}"/>
    <cellStyle name="Comma 2 3 4 3 2 3 7" xfId="37971" xr:uid="{C173AC9D-A407-4F17-B52B-C56E6827A99D}"/>
    <cellStyle name="Comma 2 3 4 3 2 3 8" xfId="49936" xr:uid="{B08CC0D0-31A8-4327-9934-22D5F86A0345}"/>
    <cellStyle name="Comma 2 3 4 3 2 4" xfId="3645" xr:uid="{C5569263-AF52-4BA7-9929-5957A10EBC52}"/>
    <cellStyle name="Comma 2 3 4 3 2 4 2" xfId="15608" xr:uid="{5FC997EE-70F9-4866-ADAD-F462370DB478}"/>
    <cellStyle name="Comma 2 3 4 3 2 4 2 2" xfId="33535" xr:uid="{31A2138B-7B93-410A-A376-3B2D246553B8}"/>
    <cellStyle name="Comma 2 3 4 3 2 4 2 3" xfId="45480" xr:uid="{680325F1-453F-4ABB-A1D0-10494542F964}"/>
    <cellStyle name="Comma 2 3 4 3 2 4 2 4" xfId="57445" xr:uid="{00A6E9ED-5052-4450-99A4-5F71E790BD33}"/>
    <cellStyle name="Comma 2 3 4 3 2 4 3" xfId="21567" xr:uid="{21FACF5B-5C95-41E8-9BEA-5EBEB4C81227}"/>
    <cellStyle name="Comma 2 3 4 3 2 4 4" xfId="9625" xr:uid="{0164CAF4-3FC3-431A-A187-317F348933AC}"/>
    <cellStyle name="Comma 2 3 4 3 2 4 5" xfId="27552" xr:uid="{C91DEEBA-43E7-4147-B592-7FCFC36C7EDD}"/>
    <cellStyle name="Comma 2 3 4 3 2 4 6" xfId="39497" xr:uid="{180EF1E8-23C8-45CA-9D0A-3851E691AF73}"/>
    <cellStyle name="Comma 2 3 4 3 2 4 7" xfId="51462" xr:uid="{274CE055-7AC9-4DC8-976C-839E0E5B63BF}"/>
    <cellStyle name="Comma 2 3 4 3 2 5" xfId="12638" xr:uid="{C5E1429C-5827-4543-B08D-183A846F23C3}"/>
    <cellStyle name="Comma 2 3 4 3 2 5 2" xfId="30565" xr:uid="{EA80BCE6-AF23-4B82-865B-263C96DFFCAE}"/>
    <cellStyle name="Comma 2 3 4 3 2 5 3" xfId="42510" xr:uid="{E58F68AF-F4A6-4133-A9F3-06E6CA392E0D}"/>
    <cellStyle name="Comma 2 3 4 3 2 5 4" xfId="54475" xr:uid="{3EABFBC8-80B7-49D7-BC0C-879DBA1928F5}"/>
    <cellStyle name="Comma 2 3 4 3 2 6" xfId="18597" xr:uid="{A78270AA-263B-45B2-954C-B8F94E514080}"/>
    <cellStyle name="Comma 2 3 4 3 2 7" xfId="6655" xr:uid="{BA6BFCF1-86A3-4D1C-8946-3F58D32FEAAF}"/>
    <cellStyle name="Comma 2 3 4 3 2 8" xfId="24582" xr:uid="{F83CA415-1B61-4DBE-AB44-EADF75D2EF4D}"/>
    <cellStyle name="Comma 2 3 4 3 2 9" xfId="36527" xr:uid="{C8BE9612-5044-41CF-AEDF-305147DE0C7A}"/>
    <cellStyle name="Comma 2 3 4 3 3" xfId="1049" xr:uid="{00000000-0005-0000-0000-00001E000000}"/>
    <cellStyle name="Comma 2 3 4 3 3 2" xfId="2493" xr:uid="{00000000-0005-0000-0000-00001E000000}"/>
    <cellStyle name="Comma 2 3 4 3 3 2 2" xfId="5463" xr:uid="{6EFBBA69-67F2-4A7B-B0BB-DA47F06DDFEE}"/>
    <cellStyle name="Comma 2 3 4 3 3 2 2 2" xfId="17426" xr:uid="{CF694513-7045-4BD9-8FD8-F593C3CD69A9}"/>
    <cellStyle name="Comma 2 3 4 3 3 2 2 2 2" xfId="35353" xr:uid="{070B17F4-2153-4193-A38B-C7133D7EC4D0}"/>
    <cellStyle name="Comma 2 3 4 3 3 2 2 2 3" xfId="47298" xr:uid="{8C753A18-7C9E-4971-AA3F-9B85163BE589}"/>
    <cellStyle name="Comma 2 3 4 3 3 2 2 2 4" xfId="59263" xr:uid="{EA7C4C1A-9AB3-4F2F-86DE-BB03BC722F46}"/>
    <cellStyle name="Comma 2 3 4 3 3 2 2 3" xfId="23385" xr:uid="{CAE6C578-9707-4CD9-9D17-54D0F82589F8}"/>
    <cellStyle name="Comma 2 3 4 3 3 2 2 4" xfId="11443" xr:uid="{55968700-FE1F-4194-B347-F6BD14C3E820}"/>
    <cellStyle name="Comma 2 3 4 3 3 2 2 5" xfId="29370" xr:uid="{A99F1197-F99E-4500-80F5-B45B63433D12}"/>
    <cellStyle name="Comma 2 3 4 3 3 2 2 6" xfId="41315" xr:uid="{84FCEB55-7D69-467C-AAB4-7D3BBB879F30}"/>
    <cellStyle name="Comma 2 3 4 3 3 2 2 7" xfId="53280" xr:uid="{17386AF0-DCC5-478C-AFFD-EA3DDBC18642}"/>
    <cellStyle name="Comma 2 3 4 3 3 2 3" xfId="14456" xr:uid="{13642C91-69AB-4138-B9A2-5A6AD043514A}"/>
    <cellStyle name="Comma 2 3 4 3 3 2 3 2" xfId="32383" xr:uid="{0926E390-924C-4C2D-B1A0-9A0B0AB37209}"/>
    <cellStyle name="Comma 2 3 4 3 3 2 3 3" xfId="44328" xr:uid="{FB4431E0-CBEA-48E6-8B3C-ECC77975BADD}"/>
    <cellStyle name="Comma 2 3 4 3 3 2 3 4" xfId="56293" xr:uid="{D7B3CAEC-BAD7-4B13-B158-E8652A8EE051}"/>
    <cellStyle name="Comma 2 3 4 3 3 2 4" xfId="20415" xr:uid="{E8CF1359-9BA0-4CA1-83CB-39B43F681782}"/>
    <cellStyle name="Comma 2 3 4 3 3 2 5" xfId="8473" xr:uid="{68055F17-3DFB-4EF3-8F3B-6DBE15597D44}"/>
    <cellStyle name="Comma 2 3 4 3 3 2 6" xfId="26400" xr:uid="{617C179B-1D68-43CB-A3C6-6E916753F903}"/>
    <cellStyle name="Comma 2 3 4 3 3 2 7" xfId="38345" xr:uid="{506FCE78-2940-4F62-A496-EA187FC68A99}"/>
    <cellStyle name="Comma 2 3 4 3 3 2 8" xfId="50310" xr:uid="{678DFDC3-2AA2-4C38-A68F-903B20FAC204}"/>
    <cellStyle name="Comma 2 3 4 3 3 3" xfId="4019" xr:uid="{F3B2CDCE-733C-405A-A99B-1522F79F52AD}"/>
    <cellStyle name="Comma 2 3 4 3 3 3 2" xfId="15982" xr:uid="{F9334094-EAC9-4059-86DD-D990EE1E104D}"/>
    <cellStyle name="Comma 2 3 4 3 3 3 2 2" xfId="33909" xr:uid="{2F99E434-8CA8-4285-87D1-35300DB99A8C}"/>
    <cellStyle name="Comma 2 3 4 3 3 3 2 3" xfId="45854" xr:uid="{4BF8EF4B-ADDF-42D9-81FC-D5448E92F741}"/>
    <cellStyle name="Comma 2 3 4 3 3 3 2 4" xfId="57819" xr:uid="{0BE8A587-AF5C-4DB7-AABC-5B59EE7ED0E0}"/>
    <cellStyle name="Comma 2 3 4 3 3 3 3" xfId="21941" xr:uid="{03D91BA0-4191-4C90-89D4-DE39CE5FE96C}"/>
    <cellStyle name="Comma 2 3 4 3 3 3 4" xfId="9999" xr:uid="{A8E6C6C9-A3C2-4E31-9E4D-1BD7F6AD1651}"/>
    <cellStyle name="Comma 2 3 4 3 3 3 5" xfId="27926" xr:uid="{C3663BC0-2B3E-41D4-91A9-37E8B4FCF690}"/>
    <cellStyle name="Comma 2 3 4 3 3 3 6" xfId="39871" xr:uid="{DE7722D4-B107-4B87-9508-E849686827E4}"/>
    <cellStyle name="Comma 2 3 4 3 3 3 7" xfId="51836" xr:uid="{FECF6F52-A833-41B3-A02F-BE992A4383ED}"/>
    <cellStyle name="Comma 2 3 4 3 3 4" xfId="13012" xr:uid="{33D89869-1D25-4342-9F81-A6A5747BFFA2}"/>
    <cellStyle name="Comma 2 3 4 3 3 4 2" xfId="30939" xr:uid="{1368DB00-CEC4-46E6-9EDF-E43603DE9A27}"/>
    <cellStyle name="Comma 2 3 4 3 3 4 3" xfId="42884" xr:uid="{586D3D9B-DB7B-49B8-AC4A-55E851C7C3DD}"/>
    <cellStyle name="Comma 2 3 4 3 3 4 4" xfId="54849" xr:uid="{A86E23AE-81FF-41F4-B5CD-1736884BF235}"/>
    <cellStyle name="Comma 2 3 4 3 3 5" xfId="18971" xr:uid="{C04D0867-1EB3-4002-AD9F-3CEA5160FDA2}"/>
    <cellStyle name="Comma 2 3 4 3 3 6" xfId="7029" xr:uid="{6A1B34C0-C8E3-4E13-8914-B36D2E6A8792}"/>
    <cellStyle name="Comma 2 3 4 3 3 7" xfId="24956" xr:uid="{D96F5E1C-B5EE-4B32-9F09-FA4CF12E05A0}"/>
    <cellStyle name="Comma 2 3 4 3 3 8" xfId="36901" xr:uid="{CDFF3B72-9309-4B8C-BF8A-F523B16DD966}"/>
    <cellStyle name="Comma 2 3 4 3 3 9" xfId="48866" xr:uid="{734FDE65-A0EA-4659-AF7D-3523015E176B}"/>
    <cellStyle name="Comma 2 3 4 3 4" xfId="1771" xr:uid="{00000000-0005-0000-0000-00001E000000}"/>
    <cellStyle name="Comma 2 3 4 3 4 2" xfId="4741" xr:uid="{2B44AE49-0E87-44A6-AABC-2C9FEDF11FE9}"/>
    <cellStyle name="Comma 2 3 4 3 4 2 2" xfId="16704" xr:uid="{99BCC966-5BB5-40DE-B635-3296972A0500}"/>
    <cellStyle name="Comma 2 3 4 3 4 2 2 2" xfId="34631" xr:uid="{E651A093-C5C7-4910-A0FB-AFA3BF879BC5}"/>
    <cellStyle name="Comma 2 3 4 3 4 2 2 3" xfId="46576" xr:uid="{7F5F2096-A335-4B20-9779-1FC1D5D15C96}"/>
    <cellStyle name="Comma 2 3 4 3 4 2 2 4" xfId="58541" xr:uid="{3A686889-54E4-4AAB-8129-23693CE071C5}"/>
    <cellStyle name="Comma 2 3 4 3 4 2 3" xfId="22663" xr:uid="{0F1F6988-2B3B-4BBC-9205-406B671AD89F}"/>
    <cellStyle name="Comma 2 3 4 3 4 2 4" xfId="10721" xr:uid="{A024695B-5FB3-4B56-9333-88683428D969}"/>
    <cellStyle name="Comma 2 3 4 3 4 2 5" xfId="28648" xr:uid="{48BDF02F-98B3-4D1A-8EC1-121519469015}"/>
    <cellStyle name="Comma 2 3 4 3 4 2 6" xfId="40593" xr:uid="{0B09E1AF-8D3F-4197-9480-2FF3B6B5B94A}"/>
    <cellStyle name="Comma 2 3 4 3 4 2 7" xfId="52558" xr:uid="{2A6F7902-A221-43D9-858D-9F9C35A3AEAD}"/>
    <cellStyle name="Comma 2 3 4 3 4 3" xfId="13734" xr:uid="{4657F167-4548-4FFE-B3CD-FCF195253626}"/>
    <cellStyle name="Comma 2 3 4 3 4 3 2" xfId="31661" xr:uid="{8F5159B7-AF35-4C9B-8804-AC0DB93C4490}"/>
    <cellStyle name="Comma 2 3 4 3 4 3 3" xfId="43606" xr:uid="{9A42ED3A-573C-4574-BBFE-009B14C38AE1}"/>
    <cellStyle name="Comma 2 3 4 3 4 3 4" xfId="55571" xr:uid="{7288DAB5-8B79-410D-B338-39C32EC84BE1}"/>
    <cellStyle name="Comma 2 3 4 3 4 4" xfId="19693" xr:uid="{75A6BB18-4571-41E8-8264-0DDDBD636DFB}"/>
    <cellStyle name="Comma 2 3 4 3 4 5" xfId="7751" xr:uid="{6A49C52B-7A21-424C-904A-102CAFAEA6AF}"/>
    <cellStyle name="Comma 2 3 4 3 4 6" xfId="25678" xr:uid="{FDDED79B-FCEC-41FC-A28A-F2D1D92B83F9}"/>
    <cellStyle name="Comma 2 3 4 3 4 7" xfId="37623" xr:uid="{6D81581C-F33B-420E-BAE3-97A4F983CF29}"/>
    <cellStyle name="Comma 2 3 4 3 4 8" xfId="49588" xr:uid="{4DF712BD-27A2-4D27-B360-CA70F5A0A45F}"/>
    <cellStyle name="Comma 2 3 4 3 5" xfId="3297" xr:uid="{F38F0B2B-AA2B-405D-B64E-8956D52D9466}"/>
    <cellStyle name="Comma 2 3 4 3 5 2" xfId="15260" xr:uid="{848F0E81-CFFA-460F-B56D-783838E7C6B7}"/>
    <cellStyle name="Comma 2 3 4 3 5 2 2" xfId="33187" xr:uid="{7BB42069-8FB5-4A5B-B8BB-51235DC3F4BE}"/>
    <cellStyle name="Comma 2 3 4 3 5 2 3" xfId="45132" xr:uid="{BB31F3F7-88BE-4BCA-92D2-D839A93EDACB}"/>
    <cellStyle name="Comma 2 3 4 3 5 2 4" xfId="57097" xr:uid="{125CA944-D985-4672-BF1D-28C6CC9C83AB}"/>
    <cellStyle name="Comma 2 3 4 3 5 3" xfId="21219" xr:uid="{E75687CC-D256-4682-887C-75D2BBB6FA0D}"/>
    <cellStyle name="Comma 2 3 4 3 5 4" xfId="9277" xr:uid="{DD637553-DC37-40CF-BD5F-964237A002BC}"/>
    <cellStyle name="Comma 2 3 4 3 5 5" xfId="27204" xr:uid="{ECA9A758-980F-4852-8F87-9E2788C9BB2C}"/>
    <cellStyle name="Comma 2 3 4 3 5 6" xfId="39149" xr:uid="{1C855836-D61C-4A35-ACFD-0DABA81487A5}"/>
    <cellStyle name="Comma 2 3 4 3 5 7" xfId="51114" xr:uid="{D7402702-A10D-4BE8-BC49-23F9A7200C12}"/>
    <cellStyle name="Comma 2 3 4 3 6" xfId="12290" xr:uid="{A9EE4824-978D-4F3D-9D5B-6130049A1ADA}"/>
    <cellStyle name="Comma 2 3 4 3 6 2" xfId="30217" xr:uid="{21E2CC6F-7016-41F1-A84F-96D20FA247C5}"/>
    <cellStyle name="Comma 2 3 4 3 6 3" xfId="42162" xr:uid="{6A5D8DCA-C573-4C22-8356-56EE1644D22E}"/>
    <cellStyle name="Comma 2 3 4 3 6 4" xfId="54127" xr:uid="{295013BC-24D1-4A69-8631-6CF8E5B576D0}"/>
    <cellStyle name="Comma 2 3 4 3 7" xfId="18249" xr:uid="{08D4ADCC-7717-48D4-ADBE-CA02349E7875}"/>
    <cellStyle name="Comma 2 3 4 3 8" xfId="6307" xr:uid="{1BA36BF0-A898-4B90-BA4C-9E8D509B472A}"/>
    <cellStyle name="Comma 2 3 4 3 9" xfId="24234" xr:uid="{A42D604E-AE1E-4E98-8F2E-3332117FA757}"/>
    <cellStyle name="Comma 2 3 4 4" xfId="443" xr:uid="{00000000-0005-0000-0000-00001E000000}"/>
    <cellStyle name="Comma 2 3 4 4 10" xfId="48260" xr:uid="{D9EA2A25-E6E2-4E96-9C97-DC3F09E500B4}"/>
    <cellStyle name="Comma 2 3 4 4 2" xfId="1165" xr:uid="{00000000-0005-0000-0000-00001E000000}"/>
    <cellStyle name="Comma 2 3 4 4 2 2" xfId="2609" xr:uid="{00000000-0005-0000-0000-00001E000000}"/>
    <cellStyle name="Comma 2 3 4 4 2 2 2" xfId="5579" xr:uid="{D3752D00-2186-4D38-BFAF-C79652A740C9}"/>
    <cellStyle name="Comma 2 3 4 4 2 2 2 2" xfId="17542" xr:uid="{BC9B4F93-A9EF-4D43-B36E-66AFEA110936}"/>
    <cellStyle name="Comma 2 3 4 4 2 2 2 2 2" xfId="35469" xr:uid="{720C7DDB-8D01-47D6-9B63-DFF68F304225}"/>
    <cellStyle name="Comma 2 3 4 4 2 2 2 2 3" xfId="47414" xr:uid="{A04BAEB3-5803-4B75-A341-89AE4C563C2A}"/>
    <cellStyle name="Comma 2 3 4 4 2 2 2 2 4" xfId="59379" xr:uid="{1A35AB22-5CEB-4216-8C6E-584D68F88C8A}"/>
    <cellStyle name="Comma 2 3 4 4 2 2 2 3" xfId="23501" xr:uid="{2A5DEF31-0D38-42B0-A98C-77A13DDE8C8E}"/>
    <cellStyle name="Comma 2 3 4 4 2 2 2 4" xfId="11559" xr:uid="{6F53C563-F813-449F-98D1-D4781F58FCDC}"/>
    <cellStyle name="Comma 2 3 4 4 2 2 2 5" xfId="29486" xr:uid="{2DC969C5-375B-4295-8D8E-9A1BBADE7421}"/>
    <cellStyle name="Comma 2 3 4 4 2 2 2 6" xfId="41431" xr:uid="{096A4FEA-6C1E-4816-9898-6434EDC1A35B}"/>
    <cellStyle name="Comma 2 3 4 4 2 2 2 7" xfId="53396" xr:uid="{F0CA3BF2-355E-45BC-B7E0-BA644C3F25FD}"/>
    <cellStyle name="Comma 2 3 4 4 2 2 3" xfId="14572" xr:uid="{AAD82388-8942-4C46-A081-1FCEA0B85627}"/>
    <cellStyle name="Comma 2 3 4 4 2 2 3 2" xfId="32499" xr:uid="{6AA263CC-50CD-4227-9BA1-BC634AF6A880}"/>
    <cellStyle name="Comma 2 3 4 4 2 2 3 3" xfId="44444" xr:uid="{7BD95ABE-2CDA-479F-B4AD-21A27D255210}"/>
    <cellStyle name="Comma 2 3 4 4 2 2 3 4" xfId="56409" xr:uid="{582EB850-4B0F-4DAA-9052-BB043A7D1814}"/>
    <cellStyle name="Comma 2 3 4 4 2 2 4" xfId="20531" xr:uid="{B9222893-D2A1-4823-BD2D-EA89E7AD271F}"/>
    <cellStyle name="Comma 2 3 4 4 2 2 5" xfId="8589" xr:uid="{C1AC5DE7-F118-41C1-8A39-23A47016821B}"/>
    <cellStyle name="Comma 2 3 4 4 2 2 6" xfId="26516" xr:uid="{2FBD7820-E63B-442E-85AE-84183D6FAF2D}"/>
    <cellStyle name="Comma 2 3 4 4 2 2 7" xfId="38461" xr:uid="{98B95DE1-B77B-47AB-9B65-DEE8E51C1DBC}"/>
    <cellStyle name="Comma 2 3 4 4 2 2 8" xfId="50426" xr:uid="{431C715C-3D8D-4C3A-92AD-56ADE62B52EE}"/>
    <cellStyle name="Comma 2 3 4 4 2 3" xfId="4135" xr:uid="{AEDA374E-2929-4AC0-9D5A-DB38E5696576}"/>
    <cellStyle name="Comma 2 3 4 4 2 3 2" xfId="16098" xr:uid="{09F1AE1F-C1B6-44EA-B062-12DB35D3FC8B}"/>
    <cellStyle name="Comma 2 3 4 4 2 3 2 2" xfId="34025" xr:uid="{45D3932A-6628-4F39-9F16-CD520DDCF8F8}"/>
    <cellStyle name="Comma 2 3 4 4 2 3 2 3" xfId="45970" xr:uid="{1D2947E4-24BA-4E38-AF4F-9E7420F0CA95}"/>
    <cellStyle name="Comma 2 3 4 4 2 3 2 4" xfId="57935" xr:uid="{B678BB1E-11D4-4CD8-970E-BEFD7EFB941E}"/>
    <cellStyle name="Comma 2 3 4 4 2 3 3" xfId="22057" xr:uid="{5A9CCAEC-7A23-4DBC-8454-553ADC11CB3E}"/>
    <cellStyle name="Comma 2 3 4 4 2 3 4" xfId="10115" xr:uid="{5A23187C-253D-4B0A-A9DC-1393CC69567C}"/>
    <cellStyle name="Comma 2 3 4 4 2 3 5" xfId="28042" xr:uid="{F39CE2E8-CA80-4AC5-A82C-A8EC8A0B7CD9}"/>
    <cellStyle name="Comma 2 3 4 4 2 3 6" xfId="39987" xr:uid="{BE91D49F-28D5-4ABA-AC38-89FDE55C88B2}"/>
    <cellStyle name="Comma 2 3 4 4 2 3 7" xfId="51952" xr:uid="{D419F2FA-15C6-49E3-B9DB-B4129EE3C24C}"/>
    <cellStyle name="Comma 2 3 4 4 2 4" xfId="13128" xr:uid="{DD1A2F6D-FA4A-41AB-A90E-A2ED14325348}"/>
    <cellStyle name="Comma 2 3 4 4 2 4 2" xfId="31055" xr:uid="{94A2E4E8-90FE-4062-90D0-DF5CC9684BCC}"/>
    <cellStyle name="Comma 2 3 4 4 2 4 3" xfId="43000" xr:uid="{D82D7763-9EF7-4277-954E-95A37B3BF1F8}"/>
    <cellStyle name="Comma 2 3 4 4 2 4 4" xfId="54965" xr:uid="{525A8AF9-0728-4C49-ACD1-CFC28777D479}"/>
    <cellStyle name="Comma 2 3 4 4 2 5" xfId="19087" xr:uid="{7AD9F025-495A-42A0-86DD-884FBC7C0365}"/>
    <cellStyle name="Comma 2 3 4 4 2 6" xfId="7145" xr:uid="{9B139497-D9CE-419C-A2E1-111D28746B83}"/>
    <cellStyle name="Comma 2 3 4 4 2 7" xfId="25072" xr:uid="{27BEF43C-C8E8-4D17-87E2-DB67E689C5BA}"/>
    <cellStyle name="Comma 2 3 4 4 2 8" xfId="37017" xr:uid="{488B7AE9-3870-4F96-B04C-5AF4783850FC}"/>
    <cellStyle name="Comma 2 3 4 4 2 9" xfId="48982" xr:uid="{06192188-609D-4E31-A252-70728490E10B}"/>
    <cellStyle name="Comma 2 3 4 4 3" xfId="1887" xr:uid="{00000000-0005-0000-0000-00001E000000}"/>
    <cellStyle name="Comma 2 3 4 4 3 2" xfId="4857" xr:uid="{CED0C8EE-F9C5-4636-8836-B279D9EBA7D2}"/>
    <cellStyle name="Comma 2 3 4 4 3 2 2" xfId="16820" xr:uid="{78467B41-3880-4024-B9B9-BF688FDEDB9F}"/>
    <cellStyle name="Comma 2 3 4 4 3 2 2 2" xfId="34747" xr:uid="{AE16C616-3586-403A-B57B-1AC45EAB5C0D}"/>
    <cellStyle name="Comma 2 3 4 4 3 2 2 3" xfId="46692" xr:uid="{FE9A2F5A-31FA-449E-94C4-1D5A52CDD2D9}"/>
    <cellStyle name="Comma 2 3 4 4 3 2 2 4" xfId="58657" xr:uid="{23936AA3-8CAA-40AB-AE5F-92D74BC59F87}"/>
    <cellStyle name="Comma 2 3 4 4 3 2 3" xfId="22779" xr:uid="{4A9F1307-6D19-4B27-9C0E-B7EF5AC04ED3}"/>
    <cellStyle name="Comma 2 3 4 4 3 2 4" xfId="10837" xr:uid="{96595FDA-4886-43EA-83B7-E68A6B67061D}"/>
    <cellStyle name="Comma 2 3 4 4 3 2 5" xfId="28764" xr:uid="{1CC5B7B2-3CAA-4924-B814-BCB176A5E251}"/>
    <cellStyle name="Comma 2 3 4 4 3 2 6" xfId="40709" xr:uid="{AF05EDC6-BAD7-4AF1-88CD-D6AAC5481064}"/>
    <cellStyle name="Comma 2 3 4 4 3 2 7" xfId="52674" xr:uid="{28306768-05AC-42D4-9209-A2886EE99D5D}"/>
    <cellStyle name="Comma 2 3 4 4 3 3" xfId="13850" xr:uid="{10AF742A-08AF-491E-8D2E-BA3CA751B899}"/>
    <cellStyle name="Comma 2 3 4 4 3 3 2" xfId="31777" xr:uid="{6576F0A2-876C-4669-9242-C81F1131C5EE}"/>
    <cellStyle name="Comma 2 3 4 4 3 3 3" xfId="43722" xr:uid="{711B5175-167F-4BEA-97CB-E43849327F7D}"/>
    <cellStyle name="Comma 2 3 4 4 3 3 4" xfId="55687" xr:uid="{C9662E87-BE84-4895-A273-155EF8976CB3}"/>
    <cellStyle name="Comma 2 3 4 4 3 4" xfId="19809" xr:uid="{02035B44-A1FC-4C54-B51D-945832815460}"/>
    <cellStyle name="Comma 2 3 4 4 3 5" xfId="7867" xr:uid="{FDB36EA2-486E-4713-B988-25B5E0DC4FFA}"/>
    <cellStyle name="Comma 2 3 4 4 3 6" xfId="25794" xr:uid="{8E4D7314-5466-4A86-A214-85911C67F9B4}"/>
    <cellStyle name="Comma 2 3 4 4 3 7" xfId="37739" xr:uid="{EAB49318-C193-4BE7-AA45-4795581AF942}"/>
    <cellStyle name="Comma 2 3 4 4 3 8" xfId="49704" xr:uid="{B1E755B9-933C-4B6C-BA12-C4AB2690C5F2}"/>
    <cellStyle name="Comma 2 3 4 4 4" xfId="3413" xr:uid="{34D56165-BC42-434A-8A01-825F373E7FEB}"/>
    <cellStyle name="Comma 2 3 4 4 4 2" xfId="15376" xr:uid="{7B96EB0E-057A-4BE5-A245-2CB1C8D12C94}"/>
    <cellStyle name="Comma 2 3 4 4 4 2 2" xfId="33303" xr:uid="{F50370A1-30BA-4CB6-AF23-1D94BFEF0D2A}"/>
    <cellStyle name="Comma 2 3 4 4 4 2 3" xfId="45248" xr:uid="{ADF0A97D-798A-41DB-9D6F-0E07BCE40FE4}"/>
    <cellStyle name="Comma 2 3 4 4 4 2 4" xfId="57213" xr:uid="{E9AB71D9-92CF-420C-9578-9D0FF91C360C}"/>
    <cellStyle name="Comma 2 3 4 4 4 3" xfId="21335" xr:uid="{040D8286-11CE-4BFB-8C2D-85307A9BEFA9}"/>
    <cellStyle name="Comma 2 3 4 4 4 4" xfId="9393" xr:uid="{FB5FEF32-5E02-4C89-AED8-395DF655CF83}"/>
    <cellStyle name="Comma 2 3 4 4 4 5" xfId="27320" xr:uid="{64F344A3-0D7C-4225-8A26-9B1373B2875D}"/>
    <cellStyle name="Comma 2 3 4 4 4 6" xfId="39265" xr:uid="{08B9A138-DABB-431A-A1B7-78677A7604F0}"/>
    <cellStyle name="Comma 2 3 4 4 4 7" xfId="51230" xr:uid="{DACC521C-187F-4401-8B45-C94E5B4B932D}"/>
    <cellStyle name="Comma 2 3 4 4 5" xfId="12406" xr:uid="{23794BE3-C4AD-4353-AA06-60A6BCBEB9D1}"/>
    <cellStyle name="Comma 2 3 4 4 5 2" xfId="30333" xr:uid="{9B302B8A-27C9-443F-800A-3AD92A3EAEF1}"/>
    <cellStyle name="Comma 2 3 4 4 5 3" xfId="42278" xr:uid="{4B61EB06-D92A-47DB-ADFD-D23A87003BA4}"/>
    <cellStyle name="Comma 2 3 4 4 5 4" xfId="54243" xr:uid="{CEDE8671-7375-43E2-9C3F-39F6E417264A}"/>
    <cellStyle name="Comma 2 3 4 4 6" xfId="18365" xr:uid="{94B9E79A-C750-4AA4-ACC5-155376AD0541}"/>
    <cellStyle name="Comma 2 3 4 4 7" xfId="6423" xr:uid="{E6B29EA6-6D85-4169-B383-633659E4328E}"/>
    <cellStyle name="Comma 2 3 4 4 8" xfId="24350" xr:uid="{82B88D73-B887-49F8-B84D-D0EDF91BC29C}"/>
    <cellStyle name="Comma 2 3 4 4 9" xfId="36295" xr:uid="{3AC0867C-EF03-49D6-AEE8-23C0AB5524DF}"/>
    <cellStyle name="Comma 2 3 4 5" xfId="817" xr:uid="{00000000-0005-0000-0000-00001E000000}"/>
    <cellStyle name="Comma 2 3 4 5 2" xfId="2261" xr:uid="{00000000-0005-0000-0000-00001E000000}"/>
    <cellStyle name="Comma 2 3 4 5 2 2" xfId="5231" xr:uid="{322C603B-E560-46D6-996D-488A3E1A4B98}"/>
    <cellStyle name="Comma 2 3 4 5 2 2 2" xfId="17194" xr:uid="{40640DB6-ED67-485E-9E71-09C3983351EC}"/>
    <cellStyle name="Comma 2 3 4 5 2 2 2 2" xfId="35121" xr:uid="{5C16E17E-8169-4E22-880E-17772E4584DB}"/>
    <cellStyle name="Comma 2 3 4 5 2 2 2 3" xfId="47066" xr:uid="{8AF7D354-4260-4200-BC2A-C465553840EF}"/>
    <cellStyle name="Comma 2 3 4 5 2 2 2 4" xfId="59031" xr:uid="{9C8A6B50-67AA-4E24-BD62-270362F03945}"/>
    <cellStyle name="Comma 2 3 4 5 2 2 3" xfId="23153" xr:uid="{0D0C1C03-9C21-49C9-9E82-B908AA339FB5}"/>
    <cellStyle name="Comma 2 3 4 5 2 2 4" xfId="11211" xr:uid="{EFB627E2-BB53-4305-8295-0190943D2C1A}"/>
    <cellStyle name="Comma 2 3 4 5 2 2 5" xfId="29138" xr:uid="{B4DCFE6A-8A46-4581-A2DD-B58748F80095}"/>
    <cellStyle name="Comma 2 3 4 5 2 2 6" xfId="41083" xr:uid="{E064CCC5-5CF8-475C-83C8-6CD370425EBC}"/>
    <cellStyle name="Comma 2 3 4 5 2 2 7" xfId="53048" xr:uid="{4545A255-1CBE-45A0-8CF4-E5877A90F1F4}"/>
    <cellStyle name="Comma 2 3 4 5 2 3" xfId="14224" xr:uid="{3424E919-DF9D-45E0-92C1-9DD4DF98AFA6}"/>
    <cellStyle name="Comma 2 3 4 5 2 3 2" xfId="32151" xr:uid="{59D29945-1062-4F4A-AA82-B77DEF375206}"/>
    <cellStyle name="Comma 2 3 4 5 2 3 3" xfId="44096" xr:uid="{CC3EF741-E0DD-4C3D-9DDE-E3B0B1DE95CB}"/>
    <cellStyle name="Comma 2 3 4 5 2 3 4" xfId="56061" xr:uid="{169C7972-385D-4EB2-BA8C-414E952D58B5}"/>
    <cellStyle name="Comma 2 3 4 5 2 4" xfId="20183" xr:uid="{B82EC480-B516-4416-876C-546E4E8AC11B}"/>
    <cellStyle name="Comma 2 3 4 5 2 5" xfId="8241" xr:uid="{52E130A2-6D4B-4AC2-AF7A-E214FAFE6382}"/>
    <cellStyle name="Comma 2 3 4 5 2 6" xfId="26168" xr:uid="{682C8EC6-AE97-4E75-8134-F3550FA14F04}"/>
    <cellStyle name="Comma 2 3 4 5 2 7" xfId="38113" xr:uid="{57C340F8-FBC2-4BAC-8F49-98C5EEAB363B}"/>
    <cellStyle name="Comma 2 3 4 5 2 8" xfId="50078" xr:uid="{BF69C973-B5C4-4D68-8AC5-97181F2B97E1}"/>
    <cellStyle name="Comma 2 3 4 5 3" xfId="3787" xr:uid="{18C051A9-3E88-444C-87D8-1647D3B8DFCD}"/>
    <cellStyle name="Comma 2 3 4 5 3 2" xfId="15750" xr:uid="{00B6B1CB-C244-4AE0-BEC3-B5EA46D6CE23}"/>
    <cellStyle name="Comma 2 3 4 5 3 2 2" xfId="33677" xr:uid="{7D5A923A-49D9-4605-A528-7D8CD20595AF}"/>
    <cellStyle name="Comma 2 3 4 5 3 2 3" xfId="45622" xr:uid="{DDD66091-58A4-449A-9292-AD45791D9943}"/>
    <cellStyle name="Comma 2 3 4 5 3 2 4" xfId="57587" xr:uid="{20D11AF6-7EFD-455B-9758-F769F96DBC50}"/>
    <cellStyle name="Comma 2 3 4 5 3 3" xfId="21709" xr:uid="{6B6B9342-D368-41A7-8E92-D97F2E793F71}"/>
    <cellStyle name="Comma 2 3 4 5 3 4" xfId="9767" xr:uid="{59D20907-68F4-4557-B0AE-A052A5BC32C2}"/>
    <cellStyle name="Comma 2 3 4 5 3 5" xfId="27694" xr:uid="{8F3A431A-5724-4326-B64B-BE4F5D8EA8FE}"/>
    <cellStyle name="Comma 2 3 4 5 3 6" xfId="39639" xr:uid="{9CC9897F-4C36-40E1-882E-9A5473154C1A}"/>
    <cellStyle name="Comma 2 3 4 5 3 7" xfId="51604" xr:uid="{04A94607-B6D7-4F57-B486-53306A8EFC5C}"/>
    <cellStyle name="Comma 2 3 4 5 4" xfId="12780" xr:uid="{15D162BB-90E8-4584-88EA-E29D6F58BC3B}"/>
    <cellStyle name="Comma 2 3 4 5 4 2" xfId="30707" xr:uid="{4534DE91-5BA8-44A7-A1B9-60D95D06142F}"/>
    <cellStyle name="Comma 2 3 4 5 4 3" xfId="42652" xr:uid="{1F10D7AB-F859-4F15-A63A-3A2F991F4624}"/>
    <cellStyle name="Comma 2 3 4 5 4 4" xfId="54617" xr:uid="{F9FD1B49-7EE9-44E1-A1B6-CF856022771A}"/>
    <cellStyle name="Comma 2 3 4 5 5" xfId="18739" xr:uid="{3C40E1AB-A663-416A-96BB-B56DCC2F0428}"/>
    <cellStyle name="Comma 2 3 4 5 6" xfId="6797" xr:uid="{19BDF207-9945-44D2-87DB-3E0CA7433170}"/>
    <cellStyle name="Comma 2 3 4 5 7" xfId="24724" xr:uid="{C94B715A-A5E8-4E68-A12B-F0D77F29855F}"/>
    <cellStyle name="Comma 2 3 4 5 8" xfId="36669" xr:uid="{333D57E7-A469-473C-9C59-AE0B1392D1B8}"/>
    <cellStyle name="Comma 2 3 4 5 9" xfId="48634" xr:uid="{E644271E-47FC-42B4-99B9-78E58EBD4FED}"/>
    <cellStyle name="Comma 2 3 4 6" xfId="1539" xr:uid="{00000000-0005-0000-0000-00001E000000}"/>
    <cellStyle name="Comma 2 3 4 6 2" xfId="4509" xr:uid="{77685393-6FA8-4E1F-A244-F9CD4D6C66D1}"/>
    <cellStyle name="Comma 2 3 4 6 2 2" xfId="16472" xr:uid="{04E8C5B8-747C-4892-B4DF-2598B0BBC2A1}"/>
    <cellStyle name="Comma 2 3 4 6 2 2 2" xfId="34399" xr:uid="{F6DDF14E-02EF-4935-90C8-F819F6CBB047}"/>
    <cellStyle name="Comma 2 3 4 6 2 2 3" xfId="46344" xr:uid="{1A8F4F49-97F1-4ECE-8798-F75012DD894D}"/>
    <cellStyle name="Comma 2 3 4 6 2 2 4" xfId="58309" xr:uid="{053E86EC-B211-4EA4-AD84-D2E60436AF03}"/>
    <cellStyle name="Comma 2 3 4 6 2 3" xfId="22431" xr:uid="{C584D7C3-B76D-4311-93C0-FD1E9F5FFFFF}"/>
    <cellStyle name="Comma 2 3 4 6 2 4" xfId="10489" xr:uid="{D77BD4C6-D417-48E1-95D3-FBD828E098D4}"/>
    <cellStyle name="Comma 2 3 4 6 2 5" xfId="28416" xr:uid="{70D49EBC-91DE-47F6-8BA3-183E55D7F2D5}"/>
    <cellStyle name="Comma 2 3 4 6 2 6" xfId="40361" xr:uid="{4DB76A75-92C3-4ADD-AC9B-98A8ABE8452F}"/>
    <cellStyle name="Comma 2 3 4 6 2 7" xfId="52326" xr:uid="{80AB7071-57B8-4B8F-BD89-6A9180267496}"/>
    <cellStyle name="Comma 2 3 4 6 3" xfId="13502" xr:uid="{7A9EEDFD-2A59-4737-8410-F25904698015}"/>
    <cellStyle name="Comma 2 3 4 6 3 2" xfId="31429" xr:uid="{50C23D2F-4EEF-4686-A192-0D33F29CF506}"/>
    <cellStyle name="Comma 2 3 4 6 3 3" xfId="43374" xr:uid="{24DCE6D6-B015-42D2-8866-FD70D5ADA26C}"/>
    <cellStyle name="Comma 2 3 4 6 3 4" xfId="55339" xr:uid="{BAA120B0-8D7B-441C-A06F-B63C192A6092}"/>
    <cellStyle name="Comma 2 3 4 6 4" xfId="19461" xr:uid="{D5E89FF0-1F4E-4782-9FB3-85EA36C2C0E1}"/>
    <cellStyle name="Comma 2 3 4 6 5" xfId="7519" xr:uid="{6343CF89-F3F5-44CB-BABB-2653A9A227AF}"/>
    <cellStyle name="Comma 2 3 4 6 6" xfId="25446" xr:uid="{92B811D4-5882-4C3B-9539-02D39CEE4963}"/>
    <cellStyle name="Comma 2 3 4 6 7" xfId="37391" xr:uid="{9960A254-53AE-4FE9-947C-4D49976F4CD3}"/>
    <cellStyle name="Comma 2 3 4 6 8" xfId="49356" xr:uid="{235921B4-EF11-4B56-9C52-B27462A216F1}"/>
    <cellStyle name="Comma 2 3 4 7" xfId="3065" xr:uid="{F6CA521B-0733-4A6D-9BBE-EB77E328295D}"/>
    <cellStyle name="Comma 2 3 4 7 2" xfId="15028" xr:uid="{A5B40CA7-1825-497F-8A99-C67949F7BF0A}"/>
    <cellStyle name="Comma 2 3 4 7 2 2" xfId="32955" xr:uid="{8CFE766E-C0EB-4D1D-926B-3BC7F79583EE}"/>
    <cellStyle name="Comma 2 3 4 7 2 3" xfId="44900" xr:uid="{07C8505F-B7AD-4F7E-96B5-D993AD5E3B31}"/>
    <cellStyle name="Comma 2 3 4 7 2 4" xfId="56865" xr:uid="{4FA6F8B5-63A3-4464-BBB9-F109C852B3A4}"/>
    <cellStyle name="Comma 2 3 4 7 3" xfId="20987" xr:uid="{6B7A35E8-E6CA-479E-8A05-213B15E5FF71}"/>
    <cellStyle name="Comma 2 3 4 7 4" xfId="9045" xr:uid="{4E26EC37-98CA-418A-A9BB-20DC87665991}"/>
    <cellStyle name="Comma 2 3 4 7 5" xfId="26972" xr:uid="{02375295-F8C8-4397-B935-2730E027B702}"/>
    <cellStyle name="Comma 2 3 4 7 6" xfId="38917" xr:uid="{197F781C-9795-4926-8CAC-7407DA987804}"/>
    <cellStyle name="Comma 2 3 4 7 7" xfId="50882" xr:uid="{7657CB5C-A22E-4D8A-AE24-DAB7C0B294D7}"/>
    <cellStyle name="Comma 2 3 4 8" xfId="12058" xr:uid="{768EBABA-9EEB-41FA-8E77-80F0C4D401C3}"/>
    <cellStyle name="Comma 2 3 4 8 2" xfId="29985" xr:uid="{92DFCCAD-DFC0-429B-A123-7E678678F38B}"/>
    <cellStyle name="Comma 2 3 4 8 3" xfId="41930" xr:uid="{A2E3A10B-3528-400F-AB97-7AD26ED4A36E}"/>
    <cellStyle name="Comma 2 3 4 8 4" xfId="53895" xr:uid="{592C2E86-45EC-407C-8761-E4F1D1D8741C}"/>
    <cellStyle name="Comma 2 3 4 9" xfId="18017" xr:uid="{BD0CB760-9F52-409A-9B3C-5051CEB2D2A3}"/>
    <cellStyle name="Comma 2 3 5" xfId="153" xr:uid="{00000000-0005-0000-0000-00001E000000}"/>
    <cellStyle name="Comma 2 3 5 10" xfId="36005" xr:uid="{32DA0911-8BE3-4513-84C6-695BB0DBA400}"/>
    <cellStyle name="Comma 2 3 5 11" xfId="47970" xr:uid="{77295DD1-661B-4D44-954F-4A3811042046}"/>
    <cellStyle name="Comma 2 3 5 2" xfId="501" xr:uid="{00000000-0005-0000-0000-00001E000000}"/>
    <cellStyle name="Comma 2 3 5 2 10" xfId="48318" xr:uid="{145348B2-03CF-449F-96DB-EDD072C04CC4}"/>
    <cellStyle name="Comma 2 3 5 2 2" xfId="1223" xr:uid="{00000000-0005-0000-0000-00001E000000}"/>
    <cellStyle name="Comma 2 3 5 2 2 2" xfId="2667" xr:uid="{00000000-0005-0000-0000-00001E000000}"/>
    <cellStyle name="Comma 2 3 5 2 2 2 2" xfId="5637" xr:uid="{FAC87608-8FF9-4BAB-8EA1-00EF5FA84165}"/>
    <cellStyle name="Comma 2 3 5 2 2 2 2 2" xfId="17600" xr:uid="{C786C05A-6C5F-4DDA-84C6-32E318F9CA99}"/>
    <cellStyle name="Comma 2 3 5 2 2 2 2 2 2" xfId="35527" xr:uid="{984009F6-9BB1-4745-B758-95F8261C2FEB}"/>
    <cellStyle name="Comma 2 3 5 2 2 2 2 2 3" xfId="47472" xr:uid="{CD859910-2D03-4B2E-9896-D013FAC89A2C}"/>
    <cellStyle name="Comma 2 3 5 2 2 2 2 2 4" xfId="59437" xr:uid="{6CB69DF6-B54C-4041-969A-A635F491C533}"/>
    <cellStyle name="Comma 2 3 5 2 2 2 2 3" xfId="23559" xr:uid="{E72D8576-D0C8-437F-AECE-B9834D008CEC}"/>
    <cellStyle name="Comma 2 3 5 2 2 2 2 4" xfId="11617" xr:uid="{9F0188CC-D199-47AA-A2AA-321586BE18B9}"/>
    <cellStyle name="Comma 2 3 5 2 2 2 2 5" xfId="29544" xr:uid="{8FC06590-8B8E-412A-8D0B-FECC0A6D8628}"/>
    <cellStyle name="Comma 2 3 5 2 2 2 2 6" xfId="41489" xr:uid="{C36F73DE-23D8-4402-A469-4E46691D8D45}"/>
    <cellStyle name="Comma 2 3 5 2 2 2 2 7" xfId="53454" xr:uid="{FFB45C49-0DB4-4960-B510-597B3E704429}"/>
    <cellStyle name="Comma 2 3 5 2 2 2 3" xfId="14630" xr:uid="{650A0F97-3CE8-4B5E-87B4-2414F22DBC16}"/>
    <cellStyle name="Comma 2 3 5 2 2 2 3 2" xfId="32557" xr:uid="{A228958A-540A-419B-849A-69868DFA54EF}"/>
    <cellStyle name="Comma 2 3 5 2 2 2 3 3" xfId="44502" xr:uid="{3F7A97C0-748A-45B9-ACBA-13D13DEECF1C}"/>
    <cellStyle name="Comma 2 3 5 2 2 2 3 4" xfId="56467" xr:uid="{DE614C2F-0FC5-4E75-93AD-D9A409DF17FE}"/>
    <cellStyle name="Comma 2 3 5 2 2 2 4" xfId="20589" xr:uid="{A94AA8E4-4289-4662-AA99-CF0431888D6D}"/>
    <cellStyle name="Comma 2 3 5 2 2 2 5" xfId="8647" xr:uid="{92A8136A-7648-4052-89E6-5C70A4D5B7C7}"/>
    <cellStyle name="Comma 2 3 5 2 2 2 6" xfId="26574" xr:uid="{6925418A-D55D-4E04-8636-BAEF2C37AD9B}"/>
    <cellStyle name="Comma 2 3 5 2 2 2 7" xfId="38519" xr:uid="{467FD61A-A9B3-4DB4-A439-A064E8A1F3F8}"/>
    <cellStyle name="Comma 2 3 5 2 2 2 8" xfId="50484" xr:uid="{25F7ADE5-BEF0-444A-A5D0-CFA3F5A33DA5}"/>
    <cellStyle name="Comma 2 3 5 2 2 3" xfId="4193" xr:uid="{6334A89C-1C82-462B-A157-61EBC678CC14}"/>
    <cellStyle name="Comma 2 3 5 2 2 3 2" xfId="16156" xr:uid="{030836EA-E3FA-4351-85FE-513D2775E745}"/>
    <cellStyle name="Comma 2 3 5 2 2 3 2 2" xfId="34083" xr:uid="{1E80BCA0-17CD-4A80-BBCA-69632235C118}"/>
    <cellStyle name="Comma 2 3 5 2 2 3 2 3" xfId="46028" xr:uid="{A8919719-8E95-4E22-AF87-6359F18E2A74}"/>
    <cellStyle name="Comma 2 3 5 2 2 3 2 4" xfId="57993" xr:uid="{D2ACCD4B-0754-45AD-ACDB-5455ACFF9399}"/>
    <cellStyle name="Comma 2 3 5 2 2 3 3" xfId="22115" xr:uid="{58A9455F-DF9D-4CBB-AFD0-ECF3F95E03B4}"/>
    <cellStyle name="Comma 2 3 5 2 2 3 4" xfId="10173" xr:uid="{98BBD5FD-1A03-4534-B138-A10F487D7D65}"/>
    <cellStyle name="Comma 2 3 5 2 2 3 5" xfId="28100" xr:uid="{559F2917-6108-4BA7-A8EC-D40CFEFCF4A9}"/>
    <cellStyle name="Comma 2 3 5 2 2 3 6" xfId="40045" xr:uid="{FD46E26D-C23F-4599-A82D-F48839A0995F}"/>
    <cellStyle name="Comma 2 3 5 2 2 3 7" xfId="52010" xr:uid="{70FE7F92-167C-4FF5-8209-36CB4BF75318}"/>
    <cellStyle name="Comma 2 3 5 2 2 4" xfId="13186" xr:uid="{FFB5F5EF-6FB2-4D1E-B29D-BFA8FF7D2E20}"/>
    <cellStyle name="Comma 2 3 5 2 2 4 2" xfId="31113" xr:uid="{A682D71E-D862-432E-AF72-FACA063832E2}"/>
    <cellStyle name="Comma 2 3 5 2 2 4 3" xfId="43058" xr:uid="{48AA7BF3-E57F-4D93-B3C4-6F76581E6890}"/>
    <cellStyle name="Comma 2 3 5 2 2 4 4" xfId="55023" xr:uid="{62A3B5AA-34F9-4E93-ACC3-D76788A24D32}"/>
    <cellStyle name="Comma 2 3 5 2 2 5" xfId="19145" xr:uid="{2912F9D6-CAC6-483C-903D-A425E0AD1B9E}"/>
    <cellStyle name="Comma 2 3 5 2 2 6" xfId="7203" xr:uid="{48996038-2DA8-4F8A-BDA7-CEB39D02B7DD}"/>
    <cellStyle name="Comma 2 3 5 2 2 7" xfId="25130" xr:uid="{92535E2F-FC63-4267-90F4-AF6EA2F220EB}"/>
    <cellStyle name="Comma 2 3 5 2 2 8" xfId="37075" xr:uid="{B4AAF67A-C11F-443B-AE69-E88CFAA03852}"/>
    <cellStyle name="Comma 2 3 5 2 2 9" xfId="49040" xr:uid="{5FEF0F9A-F79E-46F0-BA7D-D6911E9045C0}"/>
    <cellStyle name="Comma 2 3 5 2 3" xfId="1945" xr:uid="{00000000-0005-0000-0000-00001E000000}"/>
    <cellStyle name="Comma 2 3 5 2 3 2" xfId="4915" xr:uid="{AD5EF55D-642B-4FA5-8667-C69DAAEB873D}"/>
    <cellStyle name="Comma 2 3 5 2 3 2 2" xfId="16878" xr:uid="{74A01245-B1F9-47C5-9536-C35A06F2FCBC}"/>
    <cellStyle name="Comma 2 3 5 2 3 2 2 2" xfId="34805" xr:uid="{50719B02-10B9-4DE1-B8A1-2716CA868920}"/>
    <cellStyle name="Comma 2 3 5 2 3 2 2 3" xfId="46750" xr:uid="{F1421A68-5F4C-458C-9FEE-0227E6C1F77E}"/>
    <cellStyle name="Comma 2 3 5 2 3 2 2 4" xfId="58715" xr:uid="{C0DA38D4-3E4C-49BC-AF22-7F8998823876}"/>
    <cellStyle name="Comma 2 3 5 2 3 2 3" xfId="22837" xr:uid="{465DAF6F-0E3E-4DE0-AC4C-1B08A207DEAD}"/>
    <cellStyle name="Comma 2 3 5 2 3 2 4" xfId="10895" xr:uid="{8DBBC129-914E-4E61-9EC0-4408A2EBBC46}"/>
    <cellStyle name="Comma 2 3 5 2 3 2 5" xfId="28822" xr:uid="{E88136F1-39D0-4F5B-8DCE-DCE106F9F918}"/>
    <cellStyle name="Comma 2 3 5 2 3 2 6" xfId="40767" xr:uid="{79A95BED-EBB7-413F-A517-03439AA0405D}"/>
    <cellStyle name="Comma 2 3 5 2 3 2 7" xfId="52732" xr:uid="{BCCC314A-C61A-4C7A-95AF-E6213B0F9F26}"/>
    <cellStyle name="Comma 2 3 5 2 3 3" xfId="13908" xr:uid="{057F138D-2C8A-40CA-B265-B85ADC725D06}"/>
    <cellStyle name="Comma 2 3 5 2 3 3 2" xfId="31835" xr:uid="{D833410F-A665-456F-961A-3ECEC55F4E9D}"/>
    <cellStyle name="Comma 2 3 5 2 3 3 3" xfId="43780" xr:uid="{9C3C8233-B771-43D6-A2D7-615B36785797}"/>
    <cellStyle name="Comma 2 3 5 2 3 3 4" xfId="55745" xr:uid="{EA68F7D3-E816-472C-A60B-DE6F79A302AE}"/>
    <cellStyle name="Comma 2 3 5 2 3 4" xfId="19867" xr:uid="{E4937207-A644-41A6-8F9E-364BBD3EF372}"/>
    <cellStyle name="Comma 2 3 5 2 3 5" xfId="7925" xr:uid="{748F3505-F698-43A8-B8A7-4BAEA9380275}"/>
    <cellStyle name="Comma 2 3 5 2 3 6" xfId="25852" xr:uid="{94E687F0-4C8A-4A9F-AB2C-ACFF618AEC36}"/>
    <cellStyle name="Comma 2 3 5 2 3 7" xfId="37797" xr:uid="{10ACECD1-6BAD-425C-8DF5-BD4076F5552D}"/>
    <cellStyle name="Comma 2 3 5 2 3 8" xfId="49762" xr:uid="{E1ED1DC0-DB34-469F-9C7E-B0A89CA4CE60}"/>
    <cellStyle name="Comma 2 3 5 2 4" xfId="3471" xr:uid="{310199F7-5A84-4355-9F3B-6575E5887ABB}"/>
    <cellStyle name="Comma 2 3 5 2 4 2" xfId="15434" xr:uid="{DC892198-AEE1-4626-BA80-AD8534F72C02}"/>
    <cellStyle name="Comma 2 3 5 2 4 2 2" xfId="33361" xr:uid="{7E5E906C-9AE7-4395-8EF8-2AB2AD387EBC}"/>
    <cellStyle name="Comma 2 3 5 2 4 2 3" xfId="45306" xr:uid="{CFD51698-278F-47DB-A7A8-C11DA2B8E98E}"/>
    <cellStyle name="Comma 2 3 5 2 4 2 4" xfId="57271" xr:uid="{A2D606B6-4A79-41F1-91D2-8ED589721D52}"/>
    <cellStyle name="Comma 2 3 5 2 4 3" xfId="21393" xr:uid="{CD949816-8530-4184-A803-62AF340F11CE}"/>
    <cellStyle name="Comma 2 3 5 2 4 4" xfId="9451" xr:uid="{C5BA4363-DFF1-4F94-AE55-DDF54E301938}"/>
    <cellStyle name="Comma 2 3 5 2 4 5" xfId="27378" xr:uid="{77756712-2842-4619-BBA3-555E1A057D2C}"/>
    <cellStyle name="Comma 2 3 5 2 4 6" xfId="39323" xr:uid="{2056840B-F374-4FE2-8C81-209B2512C170}"/>
    <cellStyle name="Comma 2 3 5 2 4 7" xfId="51288" xr:uid="{187F6BC7-0983-4E84-99BE-3A128AAD9333}"/>
    <cellStyle name="Comma 2 3 5 2 5" xfId="12464" xr:uid="{985CF910-3005-4B19-8AE0-5D4C60792B0A}"/>
    <cellStyle name="Comma 2 3 5 2 5 2" xfId="30391" xr:uid="{8130F7C5-01F6-45FF-844E-2E7596F4AAAC}"/>
    <cellStyle name="Comma 2 3 5 2 5 3" xfId="42336" xr:uid="{DA0A8ABA-CCC4-46F6-A5A5-C8C59FDFEDD5}"/>
    <cellStyle name="Comma 2 3 5 2 5 4" xfId="54301" xr:uid="{9CD01FC8-420F-4D5D-9A1D-7B14FA7A90B3}"/>
    <cellStyle name="Comma 2 3 5 2 6" xfId="18423" xr:uid="{9ADD962A-4B4A-48B0-898D-6627113174D2}"/>
    <cellStyle name="Comma 2 3 5 2 7" xfId="6481" xr:uid="{D8F62426-AB6F-4433-8646-596ECF4BAC38}"/>
    <cellStyle name="Comma 2 3 5 2 8" xfId="24408" xr:uid="{A32DD7B2-D3DD-457E-AA73-A5E13FD17EDA}"/>
    <cellStyle name="Comma 2 3 5 2 9" xfId="36353" xr:uid="{F43CE2B6-AF85-4650-8C22-551B4AEFFAC4}"/>
    <cellStyle name="Comma 2 3 5 3" xfId="875" xr:uid="{00000000-0005-0000-0000-00001E000000}"/>
    <cellStyle name="Comma 2 3 5 3 2" xfId="2319" xr:uid="{00000000-0005-0000-0000-00001E000000}"/>
    <cellStyle name="Comma 2 3 5 3 2 2" xfId="5289" xr:uid="{E2E0ACCA-0D09-4480-81C5-368852E0F776}"/>
    <cellStyle name="Comma 2 3 5 3 2 2 2" xfId="17252" xr:uid="{7AE621DB-5ACC-444B-BFFD-12581F8F1148}"/>
    <cellStyle name="Comma 2 3 5 3 2 2 2 2" xfId="35179" xr:uid="{92FB198E-8BEB-4581-ADD6-9829FCA32B56}"/>
    <cellStyle name="Comma 2 3 5 3 2 2 2 3" xfId="47124" xr:uid="{9FE6A30E-431B-4867-A8FA-4D523DF1BD34}"/>
    <cellStyle name="Comma 2 3 5 3 2 2 2 4" xfId="59089" xr:uid="{30C6AFB7-19F1-4BD7-A44C-3E3FC04BC1E9}"/>
    <cellStyle name="Comma 2 3 5 3 2 2 3" xfId="23211" xr:uid="{9C3D1CAA-B3C4-4B5D-9822-0A5179ADE02B}"/>
    <cellStyle name="Comma 2 3 5 3 2 2 4" xfId="11269" xr:uid="{B23F71DD-870C-4287-A915-FB6F9BFE9E29}"/>
    <cellStyle name="Comma 2 3 5 3 2 2 5" xfId="29196" xr:uid="{F3184C14-A71A-4AE4-89AC-AE121AB7D3EA}"/>
    <cellStyle name="Comma 2 3 5 3 2 2 6" xfId="41141" xr:uid="{A95E6DB4-0EC5-4B2B-8759-4BA2810D629F}"/>
    <cellStyle name="Comma 2 3 5 3 2 2 7" xfId="53106" xr:uid="{D8045566-EBD9-4000-88FC-580633E36999}"/>
    <cellStyle name="Comma 2 3 5 3 2 3" xfId="14282" xr:uid="{9F9852A3-9BB0-4355-A758-25ABDC8BB4A8}"/>
    <cellStyle name="Comma 2 3 5 3 2 3 2" xfId="32209" xr:uid="{9A2826DC-AD20-4ED7-8678-2A83D7209A3E}"/>
    <cellStyle name="Comma 2 3 5 3 2 3 3" xfId="44154" xr:uid="{44BC7984-32E7-4D05-A0B1-7A7FCFCD0DAF}"/>
    <cellStyle name="Comma 2 3 5 3 2 3 4" xfId="56119" xr:uid="{95B91992-4504-42D1-AFF2-C21CCD3EC0A3}"/>
    <cellStyle name="Comma 2 3 5 3 2 4" xfId="20241" xr:uid="{39616AC9-5202-4461-8FAC-1567072283EA}"/>
    <cellStyle name="Comma 2 3 5 3 2 5" xfId="8299" xr:uid="{9C5210B0-2C02-4C5F-8FA6-CB1CE40FDDD8}"/>
    <cellStyle name="Comma 2 3 5 3 2 6" xfId="26226" xr:uid="{2388F8DA-0D65-464B-8EFA-A744EDBE05A9}"/>
    <cellStyle name="Comma 2 3 5 3 2 7" xfId="38171" xr:uid="{3124BEF8-5CF8-403A-9A30-5611D8D41B43}"/>
    <cellStyle name="Comma 2 3 5 3 2 8" xfId="50136" xr:uid="{AE662583-7C05-416A-8917-879F6D393EBC}"/>
    <cellStyle name="Comma 2 3 5 3 3" xfId="3845" xr:uid="{060F72A4-CEFD-4D9A-997D-AC61554D7703}"/>
    <cellStyle name="Comma 2 3 5 3 3 2" xfId="15808" xr:uid="{0DD3FA92-8ADC-488D-8C6B-A9FA5098831B}"/>
    <cellStyle name="Comma 2 3 5 3 3 2 2" xfId="33735" xr:uid="{692D28EA-5CAF-49B0-83DA-C636501901FB}"/>
    <cellStyle name="Comma 2 3 5 3 3 2 3" xfId="45680" xr:uid="{BCA20A6D-6D3D-494B-99D1-EDE8656963A7}"/>
    <cellStyle name="Comma 2 3 5 3 3 2 4" xfId="57645" xr:uid="{4620E3DF-B81E-4D4C-AE51-E45B153E88B4}"/>
    <cellStyle name="Comma 2 3 5 3 3 3" xfId="21767" xr:uid="{626BF9C5-6F80-45DE-A61D-2CDAAF69307E}"/>
    <cellStyle name="Comma 2 3 5 3 3 4" xfId="9825" xr:uid="{D7B5A974-9438-4762-94BE-F0D955BC4FCF}"/>
    <cellStyle name="Comma 2 3 5 3 3 5" xfId="27752" xr:uid="{BCA77425-C28D-4897-BF7F-5D425BA8A4E6}"/>
    <cellStyle name="Comma 2 3 5 3 3 6" xfId="39697" xr:uid="{23AB1A18-650F-4AAD-9C25-5CAD61877BC9}"/>
    <cellStyle name="Comma 2 3 5 3 3 7" xfId="51662" xr:uid="{1EC4E8CE-6E72-4A11-9CBC-867EC50ED751}"/>
    <cellStyle name="Comma 2 3 5 3 4" xfId="12838" xr:uid="{E6E46A7B-E3AB-4E2D-A479-1AE5AB15FF6A}"/>
    <cellStyle name="Comma 2 3 5 3 4 2" xfId="30765" xr:uid="{17A7E51E-B2D8-4AF2-8EFD-3A7200718564}"/>
    <cellStyle name="Comma 2 3 5 3 4 3" xfId="42710" xr:uid="{5A0E9557-B31C-41F0-839A-DD61022DDAEE}"/>
    <cellStyle name="Comma 2 3 5 3 4 4" xfId="54675" xr:uid="{1950479F-1BC6-4FF9-8214-D53DDA332ACA}"/>
    <cellStyle name="Comma 2 3 5 3 5" xfId="18797" xr:uid="{FDF00D44-7BB0-4F12-AD2C-74AB76496433}"/>
    <cellStyle name="Comma 2 3 5 3 6" xfId="6855" xr:uid="{77653EC3-E61A-40A4-BB55-FF314E5068AF}"/>
    <cellStyle name="Comma 2 3 5 3 7" xfId="24782" xr:uid="{EC53DD14-115B-4C19-AA8D-7A55EB7D024F}"/>
    <cellStyle name="Comma 2 3 5 3 8" xfId="36727" xr:uid="{6DA74767-0276-4BC8-9F27-51814F5FA587}"/>
    <cellStyle name="Comma 2 3 5 3 9" xfId="48692" xr:uid="{D8509A0A-73B5-4740-BA69-117BEA640816}"/>
    <cellStyle name="Comma 2 3 5 4" xfId="1597" xr:uid="{00000000-0005-0000-0000-00001E000000}"/>
    <cellStyle name="Comma 2 3 5 4 2" xfId="4567" xr:uid="{81A1EEBB-C4CB-439D-BB11-93D765314C90}"/>
    <cellStyle name="Comma 2 3 5 4 2 2" xfId="16530" xr:uid="{D024076D-5170-45A0-9E6E-3CDB6E1F9146}"/>
    <cellStyle name="Comma 2 3 5 4 2 2 2" xfId="34457" xr:uid="{6B294D2C-9AA6-4387-8FAA-8724D2918106}"/>
    <cellStyle name="Comma 2 3 5 4 2 2 3" xfId="46402" xr:uid="{A580CF27-5475-4316-A757-88A0BC1FB8AF}"/>
    <cellStyle name="Comma 2 3 5 4 2 2 4" xfId="58367" xr:uid="{82FA51A7-4B76-4A64-A0E2-3611C5881DEA}"/>
    <cellStyle name="Comma 2 3 5 4 2 3" xfId="22489" xr:uid="{8FC338EF-43B0-4343-AC62-DF63018A39FD}"/>
    <cellStyle name="Comma 2 3 5 4 2 4" xfId="10547" xr:uid="{76FECBCA-2465-40C6-8491-DD1BC1056B03}"/>
    <cellStyle name="Comma 2 3 5 4 2 5" xfId="28474" xr:uid="{40687061-CF27-4EF6-AF13-BFB79D974DA6}"/>
    <cellStyle name="Comma 2 3 5 4 2 6" xfId="40419" xr:uid="{DB849F9B-5964-4DAA-AECD-D5B2D70F466B}"/>
    <cellStyle name="Comma 2 3 5 4 2 7" xfId="52384" xr:uid="{2E5A2AA8-0EEF-434A-895F-83CAA5B511F9}"/>
    <cellStyle name="Comma 2 3 5 4 3" xfId="13560" xr:uid="{E3044A48-B4BB-40E6-9C49-0819D7144DC2}"/>
    <cellStyle name="Comma 2 3 5 4 3 2" xfId="31487" xr:uid="{6F343B2F-29CB-4C91-923F-442F07CB36D8}"/>
    <cellStyle name="Comma 2 3 5 4 3 3" xfId="43432" xr:uid="{391C1CA3-974A-4775-BDB6-4CDC8E3DA356}"/>
    <cellStyle name="Comma 2 3 5 4 3 4" xfId="55397" xr:uid="{591826D5-EEA4-432A-91B8-BB861CDBA970}"/>
    <cellStyle name="Comma 2 3 5 4 4" xfId="19519" xr:uid="{EDDF76EC-E2EF-49AB-BF89-EA647CEFBCE5}"/>
    <cellStyle name="Comma 2 3 5 4 5" xfId="7577" xr:uid="{2C48BC14-CD3E-46DD-B778-7217FCF285F7}"/>
    <cellStyle name="Comma 2 3 5 4 6" xfId="25504" xr:uid="{6FC0B383-5A8A-4DE1-9016-C7D23D0D0C09}"/>
    <cellStyle name="Comma 2 3 5 4 7" xfId="37449" xr:uid="{2F9D7564-005B-4235-A52D-3FDCEAC91CFD}"/>
    <cellStyle name="Comma 2 3 5 4 8" xfId="49414" xr:uid="{2457593A-3BDF-413E-8528-72DC9D855C4A}"/>
    <cellStyle name="Comma 2 3 5 5" xfId="3123" xr:uid="{1A591528-AC20-437F-8266-368B3AB60BF0}"/>
    <cellStyle name="Comma 2 3 5 5 2" xfId="15086" xr:uid="{A674D103-900F-4789-A7A0-7A6E58E69F64}"/>
    <cellStyle name="Comma 2 3 5 5 2 2" xfId="33013" xr:uid="{8D9FAFFD-6D1D-4013-A6B5-D81CA2E247DD}"/>
    <cellStyle name="Comma 2 3 5 5 2 3" xfId="44958" xr:uid="{20B1C21C-B9C6-4692-8454-B48A358017C1}"/>
    <cellStyle name="Comma 2 3 5 5 2 4" xfId="56923" xr:uid="{0335577D-8C45-48EE-B05C-A7EB13AC664C}"/>
    <cellStyle name="Comma 2 3 5 5 3" xfId="21045" xr:uid="{86B57866-3C0D-4C6D-ABED-625DCA764FDB}"/>
    <cellStyle name="Comma 2 3 5 5 4" xfId="9103" xr:uid="{1D48224E-E58E-4E53-836C-7ABEE7AC378E}"/>
    <cellStyle name="Comma 2 3 5 5 5" xfId="27030" xr:uid="{AEEBC26A-8A6A-4DF9-AF54-240EF80F8434}"/>
    <cellStyle name="Comma 2 3 5 5 6" xfId="38975" xr:uid="{06EFAB7B-322B-4746-9213-0D174921B0EB}"/>
    <cellStyle name="Comma 2 3 5 5 7" xfId="50940" xr:uid="{EC423913-9187-4371-9CAB-FD057D51A72D}"/>
    <cellStyle name="Comma 2 3 5 6" xfId="12116" xr:uid="{035E23F4-D730-4BA1-80E3-4AE273F39EA2}"/>
    <cellStyle name="Comma 2 3 5 6 2" xfId="30043" xr:uid="{C2829057-EE5B-403D-9EE7-B5866C31BFF4}"/>
    <cellStyle name="Comma 2 3 5 6 3" xfId="41988" xr:uid="{2F356C6E-744A-4263-B6DD-E2B50DD3BB4C}"/>
    <cellStyle name="Comma 2 3 5 6 4" xfId="53953" xr:uid="{011E5BBE-48C2-41CF-9D5F-8EC6CC81EC8C}"/>
    <cellStyle name="Comma 2 3 5 7" xfId="18075" xr:uid="{752F6F87-B4F7-402E-A857-17DFB6D9DC3A}"/>
    <cellStyle name="Comma 2 3 5 8" xfId="6133" xr:uid="{AD93573F-3258-4B4E-B39E-BF3262D26C2A}"/>
    <cellStyle name="Comma 2 3 5 9" xfId="24060" xr:uid="{9233725B-4125-45C3-8456-B76274C466DF}"/>
    <cellStyle name="Comma 2 3 6" xfId="269" xr:uid="{00000000-0005-0000-0000-00001E000000}"/>
    <cellStyle name="Comma 2 3 6 10" xfId="36121" xr:uid="{649A0559-BCCF-4FEF-91EF-80C19690972A}"/>
    <cellStyle name="Comma 2 3 6 11" xfId="48086" xr:uid="{56E080A5-F2F5-447E-8153-D89B44A5635E}"/>
    <cellStyle name="Comma 2 3 6 2" xfId="617" xr:uid="{00000000-0005-0000-0000-00001E000000}"/>
    <cellStyle name="Comma 2 3 6 2 10" xfId="48434" xr:uid="{9225387B-0899-4BB7-B5A6-571290CEBCB7}"/>
    <cellStyle name="Comma 2 3 6 2 2" xfId="1339" xr:uid="{00000000-0005-0000-0000-00001E000000}"/>
    <cellStyle name="Comma 2 3 6 2 2 2" xfId="2783" xr:uid="{00000000-0005-0000-0000-00001E000000}"/>
    <cellStyle name="Comma 2 3 6 2 2 2 2" xfId="5753" xr:uid="{DE271265-C150-4043-8A2B-1063841F3D4F}"/>
    <cellStyle name="Comma 2 3 6 2 2 2 2 2" xfId="17716" xr:uid="{798D264A-1531-48B4-BD02-60A3F50561FE}"/>
    <cellStyle name="Comma 2 3 6 2 2 2 2 2 2" xfId="35643" xr:uid="{D670C34F-B5FD-4DC4-A6C3-4AF09D82E279}"/>
    <cellStyle name="Comma 2 3 6 2 2 2 2 2 3" xfId="47588" xr:uid="{6D298D55-91B1-4C9C-B0CB-CF233184FCDB}"/>
    <cellStyle name="Comma 2 3 6 2 2 2 2 2 4" xfId="59553" xr:uid="{43863E60-7316-4A96-86F6-10A42C7B9056}"/>
    <cellStyle name="Comma 2 3 6 2 2 2 2 3" xfId="23675" xr:uid="{E76A99F2-B354-4624-810F-6142774952A3}"/>
    <cellStyle name="Comma 2 3 6 2 2 2 2 4" xfId="11733" xr:uid="{4BDF5F3F-ED35-4FEA-99B2-4F9CCF954EEC}"/>
    <cellStyle name="Comma 2 3 6 2 2 2 2 5" xfId="29660" xr:uid="{D0CADCC4-7D09-4EDD-BD9D-B8E6DE512BDF}"/>
    <cellStyle name="Comma 2 3 6 2 2 2 2 6" xfId="41605" xr:uid="{540E3939-3869-4A7B-9BA5-4AF4121210E9}"/>
    <cellStyle name="Comma 2 3 6 2 2 2 2 7" xfId="53570" xr:uid="{C0B642EA-4DBF-4FBE-B3D0-885A024D57A1}"/>
    <cellStyle name="Comma 2 3 6 2 2 2 3" xfId="14746" xr:uid="{15D27CC6-7526-4818-84E9-F418B32FD95A}"/>
    <cellStyle name="Comma 2 3 6 2 2 2 3 2" xfId="32673" xr:uid="{9B72B8CA-6FB4-4666-82D5-6742BF4AF5DC}"/>
    <cellStyle name="Comma 2 3 6 2 2 2 3 3" xfId="44618" xr:uid="{39868E97-8F57-47FF-BC34-D0A4214A2721}"/>
    <cellStyle name="Comma 2 3 6 2 2 2 3 4" xfId="56583" xr:uid="{7EAB4A88-8E10-4917-A169-73DE4AA17636}"/>
    <cellStyle name="Comma 2 3 6 2 2 2 4" xfId="20705" xr:uid="{E06EE185-D4CA-42F6-B27D-305636F76301}"/>
    <cellStyle name="Comma 2 3 6 2 2 2 5" xfId="8763" xr:uid="{7782AD0B-63E9-481C-93AD-5F789329F234}"/>
    <cellStyle name="Comma 2 3 6 2 2 2 6" xfId="26690" xr:uid="{34326ACE-013C-4C67-AA6C-17360323B0AF}"/>
    <cellStyle name="Comma 2 3 6 2 2 2 7" xfId="38635" xr:uid="{CEDAB3D7-C537-4CB9-848A-AFC4E0E78BD9}"/>
    <cellStyle name="Comma 2 3 6 2 2 2 8" xfId="50600" xr:uid="{7FE4F8C8-BC13-4139-BB5E-4C933EF9749F}"/>
    <cellStyle name="Comma 2 3 6 2 2 3" xfId="4309" xr:uid="{7C8B7D1F-C9CB-4438-8833-6953CA1CA24B}"/>
    <cellStyle name="Comma 2 3 6 2 2 3 2" xfId="16272" xr:uid="{7052516E-8D9E-4FF3-AC63-3BAC5AECEAC6}"/>
    <cellStyle name="Comma 2 3 6 2 2 3 2 2" xfId="34199" xr:uid="{32CABC49-0F0B-4A1F-B17A-55E7FF67C713}"/>
    <cellStyle name="Comma 2 3 6 2 2 3 2 3" xfId="46144" xr:uid="{87CBD88E-F26F-402C-8C49-DB78FC3B377B}"/>
    <cellStyle name="Comma 2 3 6 2 2 3 2 4" xfId="58109" xr:uid="{56FA43D5-B053-4B4C-81E2-20D3A4908A61}"/>
    <cellStyle name="Comma 2 3 6 2 2 3 3" xfId="22231" xr:uid="{90DC733A-1DCA-4E8C-9816-B183C9884EDC}"/>
    <cellStyle name="Comma 2 3 6 2 2 3 4" xfId="10289" xr:uid="{CCF30932-B10F-4862-BBAC-60A696D4F4C2}"/>
    <cellStyle name="Comma 2 3 6 2 2 3 5" xfId="28216" xr:uid="{BA43EC8F-8D90-4AF6-987C-2DDB6671826F}"/>
    <cellStyle name="Comma 2 3 6 2 2 3 6" xfId="40161" xr:uid="{149C825C-08FF-4A69-8FCF-81FEC091A7E9}"/>
    <cellStyle name="Comma 2 3 6 2 2 3 7" xfId="52126" xr:uid="{F96BD323-61BD-4B8C-A8D6-CF273C4E2012}"/>
    <cellStyle name="Comma 2 3 6 2 2 4" xfId="13302" xr:uid="{67D829F5-0EA5-4760-90D9-027ACDB92FFD}"/>
    <cellStyle name="Comma 2 3 6 2 2 4 2" xfId="31229" xr:uid="{021B1EAE-C86E-4A49-A8DE-3CB120E5A914}"/>
    <cellStyle name="Comma 2 3 6 2 2 4 3" xfId="43174" xr:uid="{0A38E180-7838-493B-88CC-301BD94B89DB}"/>
    <cellStyle name="Comma 2 3 6 2 2 4 4" xfId="55139" xr:uid="{013D3B43-0334-47BB-A90B-BCB732DE8133}"/>
    <cellStyle name="Comma 2 3 6 2 2 5" xfId="19261" xr:uid="{7A9418C6-3E92-496E-9ADD-1DCAD2FE25EC}"/>
    <cellStyle name="Comma 2 3 6 2 2 6" xfId="7319" xr:uid="{6E54CF11-9E2E-452D-8C0F-DCCC9C5F9261}"/>
    <cellStyle name="Comma 2 3 6 2 2 7" xfId="25246" xr:uid="{D389FC49-133D-4DDC-841C-A5369710F1E2}"/>
    <cellStyle name="Comma 2 3 6 2 2 8" xfId="37191" xr:uid="{78625DD0-FF19-40F4-87C0-BFF0B38DDEA0}"/>
    <cellStyle name="Comma 2 3 6 2 2 9" xfId="49156" xr:uid="{56F4FE5E-A103-4F36-9644-2177CBEE5CF1}"/>
    <cellStyle name="Comma 2 3 6 2 3" xfId="2061" xr:uid="{00000000-0005-0000-0000-00001E000000}"/>
    <cellStyle name="Comma 2 3 6 2 3 2" xfId="5031" xr:uid="{7C2960F5-066D-450A-B25A-1E74E102B9DA}"/>
    <cellStyle name="Comma 2 3 6 2 3 2 2" xfId="16994" xr:uid="{932D3475-7A37-4423-B3A0-7EF64FC3696C}"/>
    <cellStyle name="Comma 2 3 6 2 3 2 2 2" xfId="34921" xr:uid="{766BA111-47B8-4E53-BFD7-3AED9D765F28}"/>
    <cellStyle name="Comma 2 3 6 2 3 2 2 3" xfId="46866" xr:uid="{6565C979-3F88-4B30-9449-8FDBE9A3FFD6}"/>
    <cellStyle name="Comma 2 3 6 2 3 2 2 4" xfId="58831" xr:uid="{EDA00503-7B93-4300-98CA-CEE9FA7FD845}"/>
    <cellStyle name="Comma 2 3 6 2 3 2 3" xfId="22953" xr:uid="{D198382F-2AE4-4604-ACCF-6AB4646FE069}"/>
    <cellStyle name="Comma 2 3 6 2 3 2 4" xfId="11011" xr:uid="{463B043F-27D7-4A8F-BA2F-CA76B53D313D}"/>
    <cellStyle name="Comma 2 3 6 2 3 2 5" xfId="28938" xr:uid="{4B95500B-91EF-44AC-9C53-8BB0A9C4CF2B}"/>
    <cellStyle name="Comma 2 3 6 2 3 2 6" xfId="40883" xr:uid="{1F61649F-E107-40B5-A2A4-7A7F9FE3FCF5}"/>
    <cellStyle name="Comma 2 3 6 2 3 2 7" xfId="52848" xr:uid="{D8C7E982-4050-4790-82D2-65B8ED245764}"/>
    <cellStyle name="Comma 2 3 6 2 3 3" xfId="14024" xr:uid="{1E71E8D1-45DA-47EB-B810-7600FBB6FD7B}"/>
    <cellStyle name="Comma 2 3 6 2 3 3 2" xfId="31951" xr:uid="{77471B1E-CFFB-48FD-8AD6-BD001DAF4688}"/>
    <cellStyle name="Comma 2 3 6 2 3 3 3" xfId="43896" xr:uid="{B03DA0B3-D5BC-450B-970C-751CAF71DB6E}"/>
    <cellStyle name="Comma 2 3 6 2 3 3 4" xfId="55861" xr:uid="{AB1962F8-7AD9-4801-A41B-155F543D2A11}"/>
    <cellStyle name="Comma 2 3 6 2 3 4" xfId="19983" xr:uid="{56589CC8-2202-43FC-BEAD-4910A2C29775}"/>
    <cellStyle name="Comma 2 3 6 2 3 5" xfId="8041" xr:uid="{4F33E646-C251-48F3-8AD5-6F75A34BC52B}"/>
    <cellStyle name="Comma 2 3 6 2 3 6" xfId="25968" xr:uid="{2587979E-14A8-41B8-9951-7526B89D521E}"/>
    <cellStyle name="Comma 2 3 6 2 3 7" xfId="37913" xr:uid="{EDAE846E-8FA0-415F-B740-017D74DA7FE5}"/>
    <cellStyle name="Comma 2 3 6 2 3 8" xfId="49878" xr:uid="{03E38526-11B1-47B6-A899-CED20470512A}"/>
    <cellStyle name="Comma 2 3 6 2 4" xfId="3587" xr:uid="{9D7D527A-4F30-48A7-B4D0-EF14B4F713D8}"/>
    <cellStyle name="Comma 2 3 6 2 4 2" xfId="15550" xr:uid="{1B69D799-3122-4415-BA58-4FB296C6EFCF}"/>
    <cellStyle name="Comma 2 3 6 2 4 2 2" xfId="33477" xr:uid="{E68B91BD-CB61-4C14-BFE7-4BC9351662CB}"/>
    <cellStyle name="Comma 2 3 6 2 4 2 3" xfId="45422" xr:uid="{1D38F26C-C1F5-4C80-8893-B2E275DAF1CC}"/>
    <cellStyle name="Comma 2 3 6 2 4 2 4" xfId="57387" xr:uid="{76275590-E0F9-4EC7-B6C7-3EB7C13453F6}"/>
    <cellStyle name="Comma 2 3 6 2 4 3" xfId="21509" xr:uid="{7C600562-947B-430E-97E0-88CDE629ED1A}"/>
    <cellStyle name="Comma 2 3 6 2 4 4" xfId="9567" xr:uid="{64D19083-84C5-48E4-A1B0-D418601782D9}"/>
    <cellStyle name="Comma 2 3 6 2 4 5" xfId="27494" xr:uid="{3A40AF74-D82B-47EB-801F-5E29069D6E00}"/>
    <cellStyle name="Comma 2 3 6 2 4 6" xfId="39439" xr:uid="{CFFC281E-D337-41CA-A813-B647DEF19DB3}"/>
    <cellStyle name="Comma 2 3 6 2 4 7" xfId="51404" xr:uid="{CB3002E8-D829-419D-A6E2-63756BDBC9D8}"/>
    <cellStyle name="Comma 2 3 6 2 5" xfId="12580" xr:uid="{D75FD640-E849-4876-909A-422C45B1AF9B}"/>
    <cellStyle name="Comma 2 3 6 2 5 2" xfId="30507" xr:uid="{6BEB1D06-9CE6-4416-BA5C-FC2F7B0B70FF}"/>
    <cellStyle name="Comma 2 3 6 2 5 3" xfId="42452" xr:uid="{1ED8B0FE-EBBA-4637-80DE-BB58281E9523}"/>
    <cellStyle name="Comma 2 3 6 2 5 4" xfId="54417" xr:uid="{D0CA681D-9004-4533-BAD6-3B9F74472D4D}"/>
    <cellStyle name="Comma 2 3 6 2 6" xfId="18539" xr:uid="{B815BD96-9093-4519-8636-E6EE0C914395}"/>
    <cellStyle name="Comma 2 3 6 2 7" xfId="6597" xr:uid="{ECBF4DC2-9B74-49D5-BD52-1A3815BC869B}"/>
    <cellStyle name="Comma 2 3 6 2 8" xfId="24524" xr:uid="{94B7F740-AF38-4B35-B02E-51B317C1ECC4}"/>
    <cellStyle name="Comma 2 3 6 2 9" xfId="36469" xr:uid="{DDA34B6A-A842-4916-9F59-6E24C4902B94}"/>
    <cellStyle name="Comma 2 3 6 3" xfId="991" xr:uid="{00000000-0005-0000-0000-00001E000000}"/>
    <cellStyle name="Comma 2 3 6 3 2" xfId="2435" xr:uid="{00000000-0005-0000-0000-00001E000000}"/>
    <cellStyle name="Comma 2 3 6 3 2 2" xfId="5405" xr:uid="{343F32B8-8DD2-4CD5-B74D-5E2E6D305FAB}"/>
    <cellStyle name="Comma 2 3 6 3 2 2 2" xfId="17368" xr:uid="{9CAE6FA1-2018-4218-BB11-4312199C9DAC}"/>
    <cellStyle name="Comma 2 3 6 3 2 2 2 2" xfId="35295" xr:uid="{C16D33B0-DF06-44A4-8CC2-8D8A61E04D10}"/>
    <cellStyle name="Comma 2 3 6 3 2 2 2 3" xfId="47240" xr:uid="{CFD14A48-8758-48B4-B617-AB36C323A121}"/>
    <cellStyle name="Comma 2 3 6 3 2 2 2 4" xfId="59205" xr:uid="{5AC4024E-DA36-49C7-98C1-AB61BBE463B9}"/>
    <cellStyle name="Comma 2 3 6 3 2 2 3" xfId="23327" xr:uid="{1FE13FB2-C029-4F2A-B519-A33A995BE94B}"/>
    <cellStyle name="Comma 2 3 6 3 2 2 4" xfId="11385" xr:uid="{27F7B890-955F-4ACC-A1CB-D48D3EA9218F}"/>
    <cellStyle name="Comma 2 3 6 3 2 2 5" xfId="29312" xr:uid="{05CEC49A-2EF1-4E7A-AA73-64B440AD841C}"/>
    <cellStyle name="Comma 2 3 6 3 2 2 6" xfId="41257" xr:uid="{6D5FF09F-261E-4D1A-9E97-E65F752E1124}"/>
    <cellStyle name="Comma 2 3 6 3 2 2 7" xfId="53222" xr:uid="{D4D170EE-FC20-4B03-9700-DF17685A66BB}"/>
    <cellStyle name="Comma 2 3 6 3 2 3" xfId="14398" xr:uid="{8442A5A5-841D-48C4-B900-9F7952134B57}"/>
    <cellStyle name="Comma 2 3 6 3 2 3 2" xfId="32325" xr:uid="{064A9D33-B8F5-49C1-AC13-1FDEFA51E0A5}"/>
    <cellStyle name="Comma 2 3 6 3 2 3 3" xfId="44270" xr:uid="{A1097232-4850-426E-A5D9-7D025922DC96}"/>
    <cellStyle name="Comma 2 3 6 3 2 3 4" xfId="56235" xr:uid="{D213134E-503E-467B-804A-5AEF5AB29222}"/>
    <cellStyle name="Comma 2 3 6 3 2 4" xfId="20357" xr:uid="{10986761-4F5E-4DA7-A936-C7A9DF44307A}"/>
    <cellStyle name="Comma 2 3 6 3 2 5" xfId="8415" xr:uid="{28EFA44D-842B-4323-A849-C0A451CB2DEF}"/>
    <cellStyle name="Comma 2 3 6 3 2 6" xfId="26342" xr:uid="{8E2C006C-CBA8-446D-860D-68517232C8CA}"/>
    <cellStyle name="Comma 2 3 6 3 2 7" xfId="38287" xr:uid="{545831FC-6064-41F4-B923-A0A021D1AE10}"/>
    <cellStyle name="Comma 2 3 6 3 2 8" xfId="50252" xr:uid="{AF501E84-1A82-4642-AAB8-BEEC8BC3B6AB}"/>
    <cellStyle name="Comma 2 3 6 3 3" xfId="3961" xr:uid="{9E853C51-59A8-4789-819A-1DCE4B18A7E1}"/>
    <cellStyle name="Comma 2 3 6 3 3 2" xfId="15924" xr:uid="{B3195F81-15B2-4F8C-98EB-87B670929079}"/>
    <cellStyle name="Comma 2 3 6 3 3 2 2" xfId="33851" xr:uid="{F39D472C-1756-46A5-90B0-62DD18EDB63B}"/>
    <cellStyle name="Comma 2 3 6 3 3 2 3" xfId="45796" xr:uid="{49E830FA-6722-4719-849E-5B844A120B0C}"/>
    <cellStyle name="Comma 2 3 6 3 3 2 4" xfId="57761" xr:uid="{844F5596-D43E-4243-A4EC-3D630E89C4EE}"/>
    <cellStyle name="Comma 2 3 6 3 3 3" xfId="21883" xr:uid="{78C0D536-BA66-4E38-AE94-A7CCD10156B5}"/>
    <cellStyle name="Comma 2 3 6 3 3 4" xfId="9941" xr:uid="{0D321B04-3195-4E64-A558-44043FE18558}"/>
    <cellStyle name="Comma 2 3 6 3 3 5" xfId="27868" xr:uid="{033B90D3-9818-415C-BFB1-42EB493A6E83}"/>
    <cellStyle name="Comma 2 3 6 3 3 6" xfId="39813" xr:uid="{5B2E7B7C-876C-40CC-A68E-7FCEA38982C0}"/>
    <cellStyle name="Comma 2 3 6 3 3 7" xfId="51778" xr:uid="{EF626C82-4D4A-4BF2-8061-FB11499596E8}"/>
    <cellStyle name="Comma 2 3 6 3 4" xfId="12954" xr:uid="{5B3B6028-C6D3-4C51-9EDB-CDA2A8271985}"/>
    <cellStyle name="Comma 2 3 6 3 4 2" xfId="30881" xr:uid="{BDA162D8-D712-40E9-B06B-A16585D29D78}"/>
    <cellStyle name="Comma 2 3 6 3 4 3" xfId="42826" xr:uid="{CD10DF26-3023-4349-B88D-7D43B9CE8A03}"/>
    <cellStyle name="Comma 2 3 6 3 4 4" xfId="54791" xr:uid="{98FC9C0A-4EB8-428D-A54D-C4016B4098C0}"/>
    <cellStyle name="Comma 2 3 6 3 5" xfId="18913" xr:uid="{AE3A6D2B-444C-4BBC-8827-EF3E73195B86}"/>
    <cellStyle name="Comma 2 3 6 3 6" xfId="6971" xr:uid="{AC078989-52C7-4121-8187-9289A4C6ACFA}"/>
    <cellStyle name="Comma 2 3 6 3 7" xfId="24898" xr:uid="{2F140B4B-2FAC-4033-A1D6-C25D91349A9E}"/>
    <cellStyle name="Comma 2 3 6 3 8" xfId="36843" xr:uid="{A3866954-18D6-4C04-984F-21C47D149C1D}"/>
    <cellStyle name="Comma 2 3 6 3 9" xfId="48808" xr:uid="{44246399-467F-42BA-A251-2D94986EF0C0}"/>
    <cellStyle name="Comma 2 3 6 4" xfId="1713" xr:uid="{00000000-0005-0000-0000-00001E000000}"/>
    <cellStyle name="Comma 2 3 6 4 2" xfId="4683" xr:uid="{F7878A8F-3DC8-4E71-960C-3B2BE79D5F3F}"/>
    <cellStyle name="Comma 2 3 6 4 2 2" xfId="16646" xr:uid="{5BA3B83F-AEAA-4CFD-A12E-E26F82CE8A65}"/>
    <cellStyle name="Comma 2 3 6 4 2 2 2" xfId="34573" xr:uid="{C99F73D7-B38A-4A7F-84B8-049E3448DF07}"/>
    <cellStyle name="Comma 2 3 6 4 2 2 3" xfId="46518" xr:uid="{D4ECB35F-50FF-4176-9E7B-05EA63A003A1}"/>
    <cellStyle name="Comma 2 3 6 4 2 2 4" xfId="58483" xr:uid="{35502818-FD1B-4642-A01B-B60620B5BED6}"/>
    <cellStyle name="Comma 2 3 6 4 2 3" xfId="22605" xr:uid="{B1BFFBB7-2F71-4DBE-A260-BBBE8881E7FD}"/>
    <cellStyle name="Comma 2 3 6 4 2 4" xfId="10663" xr:uid="{BFD8A68B-510B-4935-ADE8-4A73B4E536C8}"/>
    <cellStyle name="Comma 2 3 6 4 2 5" xfId="28590" xr:uid="{C2A1BDB3-931F-4CBE-BC0F-03B01BED35FA}"/>
    <cellStyle name="Comma 2 3 6 4 2 6" xfId="40535" xr:uid="{D5D9C770-C679-41A0-A254-68F72820A274}"/>
    <cellStyle name="Comma 2 3 6 4 2 7" xfId="52500" xr:uid="{8BD7A1D4-3883-4C84-9F06-5CB7DD0E5DA9}"/>
    <cellStyle name="Comma 2 3 6 4 3" xfId="13676" xr:uid="{CC265F0E-0A13-4A23-ACE7-432BAA6B9916}"/>
    <cellStyle name="Comma 2 3 6 4 3 2" xfId="31603" xr:uid="{AB649068-9240-4C41-AD62-DD546E978063}"/>
    <cellStyle name="Comma 2 3 6 4 3 3" xfId="43548" xr:uid="{C40CD8FA-A3E5-4F6C-9788-621F1E7B7740}"/>
    <cellStyle name="Comma 2 3 6 4 3 4" xfId="55513" xr:uid="{1229CEF1-5769-442E-8265-48FA4A5E546F}"/>
    <cellStyle name="Comma 2 3 6 4 4" xfId="19635" xr:uid="{849B9790-6B6C-4C63-B412-DD364D239DD8}"/>
    <cellStyle name="Comma 2 3 6 4 5" xfId="7693" xr:uid="{98870506-AD8F-4148-A8E9-AB813A69C9CF}"/>
    <cellStyle name="Comma 2 3 6 4 6" xfId="25620" xr:uid="{3116E0C4-FE25-4068-B119-272D0E753DD8}"/>
    <cellStyle name="Comma 2 3 6 4 7" xfId="37565" xr:uid="{272FA92E-C3F8-42C6-B739-ACA79A0D8FB7}"/>
    <cellStyle name="Comma 2 3 6 4 8" xfId="49530" xr:uid="{4611E9C5-4089-4255-BD7D-D7CEE165AB08}"/>
    <cellStyle name="Comma 2 3 6 5" xfId="3239" xr:uid="{7677D192-F61A-4D2F-B97D-C8094C486953}"/>
    <cellStyle name="Comma 2 3 6 5 2" xfId="15202" xr:uid="{7B234B94-514E-496E-8581-1B39FEA8CEA3}"/>
    <cellStyle name="Comma 2 3 6 5 2 2" xfId="33129" xr:uid="{53D2A87D-38FD-4D8B-B781-2880163090DA}"/>
    <cellStyle name="Comma 2 3 6 5 2 3" xfId="45074" xr:uid="{A963454F-8A91-4E4D-BEDE-8B3381A3C5B6}"/>
    <cellStyle name="Comma 2 3 6 5 2 4" xfId="57039" xr:uid="{2549BF3B-A7D5-48BA-9758-0753ED880B61}"/>
    <cellStyle name="Comma 2 3 6 5 3" xfId="21161" xr:uid="{EF4A97B1-2FDF-4074-AC3D-134B22424887}"/>
    <cellStyle name="Comma 2 3 6 5 4" xfId="9219" xr:uid="{376AC7BA-C072-4D7D-A045-0217A525B3AA}"/>
    <cellStyle name="Comma 2 3 6 5 5" xfId="27146" xr:uid="{97D8B9A7-D45C-4333-A956-135EDC1DF1C5}"/>
    <cellStyle name="Comma 2 3 6 5 6" xfId="39091" xr:uid="{0926CCA4-8CC2-4AE9-ACF9-26A65E4EDB5A}"/>
    <cellStyle name="Comma 2 3 6 5 7" xfId="51056" xr:uid="{00BB7596-E9CE-4CF5-B85B-270D17BC5C12}"/>
    <cellStyle name="Comma 2 3 6 6" xfId="12232" xr:uid="{1899FD32-4E97-4F4E-ADE5-0DB312DBEA89}"/>
    <cellStyle name="Comma 2 3 6 6 2" xfId="30159" xr:uid="{D41054B7-718C-43CD-8DB2-0A00239E0EFE}"/>
    <cellStyle name="Comma 2 3 6 6 3" xfId="42104" xr:uid="{3780F6C9-A78B-4AB8-861B-9B4028B49C04}"/>
    <cellStyle name="Comma 2 3 6 6 4" xfId="54069" xr:uid="{B1F91F46-1490-4E81-8B6F-9065E72DF306}"/>
    <cellStyle name="Comma 2 3 6 7" xfId="18191" xr:uid="{C23622D1-454E-433F-A4D2-7FD48E50FFD7}"/>
    <cellStyle name="Comma 2 3 6 8" xfId="6249" xr:uid="{778312A2-B684-4604-A0D4-001C94FB52BF}"/>
    <cellStyle name="Comma 2 3 6 9" xfId="24176" xr:uid="{485A6760-A6A4-44B3-BE10-0EAC973DF0F6}"/>
    <cellStyle name="Comma 2 3 7" xfId="385" xr:uid="{00000000-0005-0000-0000-00001E000000}"/>
    <cellStyle name="Comma 2 3 7 10" xfId="48202" xr:uid="{5DA1304F-AFB7-405F-A178-696D0224F3D4}"/>
    <cellStyle name="Comma 2 3 7 2" xfId="1107" xr:uid="{00000000-0005-0000-0000-00001E000000}"/>
    <cellStyle name="Comma 2 3 7 2 2" xfId="2551" xr:uid="{00000000-0005-0000-0000-00001E000000}"/>
    <cellStyle name="Comma 2 3 7 2 2 2" xfId="5521" xr:uid="{C2EEED53-D8B1-4C20-9BF8-2464B49E56B8}"/>
    <cellStyle name="Comma 2 3 7 2 2 2 2" xfId="17484" xr:uid="{57D8B702-2EEF-4641-9754-A15F51BE520E}"/>
    <cellStyle name="Comma 2 3 7 2 2 2 2 2" xfId="35411" xr:uid="{719B2A10-5E29-4340-9CAD-977D62B87E41}"/>
    <cellStyle name="Comma 2 3 7 2 2 2 2 3" xfId="47356" xr:uid="{FA915EEA-1DAE-41AF-8A52-E0DB809AC6DD}"/>
    <cellStyle name="Comma 2 3 7 2 2 2 2 4" xfId="59321" xr:uid="{5999AF7F-5966-4368-A4E1-96E2ECB887A0}"/>
    <cellStyle name="Comma 2 3 7 2 2 2 3" xfId="23443" xr:uid="{391F3469-3CD3-4640-A8D2-FCAE2FB3C79F}"/>
    <cellStyle name="Comma 2 3 7 2 2 2 4" xfId="11501" xr:uid="{439D9D9F-925B-46EA-B540-CAF5C12D4782}"/>
    <cellStyle name="Comma 2 3 7 2 2 2 5" xfId="29428" xr:uid="{417A1768-22A4-43A7-8C81-E86A1482EEA5}"/>
    <cellStyle name="Comma 2 3 7 2 2 2 6" xfId="41373" xr:uid="{F072F075-13C4-4AEC-B7FC-07B862679B06}"/>
    <cellStyle name="Comma 2 3 7 2 2 2 7" xfId="53338" xr:uid="{B8EA89F8-E960-4CA7-B383-8464739E0396}"/>
    <cellStyle name="Comma 2 3 7 2 2 3" xfId="14514" xr:uid="{F205E942-B34D-432E-9ADE-C0A89B0AE2DE}"/>
    <cellStyle name="Comma 2 3 7 2 2 3 2" xfId="32441" xr:uid="{5477DF78-019A-4947-8225-5B5B96FC07F2}"/>
    <cellStyle name="Comma 2 3 7 2 2 3 3" xfId="44386" xr:uid="{38A482CD-7BA1-447D-9CD7-6F9A1A7542C2}"/>
    <cellStyle name="Comma 2 3 7 2 2 3 4" xfId="56351" xr:uid="{C4AA1BAB-8946-4697-8A8A-6360032027E6}"/>
    <cellStyle name="Comma 2 3 7 2 2 4" xfId="20473" xr:uid="{FBCA80A3-4DA8-4EFE-935F-BD5367C67063}"/>
    <cellStyle name="Comma 2 3 7 2 2 5" xfId="8531" xr:uid="{B1DC68D0-106E-4BDE-8406-6DC172A403C8}"/>
    <cellStyle name="Comma 2 3 7 2 2 6" xfId="26458" xr:uid="{5B1462FE-75FB-460D-B8AA-95254D9C4D7E}"/>
    <cellStyle name="Comma 2 3 7 2 2 7" xfId="38403" xr:uid="{876A90C7-DF2E-42FA-9302-5CEF6839877A}"/>
    <cellStyle name="Comma 2 3 7 2 2 8" xfId="50368" xr:uid="{22B8094D-BCAE-4013-9CBE-76DE2D301971}"/>
    <cellStyle name="Comma 2 3 7 2 3" xfId="4077" xr:uid="{F630D7DD-5778-415E-9444-FDA8247D350D}"/>
    <cellStyle name="Comma 2 3 7 2 3 2" xfId="16040" xr:uid="{A55311EF-0635-4EF7-AB99-D466C7845BF9}"/>
    <cellStyle name="Comma 2 3 7 2 3 2 2" xfId="33967" xr:uid="{B9F0755A-5BEF-4420-8403-3AE04376CE2C}"/>
    <cellStyle name="Comma 2 3 7 2 3 2 3" xfId="45912" xr:uid="{9848DA95-C4D3-4B6C-BE68-20C640ADA093}"/>
    <cellStyle name="Comma 2 3 7 2 3 2 4" xfId="57877" xr:uid="{09C29AE4-320F-4DF6-95F3-5180D8233FFC}"/>
    <cellStyle name="Comma 2 3 7 2 3 3" xfId="21999" xr:uid="{8BB6B0A1-E2CA-4308-9DA2-66112CB0192D}"/>
    <cellStyle name="Comma 2 3 7 2 3 4" xfId="10057" xr:uid="{8A1DFAF9-F390-496A-81A9-A807E7D808D7}"/>
    <cellStyle name="Comma 2 3 7 2 3 5" xfId="27984" xr:uid="{970B0C5E-ECA2-4C86-BB6C-F72F6FC20F31}"/>
    <cellStyle name="Comma 2 3 7 2 3 6" xfId="39929" xr:uid="{5C88A85D-1631-4F7B-907C-E81C93D3270D}"/>
    <cellStyle name="Comma 2 3 7 2 3 7" xfId="51894" xr:uid="{EE5274EA-2156-450A-BA0A-6A0BC9C54641}"/>
    <cellStyle name="Comma 2 3 7 2 4" xfId="13070" xr:uid="{D9814420-2DC5-4370-BE60-A8843A85D087}"/>
    <cellStyle name="Comma 2 3 7 2 4 2" xfId="30997" xr:uid="{B52200A3-342B-4F49-ACE8-6F496DF8AF08}"/>
    <cellStyle name="Comma 2 3 7 2 4 3" xfId="42942" xr:uid="{84B2BA5D-9E0E-468B-B82B-7428B92205A2}"/>
    <cellStyle name="Comma 2 3 7 2 4 4" xfId="54907" xr:uid="{878C341F-BFCA-4933-9B09-86434B806712}"/>
    <cellStyle name="Comma 2 3 7 2 5" xfId="19029" xr:uid="{415E9774-FD90-4855-81EC-8A572E5F6B73}"/>
    <cellStyle name="Comma 2 3 7 2 6" xfId="7087" xr:uid="{1433C165-B0D7-4DEC-85F4-1BE08E2353F0}"/>
    <cellStyle name="Comma 2 3 7 2 7" xfId="25014" xr:uid="{0C34EDE1-3F22-476A-B435-14228CCC1EE9}"/>
    <cellStyle name="Comma 2 3 7 2 8" xfId="36959" xr:uid="{313D761A-E619-4FE8-B205-4F841B951731}"/>
    <cellStyle name="Comma 2 3 7 2 9" xfId="48924" xr:uid="{34C1A8E7-9CA9-487A-9880-ECD395F70A9C}"/>
    <cellStyle name="Comma 2 3 7 3" xfId="1829" xr:uid="{00000000-0005-0000-0000-00001E000000}"/>
    <cellStyle name="Comma 2 3 7 3 2" xfId="4799" xr:uid="{60454C24-1489-4D29-BEB2-ABC106D2DC47}"/>
    <cellStyle name="Comma 2 3 7 3 2 2" xfId="16762" xr:uid="{AAE28094-6268-45A2-BBF0-3D9AAF5C626A}"/>
    <cellStyle name="Comma 2 3 7 3 2 2 2" xfId="34689" xr:uid="{91951037-EE17-4F81-86E3-A8EABF7B8845}"/>
    <cellStyle name="Comma 2 3 7 3 2 2 3" xfId="46634" xr:uid="{93D58F47-0339-4832-90D0-6958225BE321}"/>
    <cellStyle name="Comma 2 3 7 3 2 2 4" xfId="58599" xr:uid="{76A11E34-185B-42FB-8E16-AA7A0879FCDA}"/>
    <cellStyle name="Comma 2 3 7 3 2 3" xfId="22721" xr:uid="{EBC04C57-7999-4B27-B1CA-D93090042DCE}"/>
    <cellStyle name="Comma 2 3 7 3 2 4" xfId="10779" xr:uid="{E6A77075-E09F-47A2-AC9B-9F8AC72D993D}"/>
    <cellStyle name="Comma 2 3 7 3 2 5" xfId="28706" xr:uid="{BE76C464-7952-43F6-8DFC-11E88D427880}"/>
    <cellStyle name="Comma 2 3 7 3 2 6" xfId="40651" xr:uid="{6BFB3442-84FA-469E-BA41-C34524937A9B}"/>
    <cellStyle name="Comma 2 3 7 3 2 7" xfId="52616" xr:uid="{93823717-407C-440B-9E96-FFF18946E8B2}"/>
    <cellStyle name="Comma 2 3 7 3 3" xfId="13792" xr:uid="{4FE06CDB-711A-45BC-9226-7910B7C1A3C3}"/>
    <cellStyle name="Comma 2 3 7 3 3 2" xfId="31719" xr:uid="{D470B2C3-4DCC-40D7-B942-D59CCE18B21C}"/>
    <cellStyle name="Comma 2 3 7 3 3 3" xfId="43664" xr:uid="{ADC48EA2-56F5-4A02-984E-C6BC6AA4BACF}"/>
    <cellStyle name="Comma 2 3 7 3 3 4" xfId="55629" xr:uid="{E7FA685A-9631-4609-880F-7C3250D2DD88}"/>
    <cellStyle name="Comma 2 3 7 3 4" xfId="19751" xr:uid="{0B2D0276-E0D2-468E-BEC3-A8C8BA49731F}"/>
    <cellStyle name="Comma 2 3 7 3 5" xfId="7809" xr:uid="{0DE01647-3423-4433-941C-084C9C931149}"/>
    <cellStyle name="Comma 2 3 7 3 6" xfId="25736" xr:uid="{7F40E5FA-2688-44E9-986C-D366B9AC793C}"/>
    <cellStyle name="Comma 2 3 7 3 7" xfId="37681" xr:uid="{3806EAA4-B033-4E34-8617-22CCB9092B1A}"/>
    <cellStyle name="Comma 2 3 7 3 8" xfId="49646" xr:uid="{B9191930-479E-4D2B-8A5A-99312A624EC7}"/>
    <cellStyle name="Comma 2 3 7 4" xfId="3355" xr:uid="{6BB27323-C27C-4408-8DD7-928C266666E9}"/>
    <cellStyle name="Comma 2 3 7 4 2" xfId="15318" xr:uid="{587BD910-6EC1-4E3E-95DA-7F1CEDD46E6A}"/>
    <cellStyle name="Comma 2 3 7 4 2 2" xfId="33245" xr:uid="{E9F47B26-DB93-4C84-A179-D1EC49BFD0EA}"/>
    <cellStyle name="Comma 2 3 7 4 2 3" xfId="45190" xr:uid="{5FFEEC9E-4D2D-4D45-8A55-3D58EC5D4809}"/>
    <cellStyle name="Comma 2 3 7 4 2 4" xfId="57155" xr:uid="{13494EDD-0F08-43A3-ACA0-DE94B786D0A7}"/>
    <cellStyle name="Comma 2 3 7 4 3" xfId="21277" xr:uid="{700DC34B-C84F-4719-A020-B680E1A7416B}"/>
    <cellStyle name="Comma 2 3 7 4 4" xfId="9335" xr:uid="{5BCBE116-2E0B-4CE5-B76C-29FB5FE9C70C}"/>
    <cellStyle name="Comma 2 3 7 4 5" xfId="27262" xr:uid="{5C80C3C9-7690-47AE-B9B6-888FD30DA1A2}"/>
    <cellStyle name="Comma 2 3 7 4 6" xfId="39207" xr:uid="{ABC97B35-24B2-430E-A5A7-5B7552E10C30}"/>
    <cellStyle name="Comma 2 3 7 4 7" xfId="51172" xr:uid="{DB6318A7-5615-413A-BDC1-1B69BCDB57DA}"/>
    <cellStyle name="Comma 2 3 7 5" xfId="12348" xr:uid="{D3D69992-053A-41BA-ABC6-08D906007184}"/>
    <cellStyle name="Comma 2 3 7 5 2" xfId="30275" xr:uid="{2BBEDBCE-DFC2-45E7-9F63-34931CA0EAEB}"/>
    <cellStyle name="Comma 2 3 7 5 3" xfId="42220" xr:uid="{B1F0C5B3-4233-4C80-884F-9817BC7A2409}"/>
    <cellStyle name="Comma 2 3 7 5 4" xfId="54185" xr:uid="{D22D8260-DD73-4D8F-8308-3588F14E5CD9}"/>
    <cellStyle name="Comma 2 3 7 6" xfId="18307" xr:uid="{6FA15C26-B80C-443E-8376-7E18842310CF}"/>
    <cellStyle name="Comma 2 3 7 7" xfId="6365" xr:uid="{BA1E71AC-16AA-48CF-9E31-A0225EE50218}"/>
    <cellStyle name="Comma 2 3 7 8" xfId="24292" xr:uid="{B3FA9427-CF94-4978-91B4-C4EBEF79CACB}"/>
    <cellStyle name="Comma 2 3 7 9" xfId="36237" xr:uid="{91CFA37E-49D8-4174-BB17-486E2F35B18E}"/>
    <cellStyle name="Comma 2 3 8" xfId="731" xr:uid="{00000000-0005-0000-0000-000003000000}"/>
    <cellStyle name="Comma 2 3 8 10" xfId="48548" xr:uid="{07ED9B2B-417D-42D2-8196-58E07DFE57E6}"/>
    <cellStyle name="Comma 2 3 8 2" xfId="1453" xr:uid="{00000000-0005-0000-0000-000003000000}"/>
    <cellStyle name="Comma 2 3 8 2 2" xfId="2897" xr:uid="{00000000-0005-0000-0000-000003000000}"/>
    <cellStyle name="Comma 2 3 8 2 2 2" xfId="5867" xr:uid="{52071DBA-461D-4FF1-AECA-64123EEC867F}"/>
    <cellStyle name="Comma 2 3 8 2 2 2 2" xfId="17830" xr:uid="{AEECEC60-58E0-4EE6-9358-A156A71A0DDD}"/>
    <cellStyle name="Comma 2 3 8 2 2 2 2 2" xfId="35757" xr:uid="{286BEC7F-7618-426F-AECA-7493EFF9E664}"/>
    <cellStyle name="Comma 2 3 8 2 2 2 2 3" xfId="47702" xr:uid="{5B8C060C-E695-4CE7-900A-BDF317CC9F5D}"/>
    <cellStyle name="Comma 2 3 8 2 2 2 2 4" xfId="59667" xr:uid="{DFD2628A-D6A7-4995-9489-13ADCF6E2CEE}"/>
    <cellStyle name="Comma 2 3 8 2 2 2 3" xfId="23789" xr:uid="{DBA1617F-6313-4EB0-BE63-456FCEDD4004}"/>
    <cellStyle name="Comma 2 3 8 2 2 2 4" xfId="11847" xr:uid="{CB7A34D8-6141-4575-BCE3-72BA6932C335}"/>
    <cellStyle name="Comma 2 3 8 2 2 2 5" xfId="29774" xr:uid="{18682E80-CAC2-4DB5-A949-DEB627B2336D}"/>
    <cellStyle name="Comma 2 3 8 2 2 2 6" xfId="41719" xr:uid="{B4139B9D-375F-458D-A953-6FF29005566D}"/>
    <cellStyle name="Comma 2 3 8 2 2 2 7" xfId="53684" xr:uid="{86C74C7D-32E7-4855-ACF6-F4B5AC6820B1}"/>
    <cellStyle name="Comma 2 3 8 2 2 3" xfId="14860" xr:uid="{CCC5EEE2-FEEF-4E44-B3C2-7050BDBE1BA3}"/>
    <cellStyle name="Comma 2 3 8 2 2 3 2" xfId="32787" xr:uid="{08822135-EC3A-4ABF-B404-1F3E3FD2DF40}"/>
    <cellStyle name="Comma 2 3 8 2 2 3 3" xfId="44732" xr:uid="{406A21A3-2FCA-49D2-8D33-3E68030B57F3}"/>
    <cellStyle name="Comma 2 3 8 2 2 3 4" xfId="56697" xr:uid="{DB9443B7-4697-4D46-A1CA-3DDD331BAC05}"/>
    <cellStyle name="Comma 2 3 8 2 2 4" xfId="20819" xr:uid="{7F74833F-CEB1-4766-8D93-805C70389FCD}"/>
    <cellStyle name="Comma 2 3 8 2 2 5" xfId="8877" xr:uid="{D363182B-4405-48F9-A854-4437E7E60638}"/>
    <cellStyle name="Comma 2 3 8 2 2 6" xfId="26804" xr:uid="{BF70EBAC-46EF-4529-8594-1DBA1A20160B}"/>
    <cellStyle name="Comma 2 3 8 2 2 7" xfId="38749" xr:uid="{3EF0AC26-FE98-4F98-8D68-52AB8047EE3A}"/>
    <cellStyle name="Comma 2 3 8 2 2 8" xfId="50714" xr:uid="{E5AEA10A-E865-4834-93A9-C7C64BD0FB7A}"/>
    <cellStyle name="Comma 2 3 8 2 3" xfId="4423" xr:uid="{A4C22793-0F4B-4CD6-9D06-2C31271F7A55}"/>
    <cellStyle name="Comma 2 3 8 2 3 2" xfId="16386" xr:uid="{6215DF28-3388-4DF9-9C81-4A32DF51A47F}"/>
    <cellStyle name="Comma 2 3 8 2 3 2 2" xfId="34313" xr:uid="{C0158FBD-C9CE-40E6-ABB1-2D2213A587F4}"/>
    <cellStyle name="Comma 2 3 8 2 3 2 3" xfId="46258" xr:uid="{2FB2C523-72C6-4E1E-80F7-23E3277CCC61}"/>
    <cellStyle name="Comma 2 3 8 2 3 2 4" xfId="58223" xr:uid="{51156F76-A6C6-46F4-8282-70DD4256221D}"/>
    <cellStyle name="Comma 2 3 8 2 3 3" xfId="22345" xr:uid="{6E803CD7-3988-4433-A489-48E519E39082}"/>
    <cellStyle name="Comma 2 3 8 2 3 4" xfId="10403" xr:uid="{5FF2FD6B-1460-4D3D-A8D4-E4C3724B7351}"/>
    <cellStyle name="Comma 2 3 8 2 3 5" xfId="28330" xr:uid="{BAD8814A-4261-4ECA-89BB-22120CFFC773}"/>
    <cellStyle name="Comma 2 3 8 2 3 6" xfId="40275" xr:uid="{0FE8EBEF-61C8-434E-B203-3BD5BC00A328}"/>
    <cellStyle name="Comma 2 3 8 2 3 7" xfId="52240" xr:uid="{3E6D01E6-6DBC-4824-AC0D-2E640A51744E}"/>
    <cellStyle name="Comma 2 3 8 2 4" xfId="13416" xr:uid="{B5537900-7A64-4BE7-9E6D-74DB2C7ECD3C}"/>
    <cellStyle name="Comma 2 3 8 2 4 2" xfId="31343" xr:uid="{53865126-6BEC-4426-87DD-5C93FEF3505E}"/>
    <cellStyle name="Comma 2 3 8 2 4 3" xfId="43288" xr:uid="{3FE00B23-ECE4-41BA-9E40-A99AF714C58B}"/>
    <cellStyle name="Comma 2 3 8 2 4 4" xfId="55253" xr:uid="{760A1F60-1218-4E81-A73E-30F30EBFFED1}"/>
    <cellStyle name="Comma 2 3 8 2 5" xfId="19375" xr:uid="{7D2D710A-BA80-44EF-BA59-19719EC90E56}"/>
    <cellStyle name="Comma 2 3 8 2 6" xfId="7433" xr:uid="{DE8C1C5B-1121-4606-99FD-EDAA751F825E}"/>
    <cellStyle name="Comma 2 3 8 2 7" xfId="25360" xr:uid="{FE26F26A-53E6-415C-A962-77D917E5342B}"/>
    <cellStyle name="Comma 2 3 8 2 8" xfId="37305" xr:uid="{4E3155E8-74A4-46CD-83F1-7FA0E598AB15}"/>
    <cellStyle name="Comma 2 3 8 2 9" xfId="49270" xr:uid="{CE713C70-1318-4691-98F3-F2D61DCD890F}"/>
    <cellStyle name="Comma 2 3 8 3" xfId="2175" xr:uid="{00000000-0005-0000-0000-000003000000}"/>
    <cellStyle name="Comma 2 3 8 3 2" xfId="5145" xr:uid="{341B90F7-E83E-42B1-A8E0-7039D5021286}"/>
    <cellStyle name="Comma 2 3 8 3 2 2" xfId="17108" xr:uid="{9A97348D-03A3-4008-9C59-16EF759A5777}"/>
    <cellStyle name="Comma 2 3 8 3 2 2 2" xfId="35035" xr:uid="{8984863D-6DFC-42AB-9F0E-EE2FF635503E}"/>
    <cellStyle name="Comma 2 3 8 3 2 2 3" xfId="46980" xr:uid="{311FC8D8-EC93-43F7-9DE7-E1C3CBCCF90D}"/>
    <cellStyle name="Comma 2 3 8 3 2 2 4" xfId="58945" xr:uid="{105E2E53-4A0E-4202-8599-E4C3FACEEE3E}"/>
    <cellStyle name="Comma 2 3 8 3 2 3" xfId="23067" xr:uid="{1D3D0DF1-B73F-4717-8D7F-6509BC0DA939}"/>
    <cellStyle name="Comma 2 3 8 3 2 4" xfId="11125" xr:uid="{834A800F-7AE0-403F-86E6-548DB8EB79DF}"/>
    <cellStyle name="Comma 2 3 8 3 2 5" xfId="29052" xr:uid="{302E25DB-56BD-468B-B495-F912D94433C3}"/>
    <cellStyle name="Comma 2 3 8 3 2 6" xfId="40997" xr:uid="{03A12094-627E-4CC0-853A-1788620CB926}"/>
    <cellStyle name="Comma 2 3 8 3 2 7" xfId="52962" xr:uid="{B295DD7E-4B7C-453C-8F19-3FF2214AF04F}"/>
    <cellStyle name="Comma 2 3 8 3 3" xfId="14138" xr:uid="{64B9FB04-B685-40B8-BBFD-A0707DA688D3}"/>
    <cellStyle name="Comma 2 3 8 3 3 2" xfId="32065" xr:uid="{A87316F7-2D40-4E89-B743-00A1903A28C0}"/>
    <cellStyle name="Comma 2 3 8 3 3 3" xfId="44010" xr:uid="{43F947F3-E158-491B-A403-C0159A3BED4E}"/>
    <cellStyle name="Comma 2 3 8 3 3 4" xfId="55975" xr:uid="{AA04CE51-0FD2-4C4E-B52B-2BAA7290C5C3}"/>
    <cellStyle name="Comma 2 3 8 3 4" xfId="20097" xr:uid="{6E849A5F-6372-4793-BDB1-8EAE2E147367}"/>
    <cellStyle name="Comma 2 3 8 3 5" xfId="8155" xr:uid="{512464B8-7F0D-4999-BE6B-ACF2049127BD}"/>
    <cellStyle name="Comma 2 3 8 3 6" xfId="26082" xr:uid="{2FA7C20F-DC2C-4AC1-B567-A29DD1E01690}"/>
    <cellStyle name="Comma 2 3 8 3 7" xfId="38027" xr:uid="{56933D56-C8A7-48EA-8DB6-B9BB09690562}"/>
    <cellStyle name="Comma 2 3 8 3 8" xfId="49992" xr:uid="{230E430E-94A5-4B11-9126-25B4D5621114}"/>
    <cellStyle name="Comma 2 3 8 4" xfId="3701" xr:uid="{903E5DC6-AA62-4D14-9DD9-1FD315876FAC}"/>
    <cellStyle name="Comma 2 3 8 4 2" xfId="15664" xr:uid="{9C5E5386-D1B3-4DA4-B048-8A8439706998}"/>
    <cellStyle name="Comma 2 3 8 4 2 2" xfId="33591" xr:uid="{7EF9A774-4696-46D7-B5DE-2CFAD7F9EB80}"/>
    <cellStyle name="Comma 2 3 8 4 2 3" xfId="45536" xr:uid="{D1094074-A562-415B-B8D3-70F18560F099}"/>
    <cellStyle name="Comma 2 3 8 4 2 4" xfId="57501" xr:uid="{4AD9C551-B2D3-45E4-BDBE-00DF0B0217A9}"/>
    <cellStyle name="Comma 2 3 8 4 3" xfId="21623" xr:uid="{134C5E68-04B2-403F-A109-1BCC6EB425FE}"/>
    <cellStyle name="Comma 2 3 8 4 4" xfId="9681" xr:uid="{48B59898-4ED0-4AB4-8FED-76EBCD18CDBD}"/>
    <cellStyle name="Comma 2 3 8 4 5" xfId="27608" xr:uid="{E8D58A9E-28C9-4DD8-BB35-939A031520FE}"/>
    <cellStyle name="Comma 2 3 8 4 6" xfId="39553" xr:uid="{ECBE1643-94FA-41A5-BDA8-B6D6D9424ECD}"/>
    <cellStyle name="Comma 2 3 8 4 7" xfId="51518" xr:uid="{9DFB08A3-D540-444F-B040-D1029F05F1E4}"/>
    <cellStyle name="Comma 2 3 8 5" xfId="12694" xr:uid="{62531299-1C9F-4CE3-B1B7-5BF06B61419D}"/>
    <cellStyle name="Comma 2 3 8 5 2" xfId="30621" xr:uid="{23055C74-2628-4A53-BB6E-50D6284301F2}"/>
    <cellStyle name="Comma 2 3 8 5 3" xfId="42566" xr:uid="{DC0944CD-B66E-42A1-AC73-0D61831BC755}"/>
    <cellStyle name="Comma 2 3 8 5 4" xfId="54531" xr:uid="{32260F02-BFFC-4F09-B621-4CEAA94703EA}"/>
    <cellStyle name="Comma 2 3 8 6" xfId="18653" xr:uid="{B17F1F7C-8C97-4957-B308-A38AB8C28025}"/>
    <cellStyle name="Comma 2 3 8 7" xfId="6711" xr:uid="{18A444CF-B7C1-435C-B838-B53445C492CD}"/>
    <cellStyle name="Comma 2 3 8 8" xfId="24638" xr:uid="{EA480637-6B81-4385-A64F-902F05EEABA4}"/>
    <cellStyle name="Comma 2 3 8 9" xfId="36583" xr:uid="{7395F322-D9BE-45A8-B987-D408948A8D63}"/>
    <cellStyle name="Comma 2 3 9" xfId="759" xr:uid="{00000000-0005-0000-0000-00001E000000}"/>
    <cellStyle name="Comma 2 3 9 2" xfId="2203" xr:uid="{00000000-0005-0000-0000-00001E000000}"/>
    <cellStyle name="Comma 2 3 9 2 2" xfId="5173" xr:uid="{D1164163-285D-41DF-BFE3-2A1AF3B6C67A}"/>
    <cellStyle name="Comma 2 3 9 2 2 2" xfId="17136" xr:uid="{D41252F7-CB70-4FA7-9CD5-12D033B43ECC}"/>
    <cellStyle name="Comma 2 3 9 2 2 2 2" xfId="35063" xr:uid="{55B2FF89-6DF3-4D38-9610-C5B66F92FD05}"/>
    <cellStyle name="Comma 2 3 9 2 2 2 3" xfId="47008" xr:uid="{D3EC969B-7282-4ABA-87E4-7A6C3642DE18}"/>
    <cellStyle name="Comma 2 3 9 2 2 2 4" xfId="58973" xr:uid="{1E8ABDD8-2DA3-43BB-BF83-98FB92DDA799}"/>
    <cellStyle name="Comma 2 3 9 2 2 3" xfId="23095" xr:uid="{7F7B6917-E577-4C5D-A623-2A9B060C3586}"/>
    <cellStyle name="Comma 2 3 9 2 2 4" xfId="11153" xr:uid="{14A675DF-DC7D-4DCA-8A2B-312690B08C0A}"/>
    <cellStyle name="Comma 2 3 9 2 2 5" xfId="29080" xr:uid="{09F924F5-ADD5-4213-9AF7-4CEB840B0F84}"/>
    <cellStyle name="Comma 2 3 9 2 2 6" xfId="41025" xr:uid="{DAEEF5AB-BA7F-4F2C-B974-F610F1238B23}"/>
    <cellStyle name="Comma 2 3 9 2 2 7" xfId="52990" xr:uid="{85634243-1BB1-4785-9420-C4A3140770FF}"/>
    <cellStyle name="Comma 2 3 9 2 3" xfId="14166" xr:uid="{35751EE4-9EA6-4086-B804-AE682C0EB9DC}"/>
    <cellStyle name="Comma 2 3 9 2 3 2" xfId="32093" xr:uid="{BFB9E218-7935-42D8-B910-BAAAFD191A99}"/>
    <cellStyle name="Comma 2 3 9 2 3 3" xfId="44038" xr:uid="{5543BA20-B241-40B4-B98D-40AC44233C6B}"/>
    <cellStyle name="Comma 2 3 9 2 3 4" xfId="56003" xr:uid="{E96EAA19-CB7E-48B2-9E59-08806383DBD5}"/>
    <cellStyle name="Comma 2 3 9 2 4" xfId="20125" xr:uid="{750AEDDF-4295-4944-85E9-1584A6877B89}"/>
    <cellStyle name="Comma 2 3 9 2 5" xfId="8183" xr:uid="{4823FDB6-A646-46F9-BE81-F3D5CF0D1C1E}"/>
    <cellStyle name="Comma 2 3 9 2 6" xfId="26110" xr:uid="{F6064F18-AF64-46B9-B9F0-CAB1F7663DF9}"/>
    <cellStyle name="Comma 2 3 9 2 7" xfId="38055" xr:uid="{BA01C1A1-BED9-48E5-BD9F-9B0964D03705}"/>
    <cellStyle name="Comma 2 3 9 2 8" xfId="50020" xr:uid="{49E3AB9D-15D5-4EBD-BA38-4C7984D2C65D}"/>
    <cellStyle name="Comma 2 3 9 3" xfId="3729" xr:uid="{512154F8-E617-44EB-BE4F-AE711B1B7FF4}"/>
    <cellStyle name="Comma 2 3 9 3 2" xfId="15692" xr:uid="{2303444A-6113-45B0-ABEA-5FF32ED9D276}"/>
    <cellStyle name="Comma 2 3 9 3 2 2" xfId="33619" xr:uid="{31BBDBFF-AC5C-44CC-A9AB-AFF556B016EA}"/>
    <cellStyle name="Comma 2 3 9 3 2 3" xfId="45564" xr:uid="{BAAB35DD-AF63-4FF3-8E8F-25F4C29472A8}"/>
    <cellStyle name="Comma 2 3 9 3 2 4" xfId="57529" xr:uid="{5B8EC426-BF19-4E40-8D14-E5AE33324A5D}"/>
    <cellStyle name="Comma 2 3 9 3 3" xfId="21651" xr:uid="{59DC1204-DE25-487B-BE8A-92D5EF138447}"/>
    <cellStyle name="Comma 2 3 9 3 4" xfId="9709" xr:uid="{2C90F7E9-9E46-4F77-8D7D-378BEABEA2B9}"/>
    <cellStyle name="Comma 2 3 9 3 5" xfId="27636" xr:uid="{784417AB-8321-4FA0-AA47-A6F2C4BA1BE0}"/>
    <cellStyle name="Comma 2 3 9 3 6" xfId="39581" xr:uid="{EE869BBB-9BB1-43EC-A772-D59CB9C61546}"/>
    <cellStyle name="Comma 2 3 9 3 7" xfId="51546" xr:uid="{25B1FC75-A10A-4B97-83F0-FC07E7D17942}"/>
    <cellStyle name="Comma 2 3 9 4" xfId="12722" xr:uid="{9D1FEA4D-191D-43C3-B1FE-4BC00077922F}"/>
    <cellStyle name="Comma 2 3 9 4 2" xfId="30649" xr:uid="{9562B8B6-AADB-4738-81DB-33BBCAEE4B53}"/>
    <cellStyle name="Comma 2 3 9 4 3" xfId="42594" xr:uid="{BE700102-1082-4CCE-9DCE-6F75F5F7D36A}"/>
    <cellStyle name="Comma 2 3 9 4 4" xfId="54559" xr:uid="{3981DB17-AED4-4BB9-A257-308FD455BC01}"/>
    <cellStyle name="Comma 2 3 9 5" xfId="18681" xr:uid="{63C7496B-20FD-4236-9BA8-C46CE30DC74D}"/>
    <cellStyle name="Comma 2 3 9 6" xfId="6739" xr:uid="{2C854F5D-2F5F-464A-A53A-AAFF237346E2}"/>
    <cellStyle name="Comma 2 3 9 7" xfId="24666" xr:uid="{5FB35417-A7A3-4440-A72B-80ED46767F56}"/>
    <cellStyle name="Comma 2 3 9 8" xfId="36611" xr:uid="{62D5013D-BBEC-49CB-BDFD-3D11DF9E6EDF}"/>
    <cellStyle name="Comma 2 3 9 9" xfId="48576" xr:uid="{04D966DF-DA97-4AB6-A6FD-9CC5DBEF5324}"/>
    <cellStyle name="Comma 2 4" xfId="58" xr:uid="{00000000-0005-0000-0000-000020000000}"/>
    <cellStyle name="Comma 2 4 10" xfId="12021" xr:uid="{0FA9566B-233B-4200-9439-DB2F82BEF675}"/>
    <cellStyle name="Comma 2 4 10 2" xfId="29948" xr:uid="{D7900203-46B4-4888-8F7E-20C5B7A9819D}"/>
    <cellStyle name="Comma 2 4 10 3" xfId="41893" xr:uid="{C44AED8F-FE15-42FD-99B0-4E826960EFCF}"/>
    <cellStyle name="Comma 2 4 10 4" xfId="53858" xr:uid="{40D0D80C-7CAC-4F2D-8E17-50D2A96A4A42}"/>
    <cellStyle name="Comma 2 4 11" xfId="17980" xr:uid="{420403C1-7848-4F4C-8706-15547C993CD8}"/>
    <cellStyle name="Comma 2 4 12" xfId="6038" xr:uid="{A9518786-E7BA-46D5-8F9F-5E2FA6DF31CA}"/>
    <cellStyle name="Comma 2 4 13" xfId="23965" xr:uid="{A82957E8-90DF-4D4A-A749-CDEFD881309B}"/>
    <cellStyle name="Comma 2 4 14" xfId="35910" xr:uid="{DA2104FF-CB6E-4DDA-A0EE-C914CC30D512}"/>
    <cellStyle name="Comma 2 4 15" xfId="47875" xr:uid="{5C5F3597-24A7-4E9F-AFC9-8CBCBF234B0B}"/>
    <cellStyle name="Comma 2 4 2" xfId="116" xr:uid="{00000000-0005-0000-0000-000020000000}"/>
    <cellStyle name="Comma 2 4 2 10" xfId="6096" xr:uid="{765E4838-14AE-4428-B56B-4240D94F553C}"/>
    <cellStyle name="Comma 2 4 2 11" xfId="24023" xr:uid="{62FB113A-B7F8-47C5-8EAC-2667828C212C}"/>
    <cellStyle name="Comma 2 4 2 12" xfId="35968" xr:uid="{DEBB7771-E29D-419A-9C1F-0AE62E846DF1}"/>
    <cellStyle name="Comma 2 4 2 13" xfId="47933" xr:uid="{9EFBE80B-200E-40DB-8212-DC971763C16D}"/>
    <cellStyle name="Comma 2 4 2 2" xfId="232" xr:uid="{00000000-0005-0000-0000-000020000000}"/>
    <cellStyle name="Comma 2 4 2 2 10" xfId="36084" xr:uid="{D6E8705E-D8FB-4FD0-ACAC-7F9F0EA176AB}"/>
    <cellStyle name="Comma 2 4 2 2 11" xfId="48049" xr:uid="{3F9F4D06-0FCF-4101-95C6-51E682D37533}"/>
    <cellStyle name="Comma 2 4 2 2 2" xfId="580" xr:uid="{00000000-0005-0000-0000-000020000000}"/>
    <cellStyle name="Comma 2 4 2 2 2 10" xfId="48397" xr:uid="{D293EA84-AF92-47DF-918F-DAED72DBE6C3}"/>
    <cellStyle name="Comma 2 4 2 2 2 2" xfId="1302" xr:uid="{00000000-0005-0000-0000-000020000000}"/>
    <cellStyle name="Comma 2 4 2 2 2 2 2" xfId="2746" xr:uid="{00000000-0005-0000-0000-000020000000}"/>
    <cellStyle name="Comma 2 4 2 2 2 2 2 2" xfId="5716" xr:uid="{E9D14551-F95A-42BC-8401-1439136176D3}"/>
    <cellStyle name="Comma 2 4 2 2 2 2 2 2 2" xfId="17679" xr:uid="{C74D9896-7FDF-40EA-9D34-87F29D78E13F}"/>
    <cellStyle name="Comma 2 4 2 2 2 2 2 2 2 2" xfId="35606" xr:uid="{C616C536-7F90-4907-8E10-EDB02DC722AD}"/>
    <cellStyle name="Comma 2 4 2 2 2 2 2 2 2 3" xfId="47551" xr:uid="{DE54F6A2-3F01-48D6-A8A2-BE34231883E1}"/>
    <cellStyle name="Comma 2 4 2 2 2 2 2 2 2 4" xfId="59516" xr:uid="{C40E25C3-A5BB-4496-8900-EBFD56B7779B}"/>
    <cellStyle name="Comma 2 4 2 2 2 2 2 2 3" xfId="23638" xr:uid="{087490F9-B8A5-4B86-ACF2-D86A6A59CF00}"/>
    <cellStyle name="Comma 2 4 2 2 2 2 2 2 4" xfId="11696" xr:uid="{D0B24765-7455-4C90-BFC3-436A511E5E65}"/>
    <cellStyle name="Comma 2 4 2 2 2 2 2 2 5" xfId="29623" xr:uid="{FA512910-F821-4B62-B61A-8D9D9847C2B8}"/>
    <cellStyle name="Comma 2 4 2 2 2 2 2 2 6" xfId="41568" xr:uid="{A0C02882-94FE-4DE0-AC32-C05E97E21B1B}"/>
    <cellStyle name="Comma 2 4 2 2 2 2 2 2 7" xfId="53533" xr:uid="{82F5DC97-79F3-467E-9228-ED0F06C43147}"/>
    <cellStyle name="Comma 2 4 2 2 2 2 2 3" xfId="14709" xr:uid="{7B3F939F-07FC-4ECE-8EFC-DE345357ECB7}"/>
    <cellStyle name="Comma 2 4 2 2 2 2 2 3 2" xfId="32636" xr:uid="{318B3F2A-AAB5-4405-B58D-16AE827D9F4C}"/>
    <cellStyle name="Comma 2 4 2 2 2 2 2 3 3" xfId="44581" xr:uid="{0977E46A-DC45-446B-B831-FA936B6E696B}"/>
    <cellStyle name="Comma 2 4 2 2 2 2 2 3 4" xfId="56546" xr:uid="{C06CABA2-66BF-4808-9A43-89546A39E6D1}"/>
    <cellStyle name="Comma 2 4 2 2 2 2 2 4" xfId="20668" xr:uid="{3B1DDF45-2595-4CC6-A00A-BB11E181122E}"/>
    <cellStyle name="Comma 2 4 2 2 2 2 2 5" xfId="8726" xr:uid="{4D901B66-5293-4A67-8138-E50F207A9B42}"/>
    <cellStyle name="Comma 2 4 2 2 2 2 2 6" xfId="26653" xr:uid="{8FD67464-6F47-4AC4-B1CF-08E31E93A828}"/>
    <cellStyle name="Comma 2 4 2 2 2 2 2 7" xfId="38598" xr:uid="{E067A893-ADB3-4F42-A45F-829E5F9BBC14}"/>
    <cellStyle name="Comma 2 4 2 2 2 2 2 8" xfId="50563" xr:uid="{F5EC402A-C5BE-4159-B2D1-8E79E9A35DF1}"/>
    <cellStyle name="Comma 2 4 2 2 2 2 3" xfId="4272" xr:uid="{B826079A-B84F-40FF-89F8-853C08F4FFD3}"/>
    <cellStyle name="Comma 2 4 2 2 2 2 3 2" xfId="16235" xr:uid="{2AC43954-AAF3-4536-AB96-3ED144AB3578}"/>
    <cellStyle name="Comma 2 4 2 2 2 2 3 2 2" xfId="34162" xr:uid="{64830EDB-768D-4D2A-A57B-A43DC36CF2C5}"/>
    <cellStyle name="Comma 2 4 2 2 2 2 3 2 3" xfId="46107" xr:uid="{A50D9F10-90D8-41EC-BEA4-E5DCD8AE9F57}"/>
    <cellStyle name="Comma 2 4 2 2 2 2 3 2 4" xfId="58072" xr:uid="{1BEF4FEE-D208-4953-A53A-B95ACBB14FDE}"/>
    <cellStyle name="Comma 2 4 2 2 2 2 3 3" xfId="22194" xr:uid="{C5901FE4-30E5-4869-92EE-C265A3096B59}"/>
    <cellStyle name="Comma 2 4 2 2 2 2 3 4" xfId="10252" xr:uid="{DB956207-F663-4E78-9EEC-2D6AA6C7C38C}"/>
    <cellStyle name="Comma 2 4 2 2 2 2 3 5" xfId="28179" xr:uid="{8DF432C7-17A3-4DC8-91EF-F0FE896CFF42}"/>
    <cellStyle name="Comma 2 4 2 2 2 2 3 6" xfId="40124" xr:uid="{F85A9ED9-F750-4D29-9A07-E9ECAC139198}"/>
    <cellStyle name="Comma 2 4 2 2 2 2 3 7" xfId="52089" xr:uid="{E9F4AEED-0943-4108-9DAD-ECB3F82076B8}"/>
    <cellStyle name="Comma 2 4 2 2 2 2 4" xfId="13265" xr:uid="{992FF32E-B441-41D6-A7F8-0EA803413FA0}"/>
    <cellStyle name="Comma 2 4 2 2 2 2 4 2" xfId="31192" xr:uid="{C996AEC5-15CF-4A1C-99CC-1155D5C2B5E4}"/>
    <cellStyle name="Comma 2 4 2 2 2 2 4 3" xfId="43137" xr:uid="{0248E090-F86E-4367-9FDF-BE79F860A41B}"/>
    <cellStyle name="Comma 2 4 2 2 2 2 4 4" xfId="55102" xr:uid="{58BB8ADD-5AA2-4C0A-A945-CDE91492D199}"/>
    <cellStyle name="Comma 2 4 2 2 2 2 5" xfId="19224" xr:uid="{361E4FD2-901C-4D27-A253-B6E6AF820574}"/>
    <cellStyle name="Comma 2 4 2 2 2 2 6" xfId="7282" xr:uid="{CD0D940A-11E3-48B5-AA90-4BB78ECE51D7}"/>
    <cellStyle name="Comma 2 4 2 2 2 2 7" xfId="25209" xr:uid="{48E9E3FF-145C-4C17-85FF-C977A87184D4}"/>
    <cellStyle name="Comma 2 4 2 2 2 2 8" xfId="37154" xr:uid="{0A804D4C-5070-46CD-9B2B-ABBEB7217541}"/>
    <cellStyle name="Comma 2 4 2 2 2 2 9" xfId="49119" xr:uid="{E6E11FBC-149E-4887-B7E7-A6B7D1F75482}"/>
    <cellStyle name="Comma 2 4 2 2 2 3" xfId="2024" xr:uid="{00000000-0005-0000-0000-000020000000}"/>
    <cellStyle name="Comma 2 4 2 2 2 3 2" xfId="4994" xr:uid="{E9663FA4-DB54-408C-ADC8-731485334F3A}"/>
    <cellStyle name="Comma 2 4 2 2 2 3 2 2" xfId="16957" xr:uid="{128CACEF-CD30-48F3-8D5A-9F14AFCBD65D}"/>
    <cellStyle name="Comma 2 4 2 2 2 3 2 2 2" xfId="34884" xr:uid="{CA1F9F82-7993-494F-81F6-5CC4ED27ECEF}"/>
    <cellStyle name="Comma 2 4 2 2 2 3 2 2 3" xfId="46829" xr:uid="{E4F26670-853F-44A0-8DAC-74464A075BE4}"/>
    <cellStyle name="Comma 2 4 2 2 2 3 2 2 4" xfId="58794" xr:uid="{8F25EC02-D7C7-4F7D-A67A-D65159DD4558}"/>
    <cellStyle name="Comma 2 4 2 2 2 3 2 3" xfId="22916" xr:uid="{1211FD56-66F5-45A8-9119-A171184EA666}"/>
    <cellStyle name="Comma 2 4 2 2 2 3 2 4" xfId="10974" xr:uid="{E9C37B19-7AB9-4BCB-8BF6-1BA29C296A25}"/>
    <cellStyle name="Comma 2 4 2 2 2 3 2 5" xfId="28901" xr:uid="{0169AD7F-9B56-4A7C-9E32-FD30DE6B9006}"/>
    <cellStyle name="Comma 2 4 2 2 2 3 2 6" xfId="40846" xr:uid="{779517DE-3256-4DD8-95C9-3E0AA30315AD}"/>
    <cellStyle name="Comma 2 4 2 2 2 3 2 7" xfId="52811" xr:uid="{1FCE2B23-9FB6-4E9A-AD3D-8C3C5A7D3B4E}"/>
    <cellStyle name="Comma 2 4 2 2 2 3 3" xfId="13987" xr:uid="{8F2EE612-3120-44C0-847B-259EEA298868}"/>
    <cellStyle name="Comma 2 4 2 2 2 3 3 2" xfId="31914" xr:uid="{35603853-5D1E-4142-89B9-7763FE3D5683}"/>
    <cellStyle name="Comma 2 4 2 2 2 3 3 3" xfId="43859" xr:uid="{15CF3A03-169D-4E40-AEFA-9B84815C6185}"/>
    <cellStyle name="Comma 2 4 2 2 2 3 3 4" xfId="55824" xr:uid="{6D8D9223-3C09-4999-8C53-F71447EC2DFC}"/>
    <cellStyle name="Comma 2 4 2 2 2 3 4" xfId="19946" xr:uid="{8F878EB0-EBCC-4740-8DFA-5E03B59B43DF}"/>
    <cellStyle name="Comma 2 4 2 2 2 3 5" xfId="8004" xr:uid="{0D2C619F-0067-451F-A3D5-F42F7CF96767}"/>
    <cellStyle name="Comma 2 4 2 2 2 3 6" xfId="25931" xr:uid="{E146A003-F281-4C22-A452-D9D03B1155FC}"/>
    <cellStyle name="Comma 2 4 2 2 2 3 7" xfId="37876" xr:uid="{B716D333-390B-4ED8-BE89-F96C6C1AA012}"/>
    <cellStyle name="Comma 2 4 2 2 2 3 8" xfId="49841" xr:uid="{84AEEE28-C223-41AA-8492-9A20B40F2A40}"/>
    <cellStyle name="Comma 2 4 2 2 2 4" xfId="3550" xr:uid="{A6A0042B-5A28-4D92-B95C-85961483A4AB}"/>
    <cellStyle name="Comma 2 4 2 2 2 4 2" xfId="15513" xr:uid="{9CAABD9B-E907-471F-B50F-D9ED4111CB59}"/>
    <cellStyle name="Comma 2 4 2 2 2 4 2 2" xfId="33440" xr:uid="{8D1895A6-1284-4194-9655-7A1AF4A79AAD}"/>
    <cellStyle name="Comma 2 4 2 2 2 4 2 3" xfId="45385" xr:uid="{BE923BDA-315D-41B0-954F-BE108462C87B}"/>
    <cellStyle name="Comma 2 4 2 2 2 4 2 4" xfId="57350" xr:uid="{C8301B7B-6EEA-4BAC-A947-F41A64467A90}"/>
    <cellStyle name="Comma 2 4 2 2 2 4 3" xfId="21472" xr:uid="{13151A74-8393-4AD6-B810-C9370BCD2A79}"/>
    <cellStyle name="Comma 2 4 2 2 2 4 4" xfId="9530" xr:uid="{148558E2-FFFB-43A1-9DB4-4ABDF2C75771}"/>
    <cellStyle name="Comma 2 4 2 2 2 4 5" xfId="27457" xr:uid="{1B4AEA66-D967-4C72-9EEB-497696A625E0}"/>
    <cellStyle name="Comma 2 4 2 2 2 4 6" xfId="39402" xr:uid="{5475502D-7472-43EE-8768-8C424DC13C9B}"/>
    <cellStyle name="Comma 2 4 2 2 2 4 7" xfId="51367" xr:uid="{7607A861-D8ED-44C9-A48D-45FAFFFC9B24}"/>
    <cellStyle name="Comma 2 4 2 2 2 5" xfId="12543" xr:uid="{A634D732-15C0-41A4-B15A-B47B05E4640C}"/>
    <cellStyle name="Comma 2 4 2 2 2 5 2" xfId="30470" xr:uid="{FCCCE172-F572-48B0-BEC6-0EFFE92701C1}"/>
    <cellStyle name="Comma 2 4 2 2 2 5 3" xfId="42415" xr:uid="{B6CCB8E1-029B-473B-918D-AF58EFAF4230}"/>
    <cellStyle name="Comma 2 4 2 2 2 5 4" xfId="54380" xr:uid="{9A91828C-E09F-4AC5-81BA-CFE8D9E340AD}"/>
    <cellStyle name="Comma 2 4 2 2 2 6" xfId="18502" xr:uid="{B8733E6C-95B6-42DA-9767-DD72D608EB4C}"/>
    <cellStyle name="Comma 2 4 2 2 2 7" xfId="6560" xr:uid="{98C0DAB9-5EB2-4B91-9C36-F1CCBD8C67E6}"/>
    <cellStyle name="Comma 2 4 2 2 2 8" xfId="24487" xr:uid="{02F5565F-E8FF-473B-8FC9-32468CCA4DEA}"/>
    <cellStyle name="Comma 2 4 2 2 2 9" xfId="36432" xr:uid="{F687EF39-A9E3-4E8B-95D7-AB769AA84A3A}"/>
    <cellStyle name="Comma 2 4 2 2 3" xfId="954" xr:uid="{00000000-0005-0000-0000-000020000000}"/>
    <cellStyle name="Comma 2 4 2 2 3 2" xfId="2398" xr:uid="{00000000-0005-0000-0000-000020000000}"/>
    <cellStyle name="Comma 2 4 2 2 3 2 2" xfId="5368" xr:uid="{534978C6-7222-4E8E-856D-8A67FE033D6A}"/>
    <cellStyle name="Comma 2 4 2 2 3 2 2 2" xfId="17331" xr:uid="{9EA6B7BB-1BB4-44AC-953F-61132AF63A55}"/>
    <cellStyle name="Comma 2 4 2 2 3 2 2 2 2" xfId="35258" xr:uid="{62A84672-25F7-4F2D-8903-2E53252A25A0}"/>
    <cellStyle name="Comma 2 4 2 2 3 2 2 2 3" xfId="47203" xr:uid="{154FE0BB-7EC6-4CBB-80FF-ABB1DA57C862}"/>
    <cellStyle name="Comma 2 4 2 2 3 2 2 2 4" xfId="59168" xr:uid="{A51FCD98-680A-4D2E-A25C-80D3E12EFDB6}"/>
    <cellStyle name="Comma 2 4 2 2 3 2 2 3" xfId="23290" xr:uid="{23AA21D0-9D48-47BA-A4A3-0EC501E32D87}"/>
    <cellStyle name="Comma 2 4 2 2 3 2 2 4" xfId="11348" xr:uid="{3DF8AE7A-236E-4974-98D9-1925F31C3568}"/>
    <cellStyle name="Comma 2 4 2 2 3 2 2 5" xfId="29275" xr:uid="{1576EEA0-38D1-4A70-BC30-666F0A45724E}"/>
    <cellStyle name="Comma 2 4 2 2 3 2 2 6" xfId="41220" xr:uid="{1C1D2908-762D-4C5B-AB7B-A446F475D817}"/>
    <cellStyle name="Comma 2 4 2 2 3 2 2 7" xfId="53185" xr:uid="{4FA33343-42C6-4295-B595-AB243FFD67F6}"/>
    <cellStyle name="Comma 2 4 2 2 3 2 3" xfId="14361" xr:uid="{7280C83F-4FAC-447A-85AD-4A2DEFA1233D}"/>
    <cellStyle name="Comma 2 4 2 2 3 2 3 2" xfId="32288" xr:uid="{26717B68-7FAF-40C1-BCC5-F274FF663C19}"/>
    <cellStyle name="Comma 2 4 2 2 3 2 3 3" xfId="44233" xr:uid="{F5D18517-D4C8-4594-BB7A-1B4EFAD04BFE}"/>
    <cellStyle name="Comma 2 4 2 2 3 2 3 4" xfId="56198" xr:uid="{6CCD5A79-E442-4D20-B98F-9FB19A105A34}"/>
    <cellStyle name="Comma 2 4 2 2 3 2 4" xfId="20320" xr:uid="{EF14C1A1-A1D4-4D33-9DEA-E4AB34EE9CAD}"/>
    <cellStyle name="Comma 2 4 2 2 3 2 5" xfId="8378" xr:uid="{4A9A4D5C-630E-4FB4-8DDD-328D59BC7187}"/>
    <cellStyle name="Comma 2 4 2 2 3 2 6" xfId="26305" xr:uid="{044ACA6A-1726-4043-B146-D44B7928B0BC}"/>
    <cellStyle name="Comma 2 4 2 2 3 2 7" xfId="38250" xr:uid="{66C17E5E-7415-4560-86F8-A9BF1877B507}"/>
    <cellStyle name="Comma 2 4 2 2 3 2 8" xfId="50215" xr:uid="{C5C03A69-7ED6-4741-91F4-0281E08681A9}"/>
    <cellStyle name="Comma 2 4 2 2 3 3" xfId="3924" xr:uid="{778DF968-B95C-48FF-9FEE-847B2CA46FAA}"/>
    <cellStyle name="Comma 2 4 2 2 3 3 2" xfId="15887" xr:uid="{A33A60E9-9775-4187-B0FE-F19B50B626EE}"/>
    <cellStyle name="Comma 2 4 2 2 3 3 2 2" xfId="33814" xr:uid="{BAE7F9EA-5570-4985-82F0-6980F95DE617}"/>
    <cellStyle name="Comma 2 4 2 2 3 3 2 3" xfId="45759" xr:uid="{015EBBBE-5DDB-4850-A9B4-2C18A1A6D96D}"/>
    <cellStyle name="Comma 2 4 2 2 3 3 2 4" xfId="57724" xr:uid="{89126583-AE72-43C7-B0D3-C46E46B81B84}"/>
    <cellStyle name="Comma 2 4 2 2 3 3 3" xfId="21846" xr:uid="{80F66814-A35E-47A8-A667-EDC0E3F2BA47}"/>
    <cellStyle name="Comma 2 4 2 2 3 3 4" xfId="9904" xr:uid="{3C5C2370-2257-4A43-AA57-6009439B89AB}"/>
    <cellStyle name="Comma 2 4 2 2 3 3 5" xfId="27831" xr:uid="{BA4729CA-F0D2-4721-A9CC-D39AD181E7D1}"/>
    <cellStyle name="Comma 2 4 2 2 3 3 6" xfId="39776" xr:uid="{4299F3CA-3E54-476C-8788-F3E7DD23C3CD}"/>
    <cellStyle name="Comma 2 4 2 2 3 3 7" xfId="51741" xr:uid="{903E667E-A071-43E1-A03D-6A1A93B4AC63}"/>
    <cellStyle name="Comma 2 4 2 2 3 4" xfId="12917" xr:uid="{2E617552-228E-485A-83BF-4F055EFD77FE}"/>
    <cellStyle name="Comma 2 4 2 2 3 4 2" xfId="30844" xr:uid="{36023C9E-36A8-49D4-A96C-9780F8BCFE70}"/>
    <cellStyle name="Comma 2 4 2 2 3 4 3" xfId="42789" xr:uid="{34CFEA12-8861-43D6-9D4F-6A3A4D040445}"/>
    <cellStyle name="Comma 2 4 2 2 3 4 4" xfId="54754" xr:uid="{9FEFE89D-4CA8-4A9C-8D95-9F38C299423E}"/>
    <cellStyle name="Comma 2 4 2 2 3 5" xfId="18876" xr:uid="{7F7EC902-DF8C-4934-B66F-68C3416575AC}"/>
    <cellStyle name="Comma 2 4 2 2 3 6" xfId="6934" xr:uid="{FDE2D717-7E82-4E76-9CF5-475022471CDF}"/>
    <cellStyle name="Comma 2 4 2 2 3 7" xfId="24861" xr:uid="{AAF468E7-CF5D-4326-89A9-7550A9545AAA}"/>
    <cellStyle name="Comma 2 4 2 2 3 8" xfId="36806" xr:uid="{934E52BE-9E8F-4D4C-9D81-4CEE7B7F9019}"/>
    <cellStyle name="Comma 2 4 2 2 3 9" xfId="48771" xr:uid="{E8528E33-71FF-4A50-A662-51D321456BB7}"/>
    <cellStyle name="Comma 2 4 2 2 4" xfId="1676" xr:uid="{00000000-0005-0000-0000-000020000000}"/>
    <cellStyle name="Comma 2 4 2 2 4 2" xfId="4646" xr:uid="{BFB8E865-56D4-4185-95AA-564976C718BE}"/>
    <cellStyle name="Comma 2 4 2 2 4 2 2" xfId="16609" xr:uid="{466383DD-9188-4B95-B739-0B69666463DA}"/>
    <cellStyle name="Comma 2 4 2 2 4 2 2 2" xfId="34536" xr:uid="{887B5F66-3FCE-4F10-81E1-8679912B927F}"/>
    <cellStyle name="Comma 2 4 2 2 4 2 2 3" xfId="46481" xr:uid="{02232251-F0E0-4699-AF2C-A42E10D6184C}"/>
    <cellStyle name="Comma 2 4 2 2 4 2 2 4" xfId="58446" xr:uid="{F182548D-AB39-4122-B3FB-85A0E0EC0D86}"/>
    <cellStyle name="Comma 2 4 2 2 4 2 3" xfId="22568" xr:uid="{D839E862-B5F0-4AC4-B9AD-6611FF9AA0EC}"/>
    <cellStyle name="Comma 2 4 2 2 4 2 4" xfId="10626" xr:uid="{5F7777BA-43FA-4767-8F04-0DC0888EE11A}"/>
    <cellStyle name="Comma 2 4 2 2 4 2 5" xfId="28553" xr:uid="{4E5FA28A-6526-466C-B2B6-3E9F1F7C48F2}"/>
    <cellStyle name="Comma 2 4 2 2 4 2 6" xfId="40498" xr:uid="{A21BB8B7-A7BE-4C5C-9A74-02FB39A3E3D7}"/>
    <cellStyle name="Comma 2 4 2 2 4 2 7" xfId="52463" xr:uid="{7890DCFC-32C6-475C-90CA-6F25B37B4812}"/>
    <cellStyle name="Comma 2 4 2 2 4 3" xfId="13639" xr:uid="{C9D9D993-BB78-4D10-8175-0A8894427070}"/>
    <cellStyle name="Comma 2 4 2 2 4 3 2" xfId="31566" xr:uid="{F92FEC89-87B4-41CD-BAF0-1902C669C2C7}"/>
    <cellStyle name="Comma 2 4 2 2 4 3 3" xfId="43511" xr:uid="{A29BA162-1489-401B-8897-176BB7D4BCE1}"/>
    <cellStyle name="Comma 2 4 2 2 4 3 4" xfId="55476" xr:uid="{AC0F2AA6-384F-4EE9-BB3E-B1851B48FE55}"/>
    <cellStyle name="Comma 2 4 2 2 4 4" xfId="19598" xr:uid="{1827AD54-DF01-4617-B13D-6F87CEE7ED65}"/>
    <cellStyle name="Comma 2 4 2 2 4 5" xfId="7656" xr:uid="{8FB3BB28-7A42-49CD-9677-E04B024B978A}"/>
    <cellStyle name="Comma 2 4 2 2 4 6" xfId="25583" xr:uid="{8949BBB2-6BC7-483B-A71F-570200DE7C08}"/>
    <cellStyle name="Comma 2 4 2 2 4 7" xfId="37528" xr:uid="{9BF7D86C-3957-484D-82BF-F7AB97AE96B6}"/>
    <cellStyle name="Comma 2 4 2 2 4 8" xfId="49493" xr:uid="{E6B4E037-E1B7-4F84-97D9-951AD85E4685}"/>
    <cellStyle name="Comma 2 4 2 2 5" xfId="3202" xr:uid="{E0AE70C6-24C3-4B29-A633-028587A688A8}"/>
    <cellStyle name="Comma 2 4 2 2 5 2" xfId="15165" xr:uid="{603FBC21-5266-47E1-9A4B-C2112172C918}"/>
    <cellStyle name="Comma 2 4 2 2 5 2 2" xfId="33092" xr:uid="{CDD6C1CF-7B5C-4BDB-8133-8150584D87B3}"/>
    <cellStyle name="Comma 2 4 2 2 5 2 3" xfId="45037" xr:uid="{83B91AD7-3CCF-447A-ABC2-0406A503F005}"/>
    <cellStyle name="Comma 2 4 2 2 5 2 4" xfId="57002" xr:uid="{82603221-C348-4E97-9D64-B05E48A20327}"/>
    <cellStyle name="Comma 2 4 2 2 5 3" xfId="21124" xr:uid="{7440FB49-F0FF-4DA5-A777-F84F5A1FA5D9}"/>
    <cellStyle name="Comma 2 4 2 2 5 4" xfId="9182" xr:uid="{DB35AD2C-E454-4410-AE56-CE40C4B75C52}"/>
    <cellStyle name="Comma 2 4 2 2 5 5" xfId="27109" xr:uid="{C340DC37-4B02-4A98-AE63-34F0192E59DE}"/>
    <cellStyle name="Comma 2 4 2 2 5 6" xfId="39054" xr:uid="{E312A9DA-88E9-4964-A1B1-2C8BD3A572A2}"/>
    <cellStyle name="Comma 2 4 2 2 5 7" xfId="51019" xr:uid="{D3BEE279-9FEF-4750-A8C9-71CF9898CB62}"/>
    <cellStyle name="Comma 2 4 2 2 6" xfId="12195" xr:uid="{B07529CA-90D8-474E-8CA4-A108106B0134}"/>
    <cellStyle name="Comma 2 4 2 2 6 2" xfId="30122" xr:uid="{86251CA9-4220-445D-A832-3A7C124BE6F5}"/>
    <cellStyle name="Comma 2 4 2 2 6 3" xfId="42067" xr:uid="{77761E17-D9CB-4A08-A989-EE7A8A4B3F2B}"/>
    <cellStyle name="Comma 2 4 2 2 6 4" xfId="54032" xr:uid="{245B0565-199A-4108-88EE-9811503FC53A}"/>
    <cellStyle name="Comma 2 4 2 2 7" xfId="18154" xr:uid="{BFEBB96C-5E58-4C25-9DB0-786F63543D1A}"/>
    <cellStyle name="Comma 2 4 2 2 8" xfId="6212" xr:uid="{493D0CC8-E5E5-440C-8C42-4FE422E1DFF9}"/>
    <cellStyle name="Comma 2 4 2 2 9" xfId="24139" xr:uid="{B1A65BFC-154E-4CDB-8572-555383436E98}"/>
    <cellStyle name="Comma 2 4 2 3" xfId="348" xr:uid="{00000000-0005-0000-0000-000020000000}"/>
    <cellStyle name="Comma 2 4 2 3 10" xfId="36200" xr:uid="{4B5C265C-6DD4-4293-B184-411F6F638EE8}"/>
    <cellStyle name="Comma 2 4 2 3 11" xfId="48165" xr:uid="{9B72BD70-8DF7-46B3-8DDC-E52FA5372557}"/>
    <cellStyle name="Comma 2 4 2 3 2" xfId="696" xr:uid="{00000000-0005-0000-0000-000020000000}"/>
    <cellStyle name="Comma 2 4 2 3 2 10" xfId="48513" xr:uid="{1BA791D7-7F5F-42D0-8E09-75F1DFD09EDE}"/>
    <cellStyle name="Comma 2 4 2 3 2 2" xfId="1418" xr:uid="{00000000-0005-0000-0000-000020000000}"/>
    <cellStyle name="Comma 2 4 2 3 2 2 2" xfId="2862" xr:uid="{00000000-0005-0000-0000-000020000000}"/>
    <cellStyle name="Comma 2 4 2 3 2 2 2 2" xfId="5832" xr:uid="{C396216F-0134-44F8-A487-2CDDD3E6E5AC}"/>
    <cellStyle name="Comma 2 4 2 3 2 2 2 2 2" xfId="17795" xr:uid="{32476345-F7C1-4E0E-A9AF-BB124980E5E7}"/>
    <cellStyle name="Comma 2 4 2 3 2 2 2 2 2 2" xfId="35722" xr:uid="{EF1C39B0-244B-421A-9001-A49F54294DAF}"/>
    <cellStyle name="Comma 2 4 2 3 2 2 2 2 2 3" xfId="47667" xr:uid="{EC2AF983-EF85-4A11-B621-EFCDCC4952B1}"/>
    <cellStyle name="Comma 2 4 2 3 2 2 2 2 2 4" xfId="59632" xr:uid="{712C64F2-CDB7-4C07-83EC-BE3260DE3FD3}"/>
    <cellStyle name="Comma 2 4 2 3 2 2 2 2 3" xfId="23754" xr:uid="{459B60C8-05A8-4520-A641-42F174EC3C85}"/>
    <cellStyle name="Comma 2 4 2 3 2 2 2 2 4" xfId="11812" xr:uid="{837AEA65-9E28-4130-ADB4-3B597E5BC889}"/>
    <cellStyle name="Comma 2 4 2 3 2 2 2 2 5" xfId="29739" xr:uid="{F82406BD-CFA3-469D-80B1-B33F4803645D}"/>
    <cellStyle name="Comma 2 4 2 3 2 2 2 2 6" xfId="41684" xr:uid="{64C0FEC1-794E-4CE5-AFC2-4C3049A14AF6}"/>
    <cellStyle name="Comma 2 4 2 3 2 2 2 2 7" xfId="53649" xr:uid="{0DAD5E80-617F-42AF-9860-620112224914}"/>
    <cellStyle name="Comma 2 4 2 3 2 2 2 3" xfId="14825" xr:uid="{6757B9B8-3C40-4886-83DD-C29ACB7886E4}"/>
    <cellStyle name="Comma 2 4 2 3 2 2 2 3 2" xfId="32752" xr:uid="{25B3793D-FF79-445F-98E9-193FAAA13DA1}"/>
    <cellStyle name="Comma 2 4 2 3 2 2 2 3 3" xfId="44697" xr:uid="{AD2F8DD0-DBC2-47C4-BFBE-70103F6001AC}"/>
    <cellStyle name="Comma 2 4 2 3 2 2 2 3 4" xfId="56662" xr:uid="{CF82E282-AC28-409E-8D05-9126AC4A6FCE}"/>
    <cellStyle name="Comma 2 4 2 3 2 2 2 4" xfId="20784" xr:uid="{AB95C0AE-F8E4-46C4-B0D7-4CA1154073A4}"/>
    <cellStyle name="Comma 2 4 2 3 2 2 2 5" xfId="8842" xr:uid="{05E8E3B8-4C73-46F1-83C3-79E4328107C6}"/>
    <cellStyle name="Comma 2 4 2 3 2 2 2 6" xfId="26769" xr:uid="{DC068371-D5D7-46C1-8AD6-B1F7073B873F}"/>
    <cellStyle name="Comma 2 4 2 3 2 2 2 7" xfId="38714" xr:uid="{B1ECE454-5915-4B5C-8864-EBB52C195F36}"/>
    <cellStyle name="Comma 2 4 2 3 2 2 2 8" xfId="50679" xr:uid="{11ABC247-8AC4-448E-8DC7-BD767F5AFE77}"/>
    <cellStyle name="Comma 2 4 2 3 2 2 3" xfId="4388" xr:uid="{D198CAA3-8745-47D0-91D7-E4DA25FE99A8}"/>
    <cellStyle name="Comma 2 4 2 3 2 2 3 2" xfId="16351" xr:uid="{975B59E3-FF91-4BF2-861B-1E168812448C}"/>
    <cellStyle name="Comma 2 4 2 3 2 2 3 2 2" xfId="34278" xr:uid="{12D6C3B0-9A40-4A6F-98AF-EF29C8AC7A0F}"/>
    <cellStyle name="Comma 2 4 2 3 2 2 3 2 3" xfId="46223" xr:uid="{AF1550A2-1286-429C-BFD8-F7075E6B3737}"/>
    <cellStyle name="Comma 2 4 2 3 2 2 3 2 4" xfId="58188" xr:uid="{9EBD73EF-4B57-4C6A-A587-BBF3C0BA3A3A}"/>
    <cellStyle name="Comma 2 4 2 3 2 2 3 3" xfId="22310" xr:uid="{20DFD465-78E2-41E7-9BCE-7AB1FC347DCB}"/>
    <cellStyle name="Comma 2 4 2 3 2 2 3 4" xfId="10368" xr:uid="{95E21C39-130C-4BAD-90E6-E514C1C8487B}"/>
    <cellStyle name="Comma 2 4 2 3 2 2 3 5" xfId="28295" xr:uid="{D627AE99-8F31-4B99-B76B-64508124AD03}"/>
    <cellStyle name="Comma 2 4 2 3 2 2 3 6" xfId="40240" xr:uid="{EC157B6F-0BF3-425A-965E-D1F4083B4B98}"/>
    <cellStyle name="Comma 2 4 2 3 2 2 3 7" xfId="52205" xr:uid="{7BA73EC9-7C7C-4CC6-BF4C-BE21FA4F83D7}"/>
    <cellStyle name="Comma 2 4 2 3 2 2 4" xfId="13381" xr:uid="{DA37E2C1-0635-409B-8C3F-316C29B6DC9A}"/>
    <cellStyle name="Comma 2 4 2 3 2 2 4 2" xfId="31308" xr:uid="{607507F7-2F9F-4C86-A590-579CD03467D0}"/>
    <cellStyle name="Comma 2 4 2 3 2 2 4 3" xfId="43253" xr:uid="{9F7BA9D6-A97D-48CC-966B-98CE8B4BC423}"/>
    <cellStyle name="Comma 2 4 2 3 2 2 4 4" xfId="55218" xr:uid="{63C403E5-BB69-433E-9723-6ED6337AEB30}"/>
    <cellStyle name="Comma 2 4 2 3 2 2 5" xfId="19340" xr:uid="{CDDD1C29-D39F-4DB0-8ABB-6837267F794F}"/>
    <cellStyle name="Comma 2 4 2 3 2 2 6" xfId="7398" xr:uid="{6AADBAC3-E694-4F0B-85D5-C0044465E22F}"/>
    <cellStyle name="Comma 2 4 2 3 2 2 7" xfId="25325" xr:uid="{E5250323-D974-4910-9565-35BCBD51ECE8}"/>
    <cellStyle name="Comma 2 4 2 3 2 2 8" xfId="37270" xr:uid="{33BFFC85-7B37-4A32-AA77-DB5BB9E9D9E5}"/>
    <cellStyle name="Comma 2 4 2 3 2 2 9" xfId="49235" xr:uid="{6312F4D1-5BF3-46DD-9725-F6C09B140248}"/>
    <cellStyle name="Comma 2 4 2 3 2 3" xfId="2140" xr:uid="{00000000-0005-0000-0000-000020000000}"/>
    <cellStyle name="Comma 2 4 2 3 2 3 2" xfId="5110" xr:uid="{5AB7A047-821F-41C1-9348-C0F115733681}"/>
    <cellStyle name="Comma 2 4 2 3 2 3 2 2" xfId="17073" xr:uid="{F3D7391A-3EDB-4D49-BC24-31128FDC4A64}"/>
    <cellStyle name="Comma 2 4 2 3 2 3 2 2 2" xfId="35000" xr:uid="{48C7B344-9EAA-4ACB-A2CD-4712CABF5B2C}"/>
    <cellStyle name="Comma 2 4 2 3 2 3 2 2 3" xfId="46945" xr:uid="{6873C5CB-799A-4A2C-B063-D66E5750E237}"/>
    <cellStyle name="Comma 2 4 2 3 2 3 2 2 4" xfId="58910" xr:uid="{A246653B-D5C3-4448-A708-1030FDF9E1FE}"/>
    <cellStyle name="Comma 2 4 2 3 2 3 2 3" xfId="23032" xr:uid="{F504C5CF-FA18-443A-9974-7D14C8E97E69}"/>
    <cellStyle name="Comma 2 4 2 3 2 3 2 4" xfId="11090" xr:uid="{30132B68-24CE-438F-A299-B94242C31F30}"/>
    <cellStyle name="Comma 2 4 2 3 2 3 2 5" xfId="29017" xr:uid="{A426EB57-A7EE-42E9-97E9-278E00749EFC}"/>
    <cellStyle name="Comma 2 4 2 3 2 3 2 6" xfId="40962" xr:uid="{2496A001-D8EE-4852-B359-D8049154E846}"/>
    <cellStyle name="Comma 2 4 2 3 2 3 2 7" xfId="52927" xr:uid="{986EDDED-BC90-42C3-B8C3-B7B1F73D2098}"/>
    <cellStyle name="Comma 2 4 2 3 2 3 3" xfId="14103" xr:uid="{AE43CB0C-62A2-496D-BFFC-D8916596ACD4}"/>
    <cellStyle name="Comma 2 4 2 3 2 3 3 2" xfId="32030" xr:uid="{DF4BE8D1-CE82-4F5C-A5B8-96DBD80BEFB3}"/>
    <cellStyle name="Comma 2 4 2 3 2 3 3 3" xfId="43975" xr:uid="{7B23A2A6-B5D8-4AF7-ADDB-B9FF8A72EF55}"/>
    <cellStyle name="Comma 2 4 2 3 2 3 3 4" xfId="55940" xr:uid="{4CCE95D0-4D10-45C1-8D72-A9BBB4A568E5}"/>
    <cellStyle name="Comma 2 4 2 3 2 3 4" xfId="20062" xr:uid="{12150266-4327-48A3-8BD6-FAE87861DB30}"/>
    <cellStyle name="Comma 2 4 2 3 2 3 5" xfId="8120" xr:uid="{FE8D682E-C814-48CE-96D4-3C58309EE941}"/>
    <cellStyle name="Comma 2 4 2 3 2 3 6" xfId="26047" xr:uid="{AA446DBC-A968-4CBE-B8AE-298C54779203}"/>
    <cellStyle name="Comma 2 4 2 3 2 3 7" xfId="37992" xr:uid="{1FA5D982-28A5-4373-BECB-22663A30349A}"/>
    <cellStyle name="Comma 2 4 2 3 2 3 8" xfId="49957" xr:uid="{A2B070B9-6501-4E37-B0E7-26D070EFEE84}"/>
    <cellStyle name="Comma 2 4 2 3 2 4" xfId="3666" xr:uid="{7366EF14-D3C0-4B46-BF2D-8717989D3D77}"/>
    <cellStyle name="Comma 2 4 2 3 2 4 2" xfId="15629" xr:uid="{D91EC11C-8EFB-4F00-ACAA-079E5BD6F1FF}"/>
    <cellStyle name="Comma 2 4 2 3 2 4 2 2" xfId="33556" xr:uid="{EAFA72AA-C982-4018-9C2F-6B3C184EB89C}"/>
    <cellStyle name="Comma 2 4 2 3 2 4 2 3" xfId="45501" xr:uid="{DC68B479-299D-4255-8B24-13F211A63B6B}"/>
    <cellStyle name="Comma 2 4 2 3 2 4 2 4" xfId="57466" xr:uid="{E8548E47-8B90-486E-BC2A-6D4ED28005D6}"/>
    <cellStyle name="Comma 2 4 2 3 2 4 3" xfId="21588" xr:uid="{912FD1B3-9739-4C2F-AD8C-E611C03EDF06}"/>
    <cellStyle name="Comma 2 4 2 3 2 4 4" xfId="9646" xr:uid="{F6F011AE-A588-4103-84B2-723E3AF0CF7A}"/>
    <cellStyle name="Comma 2 4 2 3 2 4 5" xfId="27573" xr:uid="{F7F971F8-07E9-4484-B7E5-10D9A5FF6F92}"/>
    <cellStyle name="Comma 2 4 2 3 2 4 6" xfId="39518" xr:uid="{605F43B4-B108-4240-A614-3C21BB5D9463}"/>
    <cellStyle name="Comma 2 4 2 3 2 4 7" xfId="51483" xr:uid="{6F2BB28E-C50F-4F92-B51C-771E70C4375F}"/>
    <cellStyle name="Comma 2 4 2 3 2 5" xfId="12659" xr:uid="{CC031E2B-2174-4541-94EF-1733BDDF68C1}"/>
    <cellStyle name="Comma 2 4 2 3 2 5 2" xfId="30586" xr:uid="{E71C43E3-39EE-4B7B-B84F-FBBB5FB11913}"/>
    <cellStyle name="Comma 2 4 2 3 2 5 3" xfId="42531" xr:uid="{1DA63F35-60B3-42D2-8B08-AEF7D41C513D}"/>
    <cellStyle name="Comma 2 4 2 3 2 5 4" xfId="54496" xr:uid="{737D7A9F-A358-4D25-BB76-C3969387622C}"/>
    <cellStyle name="Comma 2 4 2 3 2 6" xfId="18618" xr:uid="{467AE06A-69B9-4862-9871-0E2065BC49FA}"/>
    <cellStyle name="Comma 2 4 2 3 2 7" xfId="6676" xr:uid="{46483171-E6D4-44C0-9916-A10F35ADA10D}"/>
    <cellStyle name="Comma 2 4 2 3 2 8" xfId="24603" xr:uid="{FB67F456-ED74-413E-AB73-B9C595B857EC}"/>
    <cellStyle name="Comma 2 4 2 3 2 9" xfId="36548" xr:uid="{5CA643D7-5ABA-4AAC-AEC5-18101621533D}"/>
    <cellStyle name="Comma 2 4 2 3 3" xfId="1070" xr:uid="{00000000-0005-0000-0000-000020000000}"/>
    <cellStyle name="Comma 2 4 2 3 3 2" xfId="2514" xr:uid="{00000000-0005-0000-0000-000020000000}"/>
    <cellStyle name="Comma 2 4 2 3 3 2 2" xfId="5484" xr:uid="{A5359BB5-873F-4FBF-9929-ED421D8B05AC}"/>
    <cellStyle name="Comma 2 4 2 3 3 2 2 2" xfId="17447" xr:uid="{18938EE5-281F-4878-85ED-B6D6F05EC9C9}"/>
    <cellStyle name="Comma 2 4 2 3 3 2 2 2 2" xfId="35374" xr:uid="{B310663C-E1F1-441C-B0D5-B63849EC8555}"/>
    <cellStyle name="Comma 2 4 2 3 3 2 2 2 3" xfId="47319" xr:uid="{5A15EF78-56E2-40C7-87D6-6E176CA2481B}"/>
    <cellStyle name="Comma 2 4 2 3 3 2 2 2 4" xfId="59284" xr:uid="{D91D13CC-C085-469C-9ADF-04E22290942E}"/>
    <cellStyle name="Comma 2 4 2 3 3 2 2 3" xfId="23406" xr:uid="{090E4D9C-A23A-46A3-A647-EAB9779F5641}"/>
    <cellStyle name="Comma 2 4 2 3 3 2 2 4" xfId="11464" xr:uid="{D7D6B129-AFD6-4C8F-8903-50EDE57B6058}"/>
    <cellStyle name="Comma 2 4 2 3 3 2 2 5" xfId="29391" xr:uid="{E1259AAB-937F-45AF-B154-E5EFC94C9E29}"/>
    <cellStyle name="Comma 2 4 2 3 3 2 2 6" xfId="41336" xr:uid="{C1AB6F1F-EEFD-40B2-AB47-A6BEBCD90754}"/>
    <cellStyle name="Comma 2 4 2 3 3 2 2 7" xfId="53301" xr:uid="{772C742C-47E4-4DE4-9C30-6C415F69F3F4}"/>
    <cellStyle name="Comma 2 4 2 3 3 2 3" xfId="14477" xr:uid="{A8447496-9668-43D2-9312-431C92665B87}"/>
    <cellStyle name="Comma 2 4 2 3 3 2 3 2" xfId="32404" xr:uid="{8204CCEE-7372-442A-BA2B-47962F703ADE}"/>
    <cellStyle name="Comma 2 4 2 3 3 2 3 3" xfId="44349" xr:uid="{FCE16911-F7A1-47A0-8281-18A66E97691F}"/>
    <cellStyle name="Comma 2 4 2 3 3 2 3 4" xfId="56314" xr:uid="{5B693FA8-40EF-4EA7-BFDB-96E9AF9ED682}"/>
    <cellStyle name="Comma 2 4 2 3 3 2 4" xfId="20436" xr:uid="{B21870DA-4128-4C0C-8445-7A35DEA6CF74}"/>
    <cellStyle name="Comma 2 4 2 3 3 2 5" xfId="8494" xr:uid="{78488180-1D01-41E1-88C3-867328AA7F71}"/>
    <cellStyle name="Comma 2 4 2 3 3 2 6" xfId="26421" xr:uid="{5A9E62E9-979F-40AA-8EC9-4AEDA27E652E}"/>
    <cellStyle name="Comma 2 4 2 3 3 2 7" xfId="38366" xr:uid="{1215D7B8-2F90-441B-9CFA-65837276CF8E}"/>
    <cellStyle name="Comma 2 4 2 3 3 2 8" xfId="50331" xr:uid="{C4649BE8-9042-414A-8A66-48E9141DAF0C}"/>
    <cellStyle name="Comma 2 4 2 3 3 3" xfId="4040" xr:uid="{B46AF496-65D7-4E0D-8082-492A6675F586}"/>
    <cellStyle name="Comma 2 4 2 3 3 3 2" xfId="16003" xr:uid="{43A59EE9-42D3-444E-9DB7-3667ADB8C32D}"/>
    <cellStyle name="Comma 2 4 2 3 3 3 2 2" xfId="33930" xr:uid="{53F974CE-F680-4F76-9E74-C67D3DBF835B}"/>
    <cellStyle name="Comma 2 4 2 3 3 3 2 3" xfId="45875" xr:uid="{61433BB2-6057-4310-A556-DC70279B47B4}"/>
    <cellStyle name="Comma 2 4 2 3 3 3 2 4" xfId="57840" xr:uid="{F35B6236-E731-45B0-9763-90761472901F}"/>
    <cellStyle name="Comma 2 4 2 3 3 3 3" xfId="21962" xr:uid="{78324D82-06DF-445C-8A76-5F14D3FD13F3}"/>
    <cellStyle name="Comma 2 4 2 3 3 3 4" xfId="10020" xr:uid="{D8EEDDB4-2F22-4928-BA3D-7C19CBDBF4D3}"/>
    <cellStyle name="Comma 2 4 2 3 3 3 5" xfId="27947" xr:uid="{8AD8FC49-815C-41ED-8B8F-3FA1CCF5DC08}"/>
    <cellStyle name="Comma 2 4 2 3 3 3 6" xfId="39892" xr:uid="{4106BB88-A034-4C34-9610-17027A0FF4AB}"/>
    <cellStyle name="Comma 2 4 2 3 3 3 7" xfId="51857" xr:uid="{EC850880-21B3-4760-9FED-77D8F5CA82E2}"/>
    <cellStyle name="Comma 2 4 2 3 3 4" xfId="13033" xr:uid="{F5E940C6-013C-4B3F-ADB1-79CA3DF91C06}"/>
    <cellStyle name="Comma 2 4 2 3 3 4 2" xfId="30960" xr:uid="{2DF29723-EE8D-40C7-B6A1-6D2BA7528654}"/>
    <cellStyle name="Comma 2 4 2 3 3 4 3" xfId="42905" xr:uid="{46ABDBA8-0BA8-433F-B906-D77BB8298579}"/>
    <cellStyle name="Comma 2 4 2 3 3 4 4" xfId="54870" xr:uid="{6EDD055C-AED5-479C-942B-5781881A70F1}"/>
    <cellStyle name="Comma 2 4 2 3 3 5" xfId="18992" xr:uid="{007726BD-F0CC-42F9-8E35-FA37C5A911FE}"/>
    <cellStyle name="Comma 2 4 2 3 3 6" xfId="7050" xr:uid="{E59562B3-0F46-48E1-80A1-9743DCBF6CBA}"/>
    <cellStyle name="Comma 2 4 2 3 3 7" xfId="24977" xr:uid="{604272E9-C599-4143-904F-BE2FE027923F}"/>
    <cellStyle name="Comma 2 4 2 3 3 8" xfId="36922" xr:uid="{BD1E6B80-AB30-45D7-B3E7-732E836317E1}"/>
    <cellStyle name="Comma 2 4 2 3 3 9" xfId="48887" xr:uid="{1F2BF088-8152-4098-A158-EB44237833F2}"/>
    <cellStyle name="Comma 2 4 2 3 4" xfId="1792" xr:uid="{00000000-0005-0000-0000-000020000000}"/>
    <cellStyle name="Comma 2 4 2 3 4 2" xfId="4762" xr:uid="{506C9B0B-2977-42CA-BA77-D9925D0203AB}"/>
    <cellStyle name="Comma 2 4 2 3 4 2 2" xfId="16725" xr:uid="{94390B0F-7784-49F8-A765-2A6242331581}"/>
    <cellStyle name="Comma 2 4 2 3 4 2 2 2" xfId="34652" xr:uid="{5434F842-B0BE-4149-9462-965B1664E66F}"/>
    <cellStyle name="Comma 2 4 2 3 4 2 2 3" xfId="46597" xr:uid="{04376100-4C6C-49BB-829E-3D104832F1D0}"/>
    <cellStyle name="Comma 2 4 2 3 4 2 2 4" xfId="58562" xr:uid="{17B8C93E-B722-49E3-94B3-04E933E34585}"/>
    <cellStyle name="Comma 2 4 2 3 4 2 3" xfId="22684" xr:uid="{6DC6096F-5B4E-45C8-AB67-BF2D046AAF2F}"/>
    <cellStyle name="Comma 2 4 2 3 4 2 4" xfId="10742" xr:uid="{E2F36ADD-D371-41A1-9179-22568FA1F74B}"/>
    <cellStyle name="Comma 2 4 2 3 4 2 5" xfId="28669" xr:uid="{8A4A3160-D397-4CE5-BB2E-D07A09766ABA}"/>
    <cellStyle name="Comma 2 4 2 3 4 2 6" xfId="40614" xr:uid="{A89D8E38-7E9F-4665-B3FF-06DB90B954EB}"/>
    <cellStyle name="Comma 2 4 2 3 4 2 7" xfId="52579" xr:uid="{DEB5DD4C-9D40-46BC-A38E-8D6029F79FB5}"/>
    <cellStyle name="Comma 2 4 2 3 4 3" xfId="13755" xr:uid="{E59E3F0A-1368-46A8-B573-9E101E63D48C}"/>
    <cellStyle name="Comma 2 4 2 3 4 3 2" xfId="31682" xr:uid="{DEBCF887-8270-447F-93CA-759C31F5422C}"/>
    <cellStyle name="Comma 2 4 2 3 4 3 3" xfId="43627" xr:uid="{B86D5E4F-A0F2-45B4-A123-AC4772810F48}"/>
    <cellStyle name="Comma 2 4 2 3 4 3 4" xfId="55592" xr:uid="{5B51E48B-81A3-42EC-8ACE-DA1900FC8447}"/>
    <cellStyle name="Comma 2 4 2 3 4 4" xfId="19714" xr:uid="{2F466ECC-46E4-4645-8CDC-1DA778F57763}"/>
    <cellStyle name="Comma 2 4 2 3 4 5" xfId="7772" xr:uid="{9E291717-803F-4940-A68D-6C308B8E6E13}"/>
    <cellStyle name="Comma 2 4 2 3 4 6" xfId="25699" xr:uid="{AB36E370-E280-4189-B6EE-C5595C73FC3F}"/>
    <cellStyle name="Comma 2 4 2 3 4 7" xfId="37644" xr:uid="{BDD8C4E0-E74A-47B8-AD62-80EF36DB22C2}"/>
    <cellStyle name="Comma 2 4 2 3 4 8" xfId="49609" xr:uid="{8108807A-5155-4959-83A4-7081726E2F74}"/>
    <cellStyle name="Comma 2 4 2 3 5" xfId="3318" xr:uid="{1B31710C-3B1B-47CB-80F0-D11664222675}"/>
    <cellStyle name="Comma 2 4 2 3 5 2" xfId="15281" xr:uid="{DAFE488F-F1DA-46E0-8B65-3BD5179A8BF7}"/>
    <cellStyle name="Comma 2 4 2 3 5 2 2" xfId="33208" xr:uid="{F7EBEC33-4690-4E0B-9E9D-65CBEDE59931}"/>
    <cellStyle name="Comma 2 4 2 3 5 2 3" xfId="45153" xr:uid="{3924C03B-1DC1-4FAD-A8C3-1C0E07B6AEB5}"/>
    <cellStyle name="Comma 2 4 2 3 5 2 4" xfId="57118" xr:uid="{FE44C025-6E99-4446-927A-A66530462A22}"/>
    <cellStyle name="Comma 2 4 2 3 5 3" xfId="21240" xr:uid="{596BBAA2-0206-4CA2-8505-9976034C66F1}"/>
    <cellStyle name="Comma 2 4 2 3 5 4" xfId="9298" xr:uid="{3404E9D7-0AFF-4EE9-B38F-08BBDD97B5E5}"/>
    <cellStyle name="Comma 2 4 2 3 5 5" xfId="27225" xr:uid="{632B74C2-6C4B-467A-A286-C7529707457E}"/>
    <cellStyle name="Comma 2 4 2 3 5 6" xfId="39170" xr:uid="{593FED5B-D8F3-4C22-A87B-0A7E2543B4A8}"/>
    <cellStyle name="Comma 2 4 2 3 5 7" xfId="51135" xr:uid="{8BDF141C-C026-4D8B-A760-321AEA9E50E1}"/>
    <cellStyle name="Comma 2 4 2 3 6" xfId="12311" xr:uid="{1FC5DD42-13CB-48C8-8EAB-6C94AACD9DC0}"/>
    <cellStyle name="Comma 2 4 2 3 6 2" xfId="30238" xr:uid="{BA82ADF1-4445-470D-8C5B-6117163C0245}"/>
    <cellStyle name="Comma 2 4 2 3 6 3" xfId="42183" xr:uid="{5B205CFB-6E07-4E71-8512-47BAF036AAA8}"/>
    <cellStyle name="Comma 2 4 2 3 6 4" xfId="54148" xr:uid="{06ABC030-FA17-4311-B730-B223CD06C960}"/>
    <cellStyle name="Comma 2 4 2 3 7" xfId="18270" xr:uid="{F9326041-B42C-466F-9F13-C4A488E5C35A}"/>
    <cellStyle name="Comma 2 4 2 3 8" xfId="6328" xr:uid="{3E7F9102-CA49-40A3-AA19-5DD4D4B10518}"/>
    <cellStyle name="Comma 2 4 2 3 9" xfId="24255" xr:uid="{30134494-9570-45FD-B712-C213E94380E2}"/>
    <cellStyle name="Comma 2 4 2 4" xfId="464" xr:uid="{00000000-0005-0000-0000-000020000000}"/>
    <cellStyle name="Comma 2 4 2 4 10" xfId="48281" xr:uid="{E28DC5A5-C7D5-4689-ABCB-1F8BF9DA32D8}"/>
    <cellStyle name="Comma 2 4 2 4 2" xfId="1186" xr:uid="{00000000-0005-0000-0000-000020000000}"/>
    <cellStyle name="Comma 2 4 2 4 2 2" xfId="2630" xr:uid="{00000000-0005-0000-0000-000020000000}"/>
    <cellStyle name="Comma 2 4 2 4 2 2 2" xfId="5600" xr:uid="{9B3BA265-A506-46F2-8FC5-D8CF9D81A507}"/>
    <cellStyle name="Comma 2 4 2 4 2 2 2 2" xfId="17563" xr:uid="{4F5946C3-9F50-4668-A577-97C16980D6AA}"/>
    <cellStyle name="Comma 2 4 2 4 2 2 2 2 2" xfId="35490" xr:uid="{E00584DC-12C9-49E7-8978-F4F3C7AB1E7D}"/>
    <cellStyle name="Comma 2 4 2 4 2 2 2 2 3" xfId="47435" xr:uid="{EA6FDB74-0726-4AD4-9165-FBDFC31CC1AA}"/>
    <cellStyle name="Comma 2 4 2 4 2 2 2 2 4" xfId="59400" xr:uid="{36714514-8916-451E-B966-AE60C0426123}"/>
    <cellStyle name="Comma 2 4 2 4 2 2 2 3" xfId="23522" xr:uid="{9C64D517-D879-4863-9232-7D53E855DDD3}"/>
    <cellStyle name="Comma 2 4 2 4 2 2 2 4" xfId="11580" xr:uid="{766FFCF9-E28C-491B-AF9B-55AD3EAA1D8D}"/>
    <cellStyle name="Comma 2 4 2 4 2 2 2 5" xfId="29507" xr:uid="{CC99446E-9B09-4002-A67A-A9A428AE629C}"/>
    <cellStyle name="Comma 2 4 2 4 2 2 2 6" xfId="41452" xr:uid="{436B3F3B-E0AE-43FB-B095-DDA28C1F6477}"/>
    <cellStyle name="Comma 2 4 2 4 2 2 2 7" xfId="53417" xr:uid="{37946DCC-4D7E-4240-9D9E-AA2BF65D99BE}"/>
    <cellStyle name="Comma 2 4 2 4 2 2 3" xfId="14593" xr:uid="{5CFFC6CC-AD6A-44E3-8320-4CFB56FF7367}"/>
    <cellStyle name="Comma 2 4 2 4 2 2 3 2" xfId="32520" xr:uid="{076F9555-3E7C-4835-A6DF-59FA9760CA99}"/>
    <cellStyle name="Comma 2 4 2 4 2 2 3 3" xfId="44465" xr:uid="{17679CB3-7242-490B-9C61-D5AE8A823BA8}"/>
    <cellStyle name="Comma 2 4 2 4 2 2 3 4" xfId="56430" xr:uid="{501291AD-D475-4B85-B686-7311BE6F5B9C}"/>
    <cellStyle name="Comma 2 4 2 4 2 2 4" xfId="20552" xr:uid="{FA12E692-FC14-4345-B4FF-25FFB6F09814}"/>
    <cellStyle name="Comma 2 4 2 4 2 2 5" xfId="8610" xr:uid="{0C3317F6-1353-4789-8877-95B88BA28809}"/>
    <cellStyle name="Comma 2 4 2 4 2 2 6" xfId="26537" xr:uid="{E1DAC4F6-B19E-4DA7-8BF4-7C2BBDE160AD}"/>
    <cellStyle name="Comma 2 4 2 4 2 2 7" xfId="38482" xr:uid="{96248737-9E3E-42DF-9C24-1154FE8F3CDE}"/>
    <cellStyle name="Comma 2 4 2 4 2 2 8" xfId="50447" xr:uid="{A7231440-D1B8-422A-83B8-41B3BBBEAD45}"/>
    <cellStyle name="Comma 2 4 2 4 2 3" xfId="4156" xr:uid="{69AD52AA-F574-47C2-8755-86F5DF48B5D9}"/>
    <cellStyle name="Comma 2 4 2 4 2 3 2" xfId="16119" xr:uid="{C880FCAF-CD59-4686-86F8-9C79324E5070}"/>
    <cellStyle name="Comma 2 4 2 4 2 3 2 2" xfId="34046" xr:uid="{659494FD-FB02-410F-A051-85C823352EA8}"/>
    <cellStyle name="Comma 2 4 2 4 2 3 2 3" xfId="45991" xr:uid="{9064E3CA-C8ED-4D01-B1BD-DE2346226349}"/>
    <cellStyle name="Comma 2 4 2 4 2 3 2 4" xfId="57956" xr:uid="{20371B5A-200F-4273-B392-242F575CEC47}"/>
    <cellStyle name="Comma 2 4 2 4 2 3 3" xfId="22078" xr:uid="{BC4B2625-7444-4C07-B68D-7F22D0A66D86}"/>
    <cellStyle name="Comma 2 4 2 4 2 3 4" xfId="10136" xr:uid="{293B9F25-76CE-41EB-A714-1757A11B950B}"/>
    <cellStyle name="Comma 2 4 2 4 2 3 5" xfId="28063" xr:uid="{3BE292A2-3A93-481A-8283-F7E5E0AA25FC}"/>
    <cellStyle name="Comma 2 4 2 4 2 3 6" xfId="40008" xr:uid="{196F715F-9FB9-4087-95DC-76893909F7ED}"/>
    <cellStyle name="Comma 2 4 2 4 2 3 7" xfId="51973" xr:uid="{E28ACA42-30D4-4149-A25F-9F9E2A483F88}"/>
    <cellStyle name="Comma 2 4 2 4 2 4" xfId="13149" xr:uid="{3C733F1E-84A0-4966-9E1D-C220C7D986EB}"/>
    <cellStyle name="Comma 2 4 2 4 2 4 2" xfId="31076" xr:uid="{61F3190C-C831-4BAF-B4E7-B0AE438277CB}"/>
    <cellStyle name="Comma 2 4 2 4 2 4 3" xfId="43021" xr:uid="{EEDBDCA7-843E-4C96-A0FE-4E6F845B05BA}"/>
    <cellStyle name="Comma 2 4 2 4 2 4 4" xfId="54986" xr:uid="{80141958-98CD-4D67-876B-1264AC549305}"/>
    <cellStyle name="Comma 2 4 2 4 2 5" xfId="19108" xr:uid="{0D959714-5C0E-4399-92A3-4957C7F5C77D}"/>
    <cellStyle name="Comma 2 4 2 4 2 6" xfId="7166" xr:uid="{496F0FD5-9E7B-45B8-ADC2-7CB4E59D4DC8}"/>
    <cellStyle name="Comma 2 4 2 4 2 7" xfId="25093" xr:uid="{25D80318-B024-4914-9C18-228103B9106E}"/>
    <cellStyle name="Comma 2 4 2 4 2 8" xfId="37038" xr:uid="{EE00220B-8BEE-4F41-B1CD-4B329ED119B0}"/>
    <cellStyle name="Comma 2 4 2 4 2 9" xfId="49003" xr:uid="{347479F4-0EAA-444D-887B-65DB464D6A85}"/>
    <cellStyle name="Comma 2 4 2 4 3" xfId="1908" xr:uid="{00000000-0005-0000-0000-000020000000}"/>
    <cellStyle name="Comma 2 4 2 4 3 2" xfId="4878" xr:uid="{5E2FCE92-764A-4F0F-BB37-E345CEEDD9BB}"/>
    <cellStyle name="Comma 2 4 2 4 3 2 2" xfId="16841" xr:uid="{14F3A86F-7A3A-4DFD-80BF-D1AED2AE642D}"/>
    <cellStyle name="Comma 2 4 2 4 3 2 2 2" xfId="34768" xr:uid="{62B6F3F2-6E3E-4177-A0F2-8DBB4E79DE1F}"/>
    <cellStyle name="Comma 2 4 2 4 3 2 2 3" xfId="46713" xr:uid="{BE8B56D0-09B9-4DB7-AC49-8B7A99B80784}"/>
    <cellStyle name="Comma 2 4 2 4 3 2 2 4" xfId="58678" xr:uid="{D6B18740-6AD9-4AF4-8A46-809E6B1329D2}"/>
    <cellStyle name="Comma 2 4 2 4 3 2 3" xfId="22800" xr:uid="{169C8F6B-F236-47AD-80CC-07B765FE4B57}"/>
    <cellStyle name="Comma 2 4 2 4 3 2 4" xfId="10858" xr:uid="{CFEA1AF6-2C39-4AE0-8CDF-871A042B8A06}"/>
    <cellStyle name="Comma 2 4 2 4 3 2 5" xfId="28785" xr:uid="{B9FE0C70-2D4B-445B-8872-5A7E1325AB53}"/>
    <cellStyle name="Comma 2 4 2 4 3 2 6" xfId="40730" xr:uid="{28C3DCA1-E95D-4381-9996-3BDC86F49456}"/>
    <cellStyle name="Comma 2 4 2 4 3 2 7" xfId="52695" xr:uid="{5D34939A-AD66-4E22-AE95-37D45DF60183}"/>
    <cellStyle name="Comma 2 4 2 4 3 3" xfId="13871" xr:uid="{459AF9BF-FE53-49BD-B1B0-B7A99A51BDE4}"/>
    <cellStyle name="Comma 2 4 2 4 3 3 2" xfId="31798" xr:uid="{2830712B-147A-4EED-9D74-CFA020ABDD5F}"/>
    <cellStyle name="Comma 2 4 2 4 3 3 3" xfId="43743" xr:uid="{A21D1E28-1C4A-4310-9EB6-5B850AA2D2A7}"/>
    <cellStyle name="Comma 2 4 2 4 3 3 4" xfId="55708" xr:uid="{1C6B0DAE-1ECF-488E-B356-93FE7D5243F1}"/>
    <cellStyle name="Comma 2 4 2 4 3 4" xfId="19830" xr:uid="{BE650B19-A0E6-4013-8D70-5D7B7DE02A6F}"/>
    <cellStyle name="Comma 2 4 2 4 3 5" xfId="7888" xr:uid="{6FA1BB1C-5F7C-427F-B435-AF4282A563A2}"/>
    <cellStyle name="Comma 2 4 2 4 3 6" xfId="25815" xr:uid="{BDF3F0BA-2485-4543-ABE8-291D34ABB9CC}"/>
    <cellStyle name="Comma 2 4 2 4 3 7" xfId="37760" xr:uid="{C19E2013-83C7-4E77-B918-3B014DC5A602}"/>
    <cellStyle name="Comma 2 4 2 4 3 8" xfId="49725" xr:uid="{45DAD67A-306E-43B7-95FF-3E822F45E14C}"/>
    <cellStyle name="Comma 2 4 2 4 4" xfId="3434" xr:uid="{31AFA2F4-7586-4773-A654-1B276A3135F6}"/>
    <cellStyle name="Comma 2 4 2 4 4 2" xfId="15397" xr:uid="{C99F4584-55EF-4FD5-87D1-ADE6C89C8847}"/>
    <cellStyle name="Comma 2 4 2 4 4 2 2" xfId="33324" xr:uid="{9062DAAE-F0DD-44D8-999C-9D793B3C3A76}"/>
    <cellStyle name="Comma 2 4 2 4 4 2 3" xfId="45269" xr:uid="{B4058855-BDC9-4C8D-928A-AEB8AE3D0FE5}"/>
    <cellStyle name="Comma 2 4 2 4 4 2 4" xfId="57234" xr:uid="{8A1052F6-45B0-4D7D-9865-08F6C6DDAB24}"/>
    <cellStyle name="Comma 2 4 2 4 4 3" xfId="21356" xr:uid="{80A890B2-F47E-409F-BF9D-5A970D3EF9E5}"/>
    <cellStyle name="Comma 2 4 2 4 4 4" xfId="9414" xr:uid="{BF65602B-D50D-4340-AB42-6265B8704EE7}"/>
    <cellStyle name="Comma 2 4 2 4 4 5" xfId="27341" xr:uid="{5DAC1D0F-520C-4C67-958A-D350EC13BBFC}"/>
    <cellStyle name="Comma 2 4 2 4 4 6" xfId="39286" xr:uid="{68A2DC33-D9E4-46CF-8D4C-EEED591950F4}"/>
    <cellStyle name="Comma 2 4 2 4 4 7" xfId="51251" xr:uid="{8880353E-57DA-472F-8421-28A6DB7ED2B5}"/>
    <cellStyle name="Comma 2 4 2 4 5" xfId="12427" xr:uid="{FD2DE6EB-448C-4AEA-B957-377C715A7AFA}"/>
    <cellStyle name="Comma 2 4 2 4 5 2" xfId="30354" xr:uid="{4903510E-632F-4428-B28D-08332303B8DD}"/>
    <cellStyle name="Comma 2 4 2 4 5 3" xfId="42299" xr:uid="{BFF90BD8-2234-4594-BC88-BFD128A76E5F}"/>
    <cellStyle name="Comma 2 4 2 4 5 4" xfId="54264" xr:uid="{2533A906-6BC0-40BF-BC79-188C68F60404}"/>
    <cellStyle name="Comma 2 4 2 4 6" xfId="18386" xr:uid="{F2978A78-7739-4E2E-9C30-36D98FE99B56}"/>
    <cellStyle name="Comma 2 4 2 4 7" xfId="6444" xr:uid="{58123A64-63E2-462D-BB67-A8DE9B7455A1}"/>
    <cellStyle name="Comma 2 4 2 4 8" xfId="24371" xr:uid="{03EE12EA-7915-40B5-A8F8-82D0C24078CA}"/>
    <cellStyle name="Comma 2 4 2 4 9" xfId="36316" xr:uid="{983D5A5D-CAF6-44BB-95F7-818F4AA091D0}"/>
    <cellStyle name="Comma 2 4 2 5" xfId="838" xr:uid="{00000000-0005-0000-0000-000020000000}"/>
    <cellStyle name="Comma 2 4 2 5 2" xfId="2282" xr:uid="{00000000-0005-0000-0000-000020000000}"/>
    <cellStyle name="Comma 2 4 2 5 2 2" xfId="5252" xr:uid="{6253553C-3A0C-470B-8DCC-720A4B1970F2}"/>
    <cellStyle name="Comma 2 4 2 5 2 2 2" xfId="17215" xr:uid="{F4C33048-3571-4914-8AEC-269B81724B42}"/>
    <cellStyle name="Comma 2 4 2 5 2 2 2 2" xfId="35142" xr:uid="{2187D2C8-C5A8-4504-928E-2B990EFEC4F7}"/>
    <cellStyle name="Comma 2 4 2 5 2 2 2 3" xfId="47087" xr:uid="{C6D1DE4F-A560-46F5-B2CD-0B09268792CB}"/>
    <cellStyle name="Comma 2 4 2 5 2 2 2 4" xfId="59052" xr:uid="{2E21047E-A3E4-4871-A004-6FDD8224FB09}"/>
    <cellStyle name="Comma 2 4 2 5 2 2 3" xfId="23174" xr:uid="{F6277618-11AB-4A03-83DD-F5514B09E6A5}"/>
    <cellStyle name="Comma 2 4 2 5 2 2 4" xfId="11232" xr:uid="{D3F2B451-3387-4243-9BFB-94C865E3E5DC}"/>
    <cellStyle name="Comma 2 4 2 5 2 2 5" xfId="29159" xr:uid="{F9ED76BE-D285-4C4B-94A2-A2E927339B30}"/>
    <cellStyle name="Comma 2 4 2 5 2 2 6" xfId="41104" xr:uid="{DE1B45B5-E427-4EF0-91FC-8B017B652179}"/>
    <cellStyle name="Comma 2 4 2 5 2 2 7" xfId="53069" xr:uid="{6870BC4B-7470-49D5-BDBB-5890C2EB1D14}"/>
    <cellStyle name="Comma 2 4 2 5 2 3" xfId="14245" xr:uid="{576E78A4-46D0-4368-9462-B3AAF1B4905D}"/>
    <cellStyle name="Comma 2 4 2 5 2 3 2" xfId="32172" xr:uid="{70C7238D-7488-4221-BD3F-A24E6DD473AB}"/>
    <cellStyle name="Comma 2 4 2 5 2 3 3" xfId="44117" xr:uid="{4D2CC3E6-9EFA-4BAE-8F62-FF39C99E5131}"/>
    <cellStyle name="Comma 2 4 2 5 2 3 4" xfId="56082" xr:uid="{F3EE9418-4FAA-4FC2-A3CA-320A8259FADD}"/>
    <cellStyle name="Comma 2 4 2 5 2 4" xfId="20204" xr:uid="{919BD8A8-A153-4072-9AC0-65AD317EF1E9}"/>
    <cellStyle name="Comma 2 4 2 5 2 5" xfId="8262" xr:uid="{2D537299-C144-4AD0-861C-640A8FBD9B0A}"/>
    <cellStyle name="Comma 2 4 2 5 2 6" xfId="26189" xr:uid="{C36A3888-F157-4C0E-B5FE-B13E909B4CFB}"/>
    <cellStyle name="Comma 2 4 2 5 2 7" xfId="38134" xr:uid="{84980F9F-E5A8-4A13-90E6-E0E0A60868D1}"/>
    <cellStyle name="Comma 2 4 2 5 2 8" xfId="50099" xr:uid="{794A55F5-FC8D-4917-8604-15F7A3963FDD}"/>
    <cellStyle name="Comma 2 4 2 5 3" xfId="3808" xr:uid="{BDA2861E-C0C5-4D3E-A7F6-781011736DD3}"/>
    <cellStyle name="Comma 2 4 2 5 3 2" xfId="15771" xr:uid="{2D893574-7D3C-4E6F-A2AC-82215C4786AB}"/>
    <cellStyle name="Comma 2 4 2 5 3 2 2" xfId="33698" xr:uid="{F3D10B14-2965-4BE5-BC86-BAD8C3D5D875}"/>
    <cellStyle name="Comma 2 4 2 5 3 2 3" xfId="45643" xr:uid="{74AB39FC-1470-439A-8CA6-C8C42CA3DD78}"/>
    <cellStyle name="Comma 2 4 2 5 3 2 4" xfId="57608" xr:uid="{8F3B260C-9AE9-43DF-B251-60F2B3AF64C7}"/>
    <cellStyle name="Comma 2 4 2 5 3 3" xfId="21730" xr:uid="{73F15D66-33C7-4B62-AE36-DE7021554ADA}"/>
    <cellStyle name="Comma 2 4 2 5 3 4" xfId="9788" xr:uid="{A56B4A1C-DD28-4F74-8661-F17B14F22387}"/>
    <cellStyle name="Comma 2 4 2 5 3 5" xfId="27715" xr:uid="{FCE5243F-D55C-448F-86C4-70AE2636E216}"/>
    <cellStyle name="Comma 2 4 2 5 3 6" xfId="39660" xr:uid="{1C591CE2-9317-4096-8EA5-46F742CC94CB}"/>
    <cellStyle name="Comma 2 4 2 5 3 7" xfId="51625" xr:uid="{308D72DA-412C-4841-BEC8-A03C52B4BD15}"/>
    <cellStyle name="Comma 2 4 2 5 4" xfId="12801" xr:uid="{722241B2-711C-4FA6-9BCF-32CD37C94A48}"/>
    <cellStyle name="Comma 2 4 2 5 4 2" xfId="30728" xr:uid="{FD50284D-EB38-4E51-9F4B-1ABBCC29082E}"/>
    <cellStyle name="Comma 2 4 2 5 4 3" xfId="42673" xr:uid="{ACAC92A2-2EC5-4553-8BA8-B06E4390FB92}"/>
    <cellStyle name="Comma 2 4 2 5 4 4" xfId="54638" xr:uid="{BFC0F4CE-F08C-46CF-ABD0-982D010D0BED}"/>
    <cellStyle name="Comma 2 4 2 5 5" xfId="18760" xr:uid="{FB00A691-4345-4F0F-8A45-5EE55BA7F9BB}"/>
    <cellStyle name="Comma 2 4 2 5 6" xfId="6818" xr:uid="{80329690-E96F-4415-B873-48312BF83A01}"/>
    <cellStyle name="Comma 2 4 2 5 7" xfId="24745" xr:uid="{DA8B5A39-D627-4165-B2EC-A444F9010A28}"/>
    <cellStyle name="Comma 2 4 2 5 8" xfId="36690" xr:uid="{0551E4C4-EDD5-49E0-884B-4A60395BCCEB}"/>
    <cellStyle name="Comma 2 4 2 5 9" xfId="48655" xr:uid="{D14C3BE6-0445-44C7-95A4-7440746437C7}"/>
    <cellStyle name="Comma 2 4 2 6" xfId="1560" xr:uid="{00000000-0005-0000-0000-000020000000}"/>
    <cellStyle name="Comma 2 4 2 6 2" xfId="4530" xr:uid="{670DCB83-AE9A-4759-8AD8-6C42D2DBF861}"/>
    <cellStyle name="Comma 2 4 2 6 2 2" xfId="16493" xr:uid="{2C10E088-826E-4DD9-BEBF-6BFF24BEC18F}"/>
    <cellStyle name="Comma 2 4 2 6 2 2 2" xfId="34420" xr:uid="{6EB9B5D9-44E0-42FC-8A35-153EA107F3C9}"/>
    <cellStyle name="Comma 2 4 2 6 2 2 3" xfId="46365" xr:uid="{CFB29ED5-C002-4B73-A5CC-5847AA54F0D3}"/>
    <cellStyle name="Comma 2 4 2 6 2 2 4" xfId="58330" xr:uid="{984244EF-391F-4AF4-9ADC-23D6833439EB}"/>
    <cellStyle name="Comma 2 4 2 6 2 3" xfId="22452" xr:uid="{5CEE9C25-C10A-48F9-BAC9-3EEE1186A850}"/>
    <cellStyle name="Comma 2 4 2 6 2 4" xfId="10510" xr:uid="{E6F6460A-85AE-4BBD-B088-1EA4E8F7C2BC}"/>
    <cellStyle name="Comma 2 4 2 6 2 5" xfId="28437" xr:uid="{BA4A1309-BA02-4865-8445-D05B776BEA05}"/>
    <cellStyle name="Comma 2 4 2 6 2 6" xfId="40382" xr:uid="{41218CD4-3E5F-4B91-8203-7BAF94DE2C95}"/>
    <cellStyle name="Comma 2 4 2 6 2 7" xfId="52347" xr:uid="{E1E00E3E-E854-4252-B40A-29ACA1E12B3C}"/>
    <cellStyle name="Comma 2 4 2 6 3" xfId="13523" xr:uid="{75515BCD-D58D-43F2-BA99-23B5C735EC25}"/>
    <cellStyle name="Comma 2 4 2 6 3 2" xfId="31450" xr:uid="{D5185A3A-2FB0-4CA8-B660-E6A191F1A573}"/>
    <cellStyle name="Comma 2 4 2 6 3 3" xfId="43395" xr:uid="{7593E96F-6AF6-4207-8174-A45D1A4E2AF9}"/>
    <cellStyle name="Comma 2 4 2 6 3 4" xfId="55360" xr:uid="{937FFE3E-4920-4DC3-8D50-82805F81A20F}"/>
    <cellStyle name="Comma 2 4 2 6 4" xfId="19482" xr:uid="{2DA99EA9-9DC9-4951-95A1-EF3BEF73F470}"/>
    <cellStyle name="Comma 2 4 2 6 5" xfId="7540" xr:uid="{010B8391-17E6-4A69-9B5F-8D996D8F9779}"/>
    <cellStyle name="Comma 2 4 2 6 6" xfId="25467" xr:uid="{B308518A-4BB3-4609-BED1-385F8014F8F6}"/>
    <cellStyle name="Comma 2 4 2 6 7" xfId="37412" xr:uid="{DD70CF5E-DF20-4B3E-B18B-5F3BFFEF546D}"/>
    <cellStyle name="Comma 2 4 2 6 8" xfId="49377" xr:uid="{36836113-D2A7-4339-8B0A-8336FC864011}"/>
    <cellStyle name="Comma 2 4 2 7" xfId="3086" xr:uid="{4D3D1AD6-D10F-4E89-A0C8-2E63577945EE}"/>
    <cellStyle name="Comma 2 4 2 7 2" xfId="15049" xr:uid="{78824F84-FCB0-4302-AC60-B4DE88185332}"/>
    <cellStyle name="Comma 2 4 2 7 2 2" xfId="32976" xr:uid="{399B746B-96B2-4F8A-9611-D80EFDC0D6E0}"/>
    <cellStyle name="Comma 2 4 2 7 2 3" xfId="44921" xr:uid="{1F31FC37-58A5-4180-B16F-BC18AA7E60D5}"/>
    <cellStyle name="Comma 2 4 2 7 2 4" xfId="56886" xr:uid="{B355EB81-DFFA-45AC-8607-31C9D4289738}"/>
    <cellStyle name="Comma 2 4 2 7 3" xfId="21008" xr:uid="{B9BE42D1-D6CC-4D63-BE91-E24F2FC31150}"/>
    <cellStyle name="Comma 2 4 2 7 4" xfId="9066" xr:uid="{C2D01BCA-476D-4EAB-AB64-E874135F6AAF}"/>
    <cellStyle name="Comma 2 4 2 7 5" xfId="26993" xr:uid="{B5FD63D1-36ED-4226-A31A-52E59F466B7E}"/>
    <cellStyle name="Comma 2 4 2 7 6" xfId="38938" xr:uid="{91346573-B199-48CA-B27F-4579E910382A}"/>
    <cellStyle name="Comma 2 4 2 7 7" xfId="50903" xr:uid="{F46489C6-21E0-4092-8A16-637BD19E2FCD}"/>
    <cellStyle name="Comma 2 4 2 8" xfId="12079" xr:uid="{0824B130-CF6C-4DF9-A975-DC6AC1DF284A}"/>
    <cellStyle name="Comma 2 4 2 8 2" xfId="30006" xr:uid="{7150FC7E-EE37-4729-AA30-83BB50C2A8FF}"/>
    <cellStyle name="Comma 2 4 2 8 3" xfId="41951" xr:uid="{D945C173-5787-46CD-945C-93CB580E863D}"/>
    <cellStyle name="Comma 2 4 2 8 4" xfId="53916" xr:uid="{DC39B3E3-2EBB-4E6E-A557-F4665A3ACA76}"/>
    <cellStyle name="Comma 2 4 2 9" xfId="18038" xr:uid="{D40750AD-BEBD-4554-B68E-02FF25D79650}"/>
    <cellStyle name="Comma 2 4 3" xfId="174" xr:uid="{00000000-0005-0000-0000-000020000000}"/>
    <cellStyle name="Comma 2 4 3 10" xfId="36026" xr:uid="{F020B448-8E9E-468A-B1E3-C52E5C332B12}"/>
    <cellStyle name="Comma 2 4 3 11" xfId="47991" xr:uid="{16FF3DB4-72DF-4847-B76B-DE9B42F7A5D1}"/>
    <cellStyle name="Comma 2 4 3 2" xfId="522" xr:uid="{00000000-0005-0000-0000-000020000000}"/>
    <cellStyle name="Comma 2 4 3 2 10" xfId="48339" xr:uid="{DD44A1EB-005B-4B52-9CC8-274DF9851DDE}"/>
    <cellStyle name="Comma 2 4 3 2 2" xfId="1244" xr:uid="{00000000-0005-0000-0000-000020000000}"/>
    <cellStyle name="Comma 2 4 3 2 2 2" xfId="2688" xr:uid="{00000000-0005-0000-0000-000020000000}"/>
    <cellStyle name="Comma 2 4 3 2 2 2 2" xfId="5658" xr:uid="{CAA04168-995F-47DD-B0EE-08ADFF51E5AD}"/>
    <cellStyle name="Comma 2 4 3 2 2 2 2 2" xfId="17621" xr:uid="{30041700-DA1D-4DAA-8DA2-22BD8C186191}"/>
    <cellStyle name="Comma 2 4 3 2 2 2 2 2 2" xfId="35548" xr:uid="{22398007-E44A-49C7-9401-F57577DACDE1}"/>
    <cellStyle name="Comma 2 4 3 2 2 2 2 2 3" xfId="47493" xr:uid="{53C9D38E-9D02-4E59-B92D-923B3F113FD0}"/>
    <cellStyle name="Comma 2 4 3 2 2 2 2 2 4" xfId="59458" xr:uid="{D7DF4BC8-8C8B-4FEC-8968-B507B929CE3C}"/>
    <cellStyle name="Comma 2 4 3 2 2 2 2 3" xfId="23580" xr:uid="{9CDC64CE-5C30-4ED4-87E0-33EE33116963}"/>
    <cellStyle name="Comma 2 4 3 2 2 2 2 4" xfId="11638" xr:uid="{726DD84C-AFE7-4AF4-9CB2-3CF1D0C4A89A}"/>
    <cellStyle name="Comma 2 4 3 2 2 2 2 5" xfId="29565" xr:uid="{D8ECB7B9-3C03-493D-9345-52F8CC468AAC}"/>
    <cellStyle name="Comma 2 4 3 2 2 2 2 6" xfId="41510" xr:uid="{141456C0-B17D-452C-BFF0-9CB985252834}"/>
    <cellStyle name="Comma 2 4 3 2 2 2 2 7" xfId="53475" xr:uid="{57817FB0-4AD4-4B8A-8F67-EC7F688F9FC4}"/>
    <cellStyle name="Comma 2 4 3 2 2 2 3" xfId="14651" xr:uid="{2DF55396-C52E-4360-AB43-6E3A3960E491}"/>
    <cellStyle name="Comma 2 4 3 2 2 2 3 2" xfId="32578" xr:uid="{513DF5F2-9E8A-4EF2-9AE3-63DCE80BE7D2}"/>
    <cellStyle name="Comma 2 4 3 2 2 2 3 3" xfId="44523" xr:uid="{C64C5E32-0F29-40D6-AD54-96896D517515}"/>
    <cellStyle name="Comma 2 4 3 2 2 2 3 4" xfId="56488" xr:uid="{733C7BE0-3B9D-4B36-8817-AC4AE02139A7}"/>
    <cellStyle name="Comma 2 4 3 2 2 2 4" xfId="20610" xr:uid="{71756516-4D3C-4B43-AD38-F419E16BA3AA}"/>
    <cellStyle name="Comma 2 4 3 2 2 2 5" xfId="8668" xr:uid="{A9FC4A7A-E10C-4008-8413-4BC02082BFBF}"/>
    <cellStyle name="Comma 2 4 3 2 2 2 6" xfId="26595" xr:uid="{E9AF645B-942C-426D-B93D-04D4300DA909}"/>
    <cellStyle name="Comma 2 4 3 2 2 2 7" xfId="38540" xr:uid="{B3854CCD-98CC-4D7C-86DD-F3C06BC62107}"/>
    <cellStyle name="Comma 2 4 3 2 2 2 8" xfId="50505" xr:uid="{222A9F67-1D2D-4A5A-869F-0339D915D35C}"/>
    <cellStyle name="Comma 2 4 3 2 2 3" xfId="4214" xr:uid="{B94F78F7-363B-4483-93F9-357D87AA0391}"/>
    <cellStyle name="Comma 2 4 3 2 2 3 2" xfId="16177" xr:uid="{DB6C63C0-56A8-45A7-BF2B-B65AB39CB860}"/>
    <cellStyle name="Comma 2 4 3 2 2 3 2 2" xfId="34104" xr:uid="{D72B075D-9EE3-4C36-A47A-7F3550D41471}"/>
    <cellStyle name="Comma 2 4 3 2 2 3 2 3" xfId="46049" xr:uid="{8FDDD601-EE2B-4325-BFBF-FF524F1D1E4F}"/>
    <cellStyle name="Comma 2 4 3 2 2 3 2 4" xfId="58014" xr:uid="{78DBA8B8-C466-4C54-8344-A42D7C4AF6F7}"/>
    <cellStyle name="Comma 2 4 3 2 2 3 3" xfId="22136" xr:uid="{62DD8FD1-93E3-4F95-AA07-498066E12EDF}"/>
    <cellStyle name="Comma 2 4 3 2 2 3 4" xfId="10194" xr:uid="{F8E6CE3A-DB5F-4822-ADAC-1118F2A90BD5}"/>
    <cellStyle name="Comma 2 4 3 2 2 3 5" xfId="28121" xr:uid="{1A7759D5-6352-4E6E-8ADB-9DFF6BA4A119}"/>
    <cellStyle name="Comma 2 4 3 2 2 3 6" xfId="40066" xr:uid="{CC3A3348-96F8-46F1-A4CF-135BBE2A6FA2}"/>
    <cellStyle name="Comma 2 4 3 2 2 3 7" xfId="52031" xr:uid="{E5497942-8B39-4B9A-9FA4-F5EE8F4AB331}"/>
    <cellStyle name="Comma 2 4 3 2 2 4" xfId="13207" xr:uid="{4938A214-341A-4971-9D2A-C9C09C2CB17C}"/>
    <cellStyle name="Comma 2 4 3 2 2 4 2" xfId="31134" xr:uid="{4F456541-A219-4056-B55E-B624188BE9EF}"/>
    <cellStyle name="Comma 2 4 3 2 2 4 3" xfId="43079" xr:uid="{093804A8-48C6-4F43-A5D7-E6E7AA4392AE}"/>
    <cellStyle name="Comma 2 4 3 2 2 4 4" xfId="55044" xr:uid="{987925B4-9C1D-4B0C-A95B-8B7FBF3C284B}"/>
    <cellStyle name="Comma 2 4 3 2 2 5" xfId="19166" xr:uid="{BCDCA4B0-2778-4DA0-8A5A-1D571953E56B}"/>
    <cellStyle name="Comma 2 4 3 2 2 6" xfId="7224" xr:uid="{B3EC7303-5CDD-4A90-BC29-69E56B4ACC13}"/>
    <cellStyle name="Comma 2 4 3 2 2 7" xfId="25151" xr:uid="{35116A92-3DC1-4C7F-A803-63F17471E44B}"/>
    <cellStyle name="Comma 2 4 3 2 2 8" xfId="37096" xr:uid="{1332240C-E8A5-4F83-85CF-5FAF66F9B7B1}"/>
    <cellStyle name="Comma 2 4 3 2 2 9" xfId="49061" xr:uid="{844AA098-5D9A-4845-958C-4B764D9CF04B}"/>
    <cellStyle name="Comma 2 4 3 2 3" xfId="1966" xr:uid="{00000000-0005-0000-0000-000020000000}"/>
    <cellStyle name="Comma 2 4 3 2 3 2" xfId="4936" xr:uid="{E649E3D0-B4D0-4408-B4AB-17BDEC930736}"/>
    <cellStyle name="Comma 2 4 3 2 3 2 2" xfId="16899" xr:uid="{ED374B24-5D1D-4DF2-9F87-5FD6C0E62624}"/>
    <cellStyle name="Comma 2 4 3 2 3 2 2 2" xfId="34826" xr:uid="{3A410CD9-054D-4270-BCD3-693A37314A38}"/>
    <cellStyle name="Comma 2 4 3 2 3 2 2 3" xfId="46771" xr:uid="{267D1F91-2C0F-4A45-9E9A-06F26718F18E}"/>
    <cellStyle name="Comma 2 4 3 2 3 2 2 4" xfId="58736" xr:uid="{83B9D0E6-243E-4779-BE54-4A867BF4DF94}"/>
    <cellStyle name="Comma 2 4 3 2 3 2 3" xfId="22858" xr:uid="{767A64CA-593E-4D82-A25A-3C1C5B4A28EF}"/>
    <cellStyle name="Comma 2 4 3 2 3 2 4" xfId="10916" xr:uid="{6A0BEFF8-A31C-49EA-8BAE-9874C6B51C17}"/>
    <cellStyle name="Comma 2 4 3 2 3 2 5" xfId="28843" xr:uid="{C98FEC35-C4EB-4123-B59B-DBC11B01441E}"/>
    <cellStyle name="Comma 2 4 3 2 3 2 6" xfId="40788" xr:uid="{043A579D-105F-436D-9524-5CBF5051B90B}"/>
    <cellStyle name="Comma 2 4 3 2 3 2 7" xfId="52753" xr:uid="{0A22C2EA-BC3B-4B46-A1F2-1D9AD196FFFC}"/>
    <cellStyle name="Comma 2 4 3 2 3 3" xfId="13929" xr:uid="{2A3237B6-6581-461D-9778-2A8D0FDE2817}"/>
    <cellStyle name="Comma 2 4 3 2 3 3 2" xfId="31856" xr:uid="{2D0F0FB4-6BB4-4A5E-AB5A-507419E999F5}"/>
    <cellStyle name="Comma 2 4 3 2 3 3 3" xfId="43801" xr:uid="{19289A02-AFB1-49C7-83A4-54DBFB58928A}"/>
    <cellStyle name="Comma 2 4 3 2 3 3 4" xfId="55766" xr:uid="{00A393CC-37F8-4BB8-948E-E31E920A89AB}"/>
    <cellStyle name="Comma 2 4 3 2 3 4" xfId="19888" xr:uid="{94BF784C-1097-4A5A-BCD5-9382F47956CE}"/>
    <cellStyle name="Comma 2 4 3 2 3 5" xfId="7946" xr:uid="{814B2593-957E-4F60-8B08-3A6BB380F7E7}"/>
    <cellStyle name="Comma 2 4 3 2 3 6" xfId="25873" xr:uid="{D43B2AA8-2B25-4FA3-93D7-259D89C537EF}"/>
    <cellStyle name="Comma 2 4 3 2 3 7" xfId="37818" xr:uid="{54461BB8-E262-4431-99CD-E61080EE5066}"/>
    <cellStyle name="Comma 2 4 3 2 3 8" xfId="49783" xr:uid="{FC3B4A56-0B09-4C53-9EA7-ED4A7E3BF45A}"/>
    <cellStyle name="Comma 2 4 3 2 4" xfId="3492" xr:uid="{70641A64-93A7-4703-884D-DBCD28057557}"/>
    <cellStyle name="Comma 2 4 3 2 4 2" xfId="15455" xr:uid="{86B88A98-DFE9-4F2F-B2C2-A623472A1E22}"/>
    <cellStyle name="Comma 2 4 3 2 4 2 2" xfId="33382" xr:uid="{5E734B2B-2265-43B1-9C18-B01B6902DCC7}"/>
    <cellStyle name="Comma 2 4 3 2 4 2 3" xfId="45327" xr:uid="{C57E79D8-E393-49E7-917B-293120708083}"/>
    <cellStyle name="Comma 2 4 3 2 4 2 4" xfId="57292" xr:uid="{455569B8-F92D-4631-A0B3-4F93357812A4}"/>
    <cellStyle name="Comma 2 4 3 2 4 3" xfId="21414" xr:uid="{7485E369-27D8-4110-8911-F9CC1E64F04E}"/>
    <cellStyle name="Comma 2 4 3 2 4 4" xfId="9472" xr:uid="{0C5A5561-A222-40C3-9E49-388B86732E75}"/>
    <cellStyle name="Comma 2 4 3 2 4 5" xfId="27399" xr:uid="{B92F51F2-D5E0-4F8F-8F63-959C8B356E1A}"/>
    <cellStyle name="Comma 2 4 3 2 4 6" xfId="39344" xr:uid="{8F7CA504-D6BC-4E7D-A68C-717FB1360FA0}"/>
    <cellStyle name="Comma 2 4 3 2 4 7" xfId="51309" xr:uid="{8FEFD02F-AB67-4A5A-BFA2-B0E0210E7C56}"/>
    <cellStyle name="Comma 2 4 3 2 5" xfId="12485" xr:uid="{6B295901-E4BF-494B-B241-993CC5B3B4EA}"/>
    <cellStyle name="Comma 2 4 3 2 5 2" xfId="30412" xr:uid="{114FCA70-A911-4C31-8F96-549C16E94DC3}"/>
    <cellStyle name="Comma 2 4 3 2 5 3" xfId="42357" xr:uid="{ABF7DA16-8ECF-4B81-9005-D5B40CB7CDC5}"/>
    <cellStyle name="Comma 2 4 3 2 5 4" xfId="54322" xr:uid="{98022315-36DA-4002-89DB-E83877DD0352}"/>
    <cellStyle name="Comma 2 4 3 2 6" xfId="18444" xr:uid="{F3DFE0FC-EF1C-4013-A897-5CC94F895E00}"/>
    <cellStyle name="Comma 2 4 3 2 7" xfId="6502" xr:uid="{880E820A-A900-4E84-8369-2005E59BC644}"/>
    <cellStyle name="Comma 2 4 3 2 8" xfId="24429" xr:uid="{A77DF5EF-C950-49CC-8295-6A90D9B6D92A}"/>
    <cellStyle name="Comma 2 4 3 2 9" xfId="36374" xr:uid="{8C73E276-2F40-4DDE-9C30-1C637FB95061}"/>
    <cellStyle name="Comma 2 4 3 3" xfId="896" xr:uid="{00000000-0005-0000-0000-000020000000}"/>
    <cellStyle name="Comma 2 4 3 3 2" xfId="2340" xr:uid="{00000000-0005-0000-0000-000020000000}"/>
    <cellStyle name="Comma 2 4 3 3 2 2" xfId="5310" xr:uid="{6F8D1BC8-1E51-4ED9-A005-684EE2D31F92}"/>
    <cellStyle name="Comma 2 4 3 3 2 2 2" xfId="17273" xr:uid="{2A9AA160-994E-4C40-B925-55E7D7E56847}"/>
    <cellStyle name="Comma 2 4 3 3 2 2 2 2" xfId="35200" xr:uid="{13B6AF6E-541D-44F9-9B7A-38C8A72C6629}"/>
    <cellStyle name="Comma 2 4 3 3 2 2 2 3" xfId="47145" xr:uid="{E608D85A-EEB8-47E9-A1A0-1BBF29623955}"/>
    <cellStyle name="Comma 2 4 3 3 2 2 2 4" xfId="59110" xr:uid="{BCEE1EC5-E6DD-4760-B363-F7144580634A}"/>
    <cellStyle name="Comma 2 4 3 3 2 2 3" xfId="23232" xr:uid="{7D322B10-E4CE-4D00-B050-78148FA7455C}"/>
    <cellStyle name="Comma 2 4 3 3 2 2 4" xfId="11290" xr:uid="{943134DF-6F71-4C3C-A511-EF5A601B6F52}"/>
    <cellStyle name="Comma 2 4 3 3 2 2 5" xfId="29217" xr:uid="{8AC3C99F-06B2-42EA-AB4C-D4EE1A0E88AA}"/>
    <cellStyle name="Comma 2 4 3 3 2 2 6" xfId="41162" xr:uid="{2DC32B79-5570-44CB-B66F-98C8AAE00B11}"/>
    <cellStyle name="Comma 2 4 3 3 2 2 7" xfId="53127" xr:uid="{E4C2AE83-B4B9-464D-82EC-92DFD9309D25}"/>
    <cellStyle name="Comma 2 4 3 3 2 3" xfId="14303" xr:uid="{DF8CC2AC-7FE6-4D9F-A5B6-E767471AA829}"/>
    <cellStyle name="Comma 2 4 3 3 2 3 2" xfId="32230" xr:uid="{6E7F4BA2-5C7F-427A-96CB-6882CEF980D4}"/>
    <cellStyle name="Comma 2 4 3 3 2 3 3" xfId="44175" xr:uid="{AC0AD597-6E6E-4150-ADCF-AC94D8492D0D}"/>
    <cellStyle name="Comma 2 4 3 3 2 3 4" xfId="56140" xr:uid="{4355393B-3971-4650-A170-FFFC06C52CB4}"/>
    <cellStyle name="Comma 2 4 3 3 2 4" xfId="20262" xr:uid="{5B66E05B-C1C4-4B26-BFCA-ACF13C8B51B5}"/>
    <cellStyle name="Comma 2 4 3 3 2 5" xfId="8320" xr:uid="{A7F15A63-2DDE-43C4-855A-EB80E2AADC15}"/>
    <cellStyle name="Comma 2 4 3 3 2 6" xfId="26247" xr:uid="{AB1B071E-AE3C-4274-8E83-2D92DDA07EB1}"/>
    <cellStyle name="Comma 2 4 3 3 2 7" xfId="38192" xr:uid="{AB4A9D1E-6A95-464B-8BEC-01FA088FA462}"/>
    <cellStyle name="Comma 2 4 3 3 2 8" xfId="50157" xr:uid="{12253CE5-875D-4824-A49D-4D3ECEBBFD31}"/>
    <cellStyle name="Comma 2 4 3 3 3" xfId="3866" xr:uid="{C4D5C14B-6EBA-4966-B0F5-F3F098B474FB}"/>
    <cellStyle name="Comma 2 4 3 3 3 2" xfId="15829" xr:uid="{81A1EF07-DA0B-4838-A5A0-974D4C12F25C}"/>
    <cellStyle name="Comma 2 4 3 3 3 2 2" xfId="33756" xr:uid="{E660BAFC-117C-455B-9F26-D17602DC8557}"/>
    <cellStyle name="Comma 2 4 3 3 3 2 3" xfId="45701" xr:uid="{81DC1DDB-F874-4B0E-9F2E-22A5874FF0EE}"/>
    <cellStyle name="Comma 2 4 3 3 3 2 4" xfId="57666" xr:uid="{43118732-B945-4B9F-AA1D-F4CCC1D70622}"/>
    <cellStyle name="Comma 2 4 3 3 3 3" xfId="21788" xr:uid="{5680A6EF-BAB9-4608-B8C7-5D4531493E3B}"/>
    <cellStyle name="Comma 2 4 3 3 3 4" xfId="9846" xr:uid="{CDD5AB24-48C8-48F8-93E7-A76F2A6D2BCA}"/>
    <cellStyle name="Comma 2 4 3 3 3 5" xfId="27773" xr:uid="{98F0A98D-D056-44F4-9FBE-0CFD6F035D72}"/>
    <cellStyle name="Comma 2 4 3 3 3 6" xfId="39718" xr:uid="{0660E8CE-8C8F-4C77-A3E1-9E242A0E9FBF}"/>
    <cellStyle name="Comma 2 4 3 3 3 7" xfId="51683" xr:uid="{1C20A7FA-BABB-410B-B939-FBEF7C281762}"/>
    <cellStyle name="Comma 2 4 3 3 4" xfId="12859" xr:uid="{BFDD60B1-C55E-429B-BAA6-4A90D2A9028A}"/>
    <cellStyle name="Comma 2 4 3 3 4 2" xfId="30786" xr:uid="{12C965EB-EBE1-4FE8-A41C-4FAE7E2F4C98}"/>
    <cellStyle name="Comma 2 4 3 3 4 3" xfId="42731" xr:uid="{57763CD5-DDA8-4EF7-AC6E-5631D5847D4D}"/>
    <cellStyle name="Comma 2 4 3 3 4 4" xfId="54696" xr:uid="{2A534713-8C4C-4508-B832-75C4AD8DF048}"/>
    <cellStyle name="Comma 2 4 3 3 5" xfId="18818" xr:uid="{49EA91A0-FE36-4414-A1BE-472BA81A4A78}"/>
    <cellStyle name="Comma 2 4 3 3 6" xfId="6876" xr:uid="{F66AE0F4-478F-47AD-B009-039A0B635C3D}"/>
    <cellStyle name="Comma 2 4 3 3 7" xfId="24803" xr:uid="{E5E6A95C-734A-4EA9-AC4F-9228F85B6833}"/>
    <cellStyle name="Comma 2 4 3 3 8" xfId="36748" xr:uid="{2CA9F2F1-BC83-49AA-A6D8-50696409CE17}"/>
    <cellStyle name="Comma 2 4 3 3 9" xfId="48713" xr:uid="{91075666-9BD7-47E9-938E-1731FF4937E2}"/>
    <cellStyle name="Comma 2 4 3 4" xfId="1618" xr:uid="{00000000-0005-0000-0000-000020000000}"/>
    <cellStyle name="Comma 2 4 3 4 2" xfId="4588" xr:uid="{7E10E9C5-C64A-4992-A211-36FFFA18249F}"/>
    <cellStyle name="Comma 2 4 3 4 2 2" xfId="16551" xr:uid="{F230FF47-7388-4E4E-82CF-9B99BE7B8288}"/>
    <cellStyle name="Comma 2 4 3 4 2 2 2" xfId="34478" xr:uid="{95FC0CD3-F8A3-4248-A918-8FE3F34ACC15}"/>
    <cellStyle name="Comma 2 4 3 4 2 2 3" xfId="46423" xr:uid="{8AA53163-22B1-4D87-ABDA-C83479500ED3}"/>
    <cellStyle name="Comma 2 4 3 4 2 2 4" xfId="58388" xr:uid="{84EFD856-6463-4455-98F8-4069F9BE8CF9}"/>
    <cellStyle name="Comma 2 4 3 4 2 3" xfId="22510" xr:uid="{3BE13761-0367-4AE6-9967-A7BAEE454730}"/>
    <cellStyle name="Comma 2 4 3 4 2 4" xfId="10568" xr:uid="{A618CF2C-7088-4439-9633-CFACD4717EF8}"/>
    <cellStyle name="Comma 2 4 3 4 2 5" xfId="28495" xr:uid="{4CA0C8E8-BC8B-475B-B5A7-A37DFF0F92A2}"/>
    <cellStyle name="Comma 2 4 3 4 2 6" xfId="40440" xr:uid="{B8DB70D2-56D3-450A-ABD3-4F6604D58089}"/>
    <cellStyle name="Comma 2 4 3 4 2 7" xfId="52405" xr:uid="{9F4A7539-D45F-4A29-B7F8-FC54CFA5F237}"/>
    <cellStyle name="Comma 2 4 3 4 3" xfId="13581" xr:uid="{FDC35E97-17A5-4974-9534-66CCBDB3E66A}"/>
    <cellStyle name="Comma 2 4 3 4 3 2" xfId="31508" xr:uid="{83192513-1055-47A8-95E1-428FADEB5302}"/>
    <cellStyle name="Comma 2 4 3 4 3 3" xfId="43453" xr:uid="{CE00CBDC-2B3B-4E84-A445-A03D5AE31515}"/>
    <cellStyle name="Comma 2 4 3 4 3 4" xfId="55418" xr:uid="{AA4D82B1-4F58-49B6-B831-0AB22C8A75D6}"/>
    <cellStyle name="Comma 2 4 3 4 4" xfId="19540" xr:uid="{616E7003-F172-4557-9023-1233A1B68BCF}"/>
    <cellStyle name="Comma 2 4 3 4 5" xfId="7598" xr:uid="{62F68428-3C22-4E85-8F69-20F906D09B46}"/>
    <cellStyle name="Comma 2 4 3 4 6" xfId="25525" xr:uid="{3F9CBD51-D54A-493D-B745-022CD067B6BD}"/>
    <cellStyle name="Comma 2 4 3 4 7" xfId="37470" xr:uid="{B19B8D48-1D4C-4569-9A0F-3D666B4A5495}"/>
    <cellStyle name="Comma 2 4 3 4 8" xfId="49435" xr:uid="{736868F7-E17F-4462-913A-50ED069435F7}"/>
    <cellStyle name="Comma 2 4 3 5" xfId="3144" xr:uid="{379F7BA3-766E-4062-AFEC-009CD032CB0F}"/>
    <cellStyle name="Comma 2 4 3 5 2" xfId="15107" xr:uid="{EB195A40-2B12-4D7C-B7AE-C6E7B94C722D}"/>
    <cellStyle name="Comma 2 4 3 5 2 2" xfId="33034" xr:uid="{57C1C4F7-9927-41B5-89F6-224D29600E6B}"/>
    <cellStyle name="Comma 2 4 3 5 2 3" xfId="44979" xr:uid="{EF736052-4566-452B-8D40-F4F8DFBEEA65}"/>
    <cellStyle name="Comma 2 4 3 5 2 4" xfId="56944" xr:uid="{C70A2242-B719-4190-A3CE-206E318337C9}"/>
    <cellStyle name="Comma 2 4 3 5 3" xfId="21066" xr:uid="{77434676-4E60-47F4-A43C-171B3EEE0A82}"/>
    <cellStyle name="Comma 2 4 3 5 4" xfId="9124" xr:uid="{8171D801-E4EF-44FE-A206-988498C393F8}"/>
    <cellStyle name="Comma 2 4 3 5 5" xfId="27051" xr:uid="{A7114A61-5C57-4AB4-B7B3-F73DCA6BBF63}"/>
    <cellStyle name="Comma 2 4 3 5 6" xfId="38996" xr:uid="{E913811A-0D4C-4ADF-B27E-3B10F27DF4B5}"/>
    <cellStyle name="Comma 2 4 3 5 7" xfId="50961" xr:uid="{5260FF9A-8A3E-4FB3-986C-AD05E4880E7C}"/>
    <cellStyle name="Comma 2 4 3 6" xfId="12137" xr:uid="{5029467E-2344-4BFD-88A6-B6F028BAF0C9}"/>
    <cellStyle name="Comma 2 4 3 6 2" xfId="30064" xr:uid="{FE3AFDA7-CDDA-4454-91F6-0290893C6D1E}"/>
    <cellStyle name="Comma 2 4 3 6 3" xfId="42009" xr:uid="{9ACE1180-8FF5-4BA2-BEBB-F8ED6D79CD4B}"/>
    <cellStyle name="Comma 2 4 3 6 4" xfId="53974" xr:uid="{BFDBE7B7-0FF8-437B-BB73-A9C74B1D2ED4}"/>
    <cellStyle name="Comma 2 4 3 7" xfId="18096" xr:uid="{686940F4-2BE4-4841-8596-9DB0DDCBB2DF}"/>
    <cellStyle name="Comma 2 4 3 8" xfId="6154" xr:uid="{01F30055-B97C-4518-918F-61ADF6AEB5AA}"/>
    <cellStyle name="Comma 2 4 3 9" xfId="24081" xr:uid="{7865997E-FA9B-4398-A18F-26AD1513E3E9}"/>
    <cellStyle name="Comma 2 4 4" xfId="290" xr:uid="{00000000-0005-0000-0000-000020000000}"/>
    <cellStyle name="Comma 2 4 4 10" xfId="36142" xr:uid="{F6746A62-014D-465B-884E-A92DE9EE8F99}"/>
    <cellStyle name="Comma 2 4 4 11" xfId="48107" xr:uid="{0354D852-4384-4A4F-AB9B-177EFE08FE32}"/>
    <cellStyle name="Comma 2 4 4 2" xfId="638" xr:uid="{00000000-0005-0000-0000-000020000000}"/>
    <cellStyle name="Comma 2 4 4 2 10" xfId="48455" xr:uid="{8364954A-AD75-4102-8635-9248A1E27DEB}"/>
    <cellStyle name="Comma 2 4 4 2 2" xfId="1360" xr:uid="{00000000-0005-0000-0000-000020000000}"/>
    <cellStyle name="Comma 2 4 4 2 2 2" xfId="2804" xr:uid="{00000000-0005-0000-0000-000020000000}"/>
    <cellStyle name="Comma 2 4 4 2 2 2 2" xfId="5774" xr:uid="{2354C62C-1849-4E12-9EAE-06B784AE31FB}"/>
    <cellStyle name="Comma 2 4 4 2 2 2 2 2" xfId="17737" xr:uid="{318674A5-3EBC-4494-BCB2-EAD076BA0C2C}"/>
    <cellStyle name="Comma 2 4 4 2 2 2 2 2 2" xfId="35664" xr:uid="{D0E535FD-BBB4-4188-8DA6-E87431B11AC1}"/>
    <cellStyle name="Comma 2 4 4 2 2 2 2 2 3" xfId="47609" xr:uid="{16FDD0EF-49B8-48EA-8C45-7FA35A8CE204}"/>
    <cellStyle name="Comma 2 4 4 2 2 2 2 2 4" xfId="59574" xr:uid="{4B7BEFE6-9109-4FBD-83DC-983BFA9E8CDA}"/>
    <cellStyle name="Comma 2 4 4 2 2 2 2 3" xfId="23696" xr:uid="{FF454456-4BFC-4049-946A-1BE54F317E35}"/>
    <cellStyle name="Comma 2 4 4 2 2 2 2 4" xfId="11754" xr:uid="{5525DCE2-C9BE-4151-9DBB-4CD11553E39A}"/>
    <cellStyle name="Comma 2 4 4 2 2 2 2 5" xfId="29681" xr:uid="{32D46AEF-4B94-4F66-9521-7C452F554331}"/>
    <cellStyle name="Comma 2 4 4 2 2 2 2 6" xfId="41626" xr:uid="{5B484773-78E7-4861-963A-E86FB984562E}"/>
    <cellStyle name="Comma 2 4 4 2 2 2 2 7" xfId="53591" xr:uid="{48648E54-1BC5-4FCA-BFAF-01A630FF3CAB}"/>
    <cellStyle name="Comma 2 4 4 2 2 2 3" xfId="14767" xr:uid="{032CECCD-3129-405A-A977-35EC85263417}"/>
    <cellStyle name="Comma 2 4 4 2 2 2 3 2" xfId="32694" xr:uid="{85A52607-CB79-45D9-8AB7-14CF5E44EDA2}"/>
    <cellStyle name="Comma 2 4 4 2 2 2 3 3" xfId="44639" xr:uid="{520ACA13-D62D-45AD-897C-EE60FE228AF7}"/>
    <cellStyle name="Comma 2 4 4 2 2 2 3 4" xfId="56604" xr:uid="{88C8009B-2F88-4081-B1B1-61EF7AC734AB}"/>
    <cellStyle name="Comma 2 4 4 2 2 2 4" xfId="20726" xr:uid="{2F774996-439F-4995-B4CA-CE7F2EA0BC15}"/>
    <cellStyle name="Comma 2 4 4 2 2 2 5" xfId="8784" xr:uid="{226523DA-A2FA-41C9-B460-53EF0D116F31}"/>
    <cellStyle name="Comma 2 4 4 2 2 2 6" xfId="26711" xr:uid="{F69A594A-092C-4348-848D-2C54B97DCF82}"/>
    <cellStyle name="Comma 2 4 4 2 2 2 7" xfId="38656" xr:uid="{AE53272F-5CD4-4893-9F5B-6C8858F11F11}"/>
    <cellStyle name="Comma 2 4 4 2 2 2 8" xfId="50621" xr:uid="{65C62041-CA3B-4087-B307-66167CC78084}"/>
    <cellStyle name="Comma 2 4 4 2 2 3" xfId="4330" xr:uid="{322645DD-9358-40B9-8617-07AF57251F2D}"/>
    <cellStyle name="Comma 2 4 4 2 2 3 2" xfId="16293" xr:uid="{71093746-9257-4AC8-B964-5EBC75438D20}"/>
    <cellStyle name="Comma 2 4 4 2 2 3 2 2" xfId="34220" xr:uid="{B046C36E-A94B-4526-BD01-5B80BADF1EA2}"/>
    <cellStyle name="Comma 2 4 4 2 2 3 2 3" xfId="46165" xr:uid="{5481E72A-8A99-4F88-8F2B-4423C6AB55E5}"/>
    <cellStyle name="Comma 2 4 4 2 2 3 2 4" xfId="58130" xr:uid="{AFA9BEA1-F9A9-4E5B-AFE5-90863E087CFF}"/>
    <cellStyle name="Comma 2 4 4 2 2 3 3" xfId="22252" xr:uid="{8A3F461D-5114-40ED-A836-AC6481438DFA}"/>
    <cellStyle name="Comma 2 4 4 2 2 3 4" xfId="10310" xr:uid="{9F00F555-BE43-4AFA-89BD-196E369C3BFD}"/>
    <cellStyle name="Comma 2 4 4 2 2 3 5" xfId="28237" xr:uid="{5B6B8520-87B6-4128-9CA6-42A4282BBA77}"/>
    <cellStyle name="Comma 2 4 4 2 2 3 6" xfId="40182" xr:uid="{6E0B669D-2438-484E-931A-129B46EB944C}"/>
    <cellStyle name="Comma 2 4 4 2 2 3 7" xfId="52147" xr:uid="{0A0C13DC-B881-48E8-B435-7092E3CAE7EF}"/>
    <cellStyle name="Comma 2 4 4 2 2 4" xfId="13323" xr:uid="{D4E3873E-6B16-477C-ACBC-6A2BF9F0D489}"/>
    <cellStyle name="Comma 2 4 4 2 2 4 2" xfId="31250" xr:uid="{FC272395-FFC7-497C-81D5-50EE8B814E31}"/>
    <cellStyle name="Comma 2 4 4 2 2 4 3" xfId="43195" xr:uid="{1046280B-E489-4816-8729-1CD9CE0A22B4}"/>
    <cellStyle name="Comma 2 4 4 2 2 4 4" xfId="55160" xr:uid="{366CC76E-4331-4D48-A0C8-5BE41257160D}"/>
    <cellStyle name="Comma 2 4 4 2 2 5" xfId="19282" xr:uid="{6BE6B2B8-8470-4D36-98FF-57040A0773C2}"/>
    <cellStyle name="Comma 2 4 4 2 2 6" xfId="7340" xr:uid="{2EB8CC6E-D65C-4C8C-8221-B272F56BD2B3}"/>
    <cellStyle name="Comma 2 4 4 2 2 7" xfId="25267" xr:uid="{FE5E7203-37B4-4C4F-815A-3129BFCA1C97}"/>
    <cellStyle name="Comma 2 4 4 2 2 8" xfId="37212" xr:uid="{E189FC5B-F34A-4ED4-8909-D74BC13F1404}"/>
    <cellStyle name="Comma 2 4 4 2 2 9" xfId="49177" xr:uid="{9DD5E7A1-2BE3-4664-8BC3-83A84618BF1A}"/>
    <cellStyle name="Comma 2 4 4 2 3" xfId="2082" xr:uid="{00000000-0005-0000-0000-000020000000}"/>
    <cellStyle name="Comma 2 4 4 2 3 2" xfId="5052" xr:uid="{A2874F6F-DBB9-4401-960C-094AD609E7DD}"/>
    <cellStyle name="Comma 2 4 4 2 3 2 2" xfId="17015" xr:uid="{FEEF5148-F4D6-4CC6-9C04-C2C76B5D7D61}"/>
    <cellStyle name="Comma 2 4 4 2 3 2 2 2" xfId="34942" xr:uid="{91B0FF2B-D2F4-405E-B043-386856655736}"/>
    <cellStyle name="Comma 2 4 4 2 3 2 2 3" xfId="46887" xr:uid="{D754B6C2-C3C6-4757-B861-63A3F8D86651}"/>
    <cellStyle name="Comma 2 4 4 2 3 2 2 4" xfId="58852" xr:uid="{632B64A2-1D9B-4412-8E36-16CC7DD0690B}"/>
    <cellStyle name="Comma 2 4 4 2 3 2 3" xfId="22974" xr:uid="{F0C747DC-411B-49DA-9171-94FEE6E950D5}"/>
    <cellStyle name="Comma 2 4 4 2 3 2 4" xfId="11032" xr:uid="{2ACA75DC-5711-414C-8B39-F07B0545E50B}"/>
    <cellStyle name="Comma 2 4 4 2 3 2 5" xfId="28959" xr:uid="{F77EDC62-3090-4AC8-9DE6-DD5CF4A3C5C8}"/>
    <cellStyle name="Comma 2 4 4 2 3 2 6" xfId="40904" xr:uid="{C5E0D8F7-9A5D-441B-B5FE-A4918720D00D}"/>
    <cellStyle name="Comma 2 4 4 2 3 2 7" xfId="52869" xr:uid="{049907D9-74A8-4316-A4E3-E20FDA4965BC}"/>
    <cellStyle name="Comma 2 4 4 2 3 3" xfId="14045" xr:uid="{158CB4B9-1902-4879-BCCF-B4911DC48863}"/>
    <cellStyle name="Comma 2 4 4 2 3 3 2" xfId="31972" xr:uid="{F7173732-E11D-4A9F-81F8-4D324F361E55}"/>
    <cellStyle name="Comma 2 4 4 2 3 3 3" xfId="43917" xr:uid="{81CF4BD4-445C-42F9-8722-5BDAADE04C21}"/>
    <cellStyle name="Comma 2 4 4 2 3 3 4" xfId="55882" xr:uid="{E309EC31-2057-4F80-98A4-B833FEEB638B}"/>
    <cellStyle name="Comma 2 4 4 2 3 4" xfId="20004" xr:uid="{49E7E878-6C0F-4023-AB51-14503F9F287B}"/>
    <cellStyle name="Comma 2 4 4 2 3 5" xfId="8062" xr:uid="{F39714B5-770F-48DB-A2B3-31BAAE526367}"/>
    <cellStyle name="Comma 2 4 4 2 3 6" xfId="25989" xr:uid="{AEA1C0FC-9530-45DF-8C5F-B714729574BE}"/>
    <cellStyle name="Comma 2 4 4 2 3 7" xfId="37934" xr:uid="{FEE9E577-52E7-49B2-8D18-606FBC27AEF8}"/>
    <cellStyle name="Comma 2 4 4 2 3 8" xfId="49899" xr:uid="{A026FB15-B7CA-4040-9413-D266D9B95756}"/>
    <cellStyle name="Comma 2 4 4 2 4" xfId="3608" xr:uid="{59D7A681-D19A-414D-8F39-738C30C34564}"/>
    <cellStyle name="Comma 2 4 4 2 4 2" xfId="15571" xr:uid="{ABE79790-0EFE-48A2-93CE-C1B389331CDF}"/>
    <cellStyle name="Comma 2 4 4 2 4 2 2" xfId="33498" xr:uid="{F32B596D-7B60-4B5F-9F46-4624088DE51C}"/>
    <cellStyle name="Comma 2 4 4 2 4 2 3" xfId="45443" xr:uid="{46B8762B-1B62-42EB-BEB5-7EC9A21ED2E9}"/>
    <cellStyle name="Comma 2 4 4 2 4 2 4" xfId="57408" xr:uid="{FD61CC61-D1DF-4896-8E12-901D00EB4500}"/>
    <cellStyle name="Comma 2 4 4 2 4 3" xfId="21530" xr:uid="{F9FBB765-A095-4D4C-949E-EF7EF8739303}"/>
    <cellStyle name="Comma 2 4 4 2 4 4" xfId="9588" xr:uid="{17C3CFDF-EE4C-407E-941C-38DADDD22585}"/>
    <cellStyle name="Comma 2 4 4 2 4 5" xfId="27515" xr:uid="{D0094699-BDE2-477A-A56C-90948EAA8EA9}"/>
    <cellStyle name="Comma 2 4 4 2 4 6" xfId="39460" xr:uid="{A3188891-C259-4D54-89E7-68C0451B84B0}"/>
    <cellStyle name="Comma 2 4 4 2 4 7" xfId="51425" xr:uid="{7F37B8D5-8B65-4A6C-9C54-728B9739AC3E}"/>
    <cellStyle name="Comma 2 4 4 2 5" xfId="12601" xr:uid="{79C9FE60-FB06-47C3-873B-84D12E6A982D}"/>
    <cellStyle name="Comma 2 4 4 2 5 2" xfId="30528" xr:uid="{CE6B00BB-3253-4239-8A50-DC46DFA65E71}"/>
    <cellStyle name="Comma 2 4 4 2 5 3" xfId="42473" xr:uid="{9C469331-270A-4804-A611-4D9AD4FF805B}"/>
    <cellStyle name="Comma 2 4 4 2 5 4" xfId="54438" xr:uid="{A34EB21D-05D4-4CA2-97FA-EFA97294112B}"/>
    <cellStyle name="Comma 2 4 4 2 6" xfId="18560" xr:uid="{D56C61EE-0066-4634-9D77-B57434B01AD0}"/>
    <cellStyle name="Comma 2 4 4 2 7" xfId="6618" xr:uid="{EE67380B-C2DB-42F3-96F1-5ACEBDD58D98}"/>
    <cellStyle name="Comma 2 4 4 2 8" xfId="24545" xr:uid="{E3F2D807-C916-4A95-973F-20CBEF8BF738}"/>
    <cellStyle name="Comma 2 4 4 2 9" xfId="36490" xr:uid="{1960509F-FF98-469A-AC7B-2FEBCCA452FA}"/>
    <cellStyle name="Comma 2 4 4 3" xfId="1012" xr:uid="{00000000-0005-0000-0000-000020000000}"/>
    <cellStyle name="Comma 2 4 4 3 2" xfId="2456" xr:uid="{00000000-0005-0000-0000-000020000000}"/>
    <cellStyle name="Comma 2 4 4 3 2 2" xfId="5426" xr:uid="{36E69D70-7A1A-49B8-ABA1-1270FFD6D84E}"/>
    <cellStyle name="Comma 2 4 4 3 2 2 2" xfId="17389" xr:uid="{2A6EC22D-133A-4661-90D5-5E0CB097EEFE}"/>
    <cellStyle name="Comma 2 4 4 3 2 2 2 2" xfId="35316" xr:uid="{290AE2C8-0BB1-4AF5-8E25-B28E1D4C9720}"/>
    <cellStyle name="Comma 2 4 4 3 2 2 2 3" xfId="47261" xr:uid="{07B6B825-0C30-48CA-9DCF-80D90975C515}"/>
    <cellStyle name="Comma 2 4 4 3 2 2 2 4" xfId="59226" xr:uid="{29BF8C93-53E8-4CB0-9D5C-37A18C961574}"/>
    <cellStyle name="Comma 2 4 4 3 2 2 3" xfId="23348" xr:uid="{E66E56DE-504B-427E-800D-9B839B4126E2}"/>
    <cellStyle name="Comma 2 4 4 3 2 2 4" xfId="11406" xr:uid="{931D6E97-3A6D-419C-880E-00DB5AE70281}"/>
    <cellStyle name="Comma 2 4 4 3 2 2 5" xfId="29333" xr:uid="{9916109C-275E-4544-A3CA-A25EA9415A57}"/>
    <cellStyle name="Comma 2 4 4 3 2 2 6" xfId="41278" xr:uid="{B8315836-9B44-498B-8B90-D455BCEC269A}"/>
    <cellStyle name="Comma 2 4 4 3 2 2 7" xfId="53243" xr:uid="{3B15F6CC-ACB1-41AD-8BE6-63BE812E791D}"/>
    <cellStyle name="Comma 2 4 4 3 2 3" xfId="14419" xr:uid="{EFE448D9-8231-4636-B3B7-7440B2031222}"/>
    <cellStyle name="Comma 2 4 4 3 2 3 2" xfId="32346" xr:uid="{5BFEDDE3-0C00-431C-B772-6C974698AEC3}"/>
    <cellStyle name="Comma 2 4 4 3 2 3 3" xfId="44291" xr:uid="{D0F32BED-D885-4649-8CF1-72E50D27CC9D}"/>
    <cellStyle name="Comma 2 4 4 3 2 3 4" xfId="56256" xr:uid="{937E33D6-E65D-474D-A635-40FFFE86B0D1}"/>
    <cellStyle name="Comma 2 4 4 3 2 4" xfId="20378" xr:uid="{2C2B2AB9-5ED5-4C4D-B65F-8AAA98AD23D2}"/>
    <cellStyle name="Comma 2 4 4 3 2 5" xfId="8436" xr:uid="{9F2D507E-30E4-46A7-8762-F726ED159D54}"/>
    <cellStyle name="Comma 2 4 4 3 2 6" xfId="26363" xr:uid="{E2580097-F71F-4485-9707-701B20057DD9}"/>
    <cellStyle name="Comma 2 4 4 3 2 7" xfId="38308" xr:uid="{86A500A4-8C0F-485F-9FEB-BBD63BDB3DDB}"/>
    <cellStyle name="Comma 2 4 4 3 2 8" xfId="50273" xr:uid="{9024BB5C-E1CE-4A58-B879-0A80B9793B8F}"/>
    <cellStyle name="Comma 2 4 4 3 3" xfId="3982" xr:uid="{C97E29A9-B3A1-4FBD-B93C-03F37BD94DE9}"/>
    <cellStyle name="Comma 2 4 4 3 3 2" xfId="15945" xr:uid="{23B96F1B-3D54-4D9E-B5EE-19DE801276C9}"/>
    <cellStyle name="Comma 2 4 4 3 3 2 2" xfId="33872" xr:uid="{6C64F405-4E11-45D4-9901-8BD28EC13908}"/>
    <cellStyle name="Comma 2 4 4 3 3 2 3" xfId="45817" xr:uid="{A77F9326-3207-4239-92BD-7C93103134EE}"/>
    <cellStyle name="Comma 2 4 4 3 3 2 4" xfId="57782" xr:uid="{5E4AD7CC-E1CE-42F2-AFA0-CCCD3972CF26}"/>
    <cellStyle name="Comma 2 4 4 3 3 3" xfId="21904" xr:uid="{D4EB1EA3-D695-43A0-A814-726F827347EA}"/>
    <cellStyle name="Comma 2 4 4 3 3 4" xfId="9962" xr:uid="{C1FEFAEB-30C5-46B8-9C6E-E4A2ECBCD88A}"/>
    <cellStyle name="Comma 2 4 4 3 3 5" xfId="27889" xr:uid="{76D9732B-AFF6-4EDF-8149-1BABEB0F1313}"/>
    <cellStyle name="Comma 2 4 4 3 3 6" xfId="39834" xr:uid="{5FE346CB-C89A-45AF-A5D1-30770C46D3F1}"/>
    <cellStyle name="Comma 2 4 4 3 3 7" xfId="51799" xr:uid="{957190DD-BF97-4479-BA06-0D1605811132}"/>
    <cellStyle name="Comma 2 4 4 3 4" xfId="12975" xr:uid="{F9FEC75B-A370-4E77-92B6-E833CAAE4232}"/>
    <cellStyle name="Comma 2 4 4 3 4 2" xfId="30902" xr:uid="{E8CA266C-3030-4C97-B263-0288560E2EB7}"/>
    <cellStyle name="Comma 2 4 4 3 4 3" xfId="42847" xr:uid="{7BB77800-54B2-4E5A-A70C-3930F6AFBDC1}"/>
    <cellStyle name="Comma 2 4 4 3 4 4" xfId="54812" xr:uid="{2CF92F5D-3C34-438C-BADF-335801A1B637}"/>
    <cellStyle name="Comma 2 4 4 3 5" xfId="18934" xr:uid="{10B4F4A1-8A14-4259-8B1D-66453F6E1EC5}"/>
    <cellStyle name="Comma 2 4 4 3 6" xfId="6992" xr:uid="{8D3BCCD2-9538-419A-B6AC-2847780A44EE}"/>
    <cellStyle name="Comma 2 4 4 3 7" xfId="24919" xr:uid="{1D5B1CCF-2909-4121-B329-E75CC8443010}"/>
    <cellStyle name="Comma 2 4 4 3 8" xfId="36864" xr:uid="{88CFCE5E-CA95-44FD-8A0C-45923F7A2DFD}"/>
    <cellStyle name="Comma 2 4 4 3 9" xfId="48829" xr:uid="{91A8A25F-471A-43A3-8DF5-D84255122D99}"/>
    <cellStyle name="Comma 2 4 4 4" xfId="1734" xr:uid="{00000000-0005-0000-0000-000020000000}"/>
    <cellStyle name="Comma 2 4 4 4 2" xfId="4704" xr:uid="{A76E4975-551C-466C-BD9B-8C0D94DE7FBF}"/>
    <cellStyle name="Comma 2 4 4 4 2 2" xfId="16667" xr:uid="{654617B5-D1ED-4B39-A36C-AC4AE4506B22}"/>
    <cellStyle name="Comma 2 4 4 4 2 2 2" xfId="34594" xr:uid="{AB1E0C5F-A57B-40F5-8A66-424569A830C9}"/>
    <cellStyle name="Comma 2 4 4 4 2 2 3" xfId="46539" xr:uid="{BBD13F04-23D3-4B89-901A-DA881DF48878}"/>
    <cellStyle name="Comma 2 4 4 4 2 2 4" xfId="58504" xr:uid="{799C68E7-5C26-4485-91F1-4591B971A49B}"/>
    <cellStyle name="Comma 2 4 4 4 2 3" xfId="22626" xr:uid="{AE5F74B5-9010-4DB0-812C-5539031983C0}"/>
    <cellStyle name="Comma 2 4 4 4 2 4" xfId="10684" xr:uid="{54B236F3-AB0B-4A7C-87C2-76EF9A1E85A4}"/>
    <cellStyle name="Comma 2 4 4 4 2 5" xfId="28611" xr:uid="{50D5BB9A-D4F9-4164-8824-0E759463198F}"/>
    <cellStyle name="Comma 2 4 4 4 2 6" xfId="40556" xr:uid="{81112EB2-A66A-4F8D-B5BD-2D6ED43182F5}"/>
    <cellStyle name="Comma 2 4 4 4 2 7" xfId="52521" xr:uid="{7757E429-84F1-4202-AA85-A119CF633345}"/>
    <cellStyle name="Comma 2 4 4 4 3" xfId="13697" xr:uid="{B2D726A8-3F38-49E0-A280-5D7744039DED}"/>
    <cellStyle name="Comma 2 4 4 4 3 2" xfId="31624" xr:uid="{4CF3626C-90C7-4FFC-85DA-2A10FD14E524}"/>
    <cellStyle name="Comma 2 4 4 4 3 3" xfId="43569" xr:uid="{9F51A2AE-49AC-48DB-9DDE-896D76031C5A}"/>
    <cellStyle name="Comma 2 4 4 4 3 4" xfId="55534" xr:uid="{D81CE1ED-A17D-4E29-984D-FC8B6921BD9E}"/>
    <cellStyle name="Comma 2 4 4 4 4" xfId="19656" xr:uid="{4FCD2F48-EF00-4EDC-A881-59D95605A7B5}"/>
    <cellStyle name="Comma 2 4 4 4 5" xfId="7714" xr:uid="{C6302B44-FC33-4251-934E-631BCDD94B3E}"/>
    <cellStyle name="Comma 2 4 4 4 6" xfId="25641" xr:uid="{13DDF8C1-1BD4-4796-A1F5-D6CE80F8C1AB}"/>
    <cellStyle name="Comma 2 4 4 4 7" xfId="37586" xr:uid="{79A3D4E8-CB6E-495C-A5D9-F216A190D5AE}"/>
    <cellStyle name="Comma 2 4 4 4 8" xfId="49551" xr:uid="{0B780793-5241-4AB1-88CD-7BD85792FC9B}"/>
    <cellStyle name="Comma 2 4 4 5" xfId="3260" xr:uid="{8317ABDD-1E5E-4ADC-9C88-24A8DB929B97}"/>
    <cellStyle name="Comma 2 4 4 5 2" xfId="15223" xr:uid="{D514487E-8B48-40FA-A627-5F24FB9A3907}"/>
    <cellStyle name="Comma 2 4 4 5 2 2" xfId="33150" xr:uid="{EB2BE958-31AA-4D8E-A907-45AD061DDF71}"/>
    <cellStyle name="Comma 2 4 4 5 2 3" xfId="45095" xr:uid="{C0CBC17D-D162-4A11-92E3-7D1513BEB066}"/>
    <cellStyle name="Comma 2 4 4 5 2 4" xfId="57060" xr:uid="{3BEAD396-8E52-4E35-9735-96573371B0E6}"/>
    <cellStyle name="Comma 2 4 4 5 3" xfId="21182" xr:uid="{5F6B6A4C-EF3A-4FD4-A0B4-02B854C29037}"/>
    <cellStyle name="Comma 2 4 4 5 4" xfId="9240" xr:uid="{615AADD8-C035-4D18-856C-FEF2674F9F08}"/>
    <cellStyle name="Comma 2 4 4 5 5" xfId="27167" xr:uid="{384BE4BF-242C-43CB-8CED-EC139053327B}"/>
    <cellStyle name="Comma 2 4 4 5 6" xfId="39112" xr:uid="{B81EFF42-42D1-4B2F-A573-4383FA593551}"/>
    <cellStyle name="Comma 2 4 4 5 7" xfId="51077" xr:uid="{1996F572-68BB-4D27-AF5E-0CA118732167}"/>
    <cellStyle name="Comma 2 4 4 6" xfId="12253" xr:uid="{F48DA534-D19A-477E-8DAE-2CBA76635A94}"/>
    <cellStyle name="Comma 2 4 4 6 2" xfId="30180" xr:uid="{975F3510-8BC2-450E-A52B-DADE5EBA49D6}"/>
    <cellStyle name="Comma 2 4 4 6 3" xfId="42125" xr:uid="{1AC6B0C4-08A5-4B92-837E-B103A50E82FA}"/>
    <cellStyle name="Comma 2 4 4 6 4" xfId="54090" xr:uid="{C7EAADCF-DDED-48F5-A260-732B56D8C828}"/>
    <cellStyle name="Comma 2 4 4 7" xfId="18212" xr:uid="{97CD09C3-3331-44CF-BCD3-30704460300C}"/>
    <cellStyle name="Comma 2 4 4 8" xfId="6270" xr:uid="{00C81ED7-17EC-4929-9485-F9EF0ECF35BB}"/>
    <cellStyle name="Comma 2 4 4 9" xfId="24197" xr:uid="{D1981DD5-6A8B-4BD7-93CE-EEC6F5BF4991}"/>
    <cellStyle name="Comma 2 4 5" xfId="406" xr:uid="{00000000-0005-0000-0000-000020000000}"/>
    <cellStyle name="Comma 2 4 5 10" xfId="48223" xr:uid="{4FF92114-6848-4C46-84B6-DB23E32BFA4D}"/>
    <cellStyle name="Comma 2 4 5 2" xfId="1128" xr:uid="{00000000-0005-0000-0000-000020000000}"/>
    <cellStyle name="Comma 2 4 5 2 2" xfId="2572" xr:uid="{00000000-0005-0000-0000-000020000000}"/>
    <cellStyle name="Comma 2 4 5 2 2 2" xfId="5542" xr:uid="{9ECA2908-B2E8-4D71-9AEC-2C4EAFEBE37A}"/>
    <cellStyle name="Comma 2 4 5 2 2 2 2" xfId="17505" xr:uid="{19D94E86-BD2B-4456-9C1A-29F1A17BD3DB}"/>
    <cellStyle name="Comma 2 4 5 2 2 2 2 2" xfId="35432" xr:uid="{90682718-D18A-41CE-AB04-219B5A9D103C}"/>
    <cellStyle name="Comma 2 4 5 2 2 2 2 3" xfId="47377" xr:uid="{DB625DAF-8C40-4A78-8C33-9184D17C60DA}"/>
    <cellStyle name="Comma 2 4 5 2 2 2 2 4" xfId="59342" xr:uid="{447037F2-6C4F-4F8C-98EF-18CE8039ECD4}"/>
    <cellStyle name="Comma 2 4 5 2 2 2 3" xfId="23464" xr:uid="{180ECAF5-69FE-46E9-9AF5-C6EE5164737C}"/>
    <cellStyle name="Comma 2 4 5 2 2 2 4" xfId="11522" xr:uid="{6C313E0B-200F-4144-BE0C-42F64795F2E4}"/>
    <cellStyle name="Comma 2 4 5 2 2 2 5" xfId="29449" xr:uid="{5371E88E-7DEA-4908-8C39-CF84B6EEB17A}"/>
    <cellStyle name="Comma 2 4 5 2 2 2 6" xfId="41394" xr:uid="{E1BFD80B-CFBC-42B2-B86B-8F852348E402}"/>
    <cellStyle name="Comma 2 4 5 2 2 2 7" xfId="53359" xr:uid="{6F0926D1-657B-4FFD-9588-5858017CE99E}"/>
    <cellStyle name="Comma 2 4 5 2 2 3" xfId="14535" xr:uid="{345514B2-DE73-45BA-8C00-0F658C420555}"/>
    <cellStyle name="Comma 2 4 5 2 2 3 2" xfId="32462" xr:uid="{EB4E4E7F-AEB3-44B1-9C43-80B934AF7740}"/>
    <cellStyle name="Comma 2 4 5 2 2 3 3" xfId="44407" xr:uid="{821147B3-AA85-4A43-B11D-3BADAF4908B6}"/>
    <cellStyle name="Comma 2 4 5 2 2 3 4" xfId="56372" xr:uid="{078CDAF4-681F-47BE-924D-949F9AF12E87}"/>
    <cellStyle name="Comma 2 4 5 2 2 4" xfId="20494" xr:uid="{57C3BE63-647F-4630-8182-004D3B4D61FC}"/>
    <cellStyle name="Comma 2 4 5 2 2 5" xfId="8552" xr:uid="{2F084279-9343-4997-B0BC-29A8CBD9C185}"/>
    <cellStyle name="Comma 2 4 5 2 2 6" xfId="26479" xr:uid="{83B2FFAA-3D83-4236-A5E7-AEE9F42E4207}"/>
    <cellStyle name="Comma 2 4 5 2 2 7" xfId="38424" xr:uid="{582D43C0-1A7F-447A-ADBA-61317AF25553}"/>
    <cellStyle name="Comma 2 4 5 2 2 8" xfId="50389" xr:uid="{3312D02F-5AD9-45B6-A831-6572FFCFFF02}"/>
    <cellStyle name="Comma 2 4 5 2 3" xfId="4098" xr:uid="{CCA1FA67-B166-4C5F-A854-AEC3BB5A9546}"/>
    <cellStyle name="Comma 2 4 5 2 3 2" xfId="16061" xr:uid="{33A09402-7C46-47A6-A762-2EBD8757334A}"/>
    <cellStyle name="Comma 2 4 5 2 3 2 2" xfId="33988" xr:uid="{2952BEB7-2BC9-4847-BD63-DD6A4829BEE2}"/>
    <cellStyle name="Comma 2 4 5 2 3 2 3" xfId="45933" xr:uid="{A66C804B-1EA4-4077-85C1-B68053497701}"/>
    <cellStyle name="Comma 2 4 5 2 3 2 4" xfId="57898" xr:uid="{064D9219-CACE-472B-BBE2-2E2C67842688}"/>
    <cellStyle name="Comma 2 4 5 2 3 3" xfId="22020" xr:uid="{D208986C-C01F-4651-9900-149A66DEB985}"/>
    <cellStyle name="Comma 2 4 5 2 3 4" xfId="10078" xr:uid="{6A26F44F-F5ED-4F19-A683-C69680D3F96C}"/>
    <cellStyle name="Comma 2 4 5 2 3 5" xfId="28005" xr:uid="{0102A893-3FBA-4404-8498-AF38BB4928C9}"/>
    <cellStyle name="Comma 2 4 5 2 3 6" xfId="39950" xr:uid="{8C292F08-F960-401B-92F6-75D86597EF59}"/>
    <cellStyle name="Comma 2 4 5 2 3 7" xfId="51915" xr:uid="{8037544A-6402-4E6D-AF33-C2D173B0F315}"/>
    <cellStyle name="Comma 2 4 5 2 4" xfId="13091" xr:uid="{5AE9C883-365A-4F95-80D5-B124FEF44539}"/>
    <cellStyle name="Comma 2 4 5 2 4 2" xfId="31018" xr:uid="{1BE3443F-3917-4792-8C31-C3A29D3A8109}"/>
    <cellStyle name="Comma 2 4 5 2 4 3" xfId="42963" xr:uid="{B5828B25-DFAB-466B-ABDB-3AE819C9E7F7}"/>
    <cellStyle name="Comma 2 4 5 2 4 4" xfId="54928" xr:uid="{5BD5E1D8-540A-4B72-B00F-DD6366DF956E}"/>
    <cellStyle name="Comma 2 4 5 2 5" xfId="19050" xr:uid="{74DCA4A9-47EE-4C0B-8D1A-1C04C416218A}"/>
    <cellStyle name="Comma 2 4 5 2 6" xfId="7108" xr:uid="{DE7362ED-9600-4F0E-BEF6-2CABD13F2476}"/>
    <cellStyle name="Comma 2 4 5 2 7" xfId="25035" xr:uid="{62E58E15-6121-4BE4-80CA-8BA2AA156EDC}"/>
    <cellStyle name="Comma 2 4 5 2 8" xfId="36980" xr:uid="{0D594E1F-3D5D-4DF4-9814-2FCA2FFDB2B6}"/>
    <cellStyle name="Comma 2 4 5 2 9" xfId="48945" xr:uid="{8A4F258E-51A2-4689-AA30-B52EC3379022}"/>
    <cellStyle name="Comma 2 4 5 3" xfId="1850" xr:uid="{00000000-0005-0000-0000-000020000000}"/>
    <cellStyle name="Comma 2 4 5 3 2" xfId="4820" xr:uid="{81D6F60A-3027-4C20-9CA3-E7355CA3071E}"/>
    <cellStyle name="Comma 2 4 5 3 2 2" xfId="16783" xr:uid="{ABB876D2-242B-4BDD-B268-A4B4DE437A94}"/>
    <cellStyle name="Comma 2 4 5 3 2 2 2" xfId="34710" xr:uid="{5EF4C48A-842F-4308-86C4-FEB3B2DC0F57}"/>
    <cellStyle name="Comma 2 4 5 3 2 2 3" xfId="46655" xr:uid="{67DCAC9F-24AD-4672-BB35-FEC5081A9450}"/>
    <cellStyle name="Comma 2 4 5 3 2 2 4" xfId="58620" xr:uid="{9EF70927-EF41-46DF-9179-5F5118BEF96B}"/>
    <cellStyle name="Comma 2 4 5 3 2 3" xfId="22742" xr:uid="{33911184-183A-425E-8DD8-BC8C0676A3C3}"/>
    <cellStyle name="Comma 2 4 5 3 2 4" xfId="10800" xr:uid="{A2CEA3C9-CEF6-4174-BFC2-625D1883BB26}"/>
    <cellStyle name="Comma 2 4 5 3 2 5" xfId="28727" xr:uid="{F9A4AE7A-A3A7-456C-8EDC-13D3F325DB97}"/>
    <cellStyle name="Comma 2 4 5 3 2 6" xfId="40672" xr:uid="{0434FC57-D6B7-4645-BFFA-CDB8261DED59}"/>
    <cellStyle name="Comma 2 4 5 3 2 7" xfId="52637" xr:uid="{9C4380A2-7098-4DC2-8252-096377476904}"/>
    <cellStyle name="Comma 2 4 5 3 3" xfId="13813" xr:uid="{A2BE4717-8EA9-4BAD-BA16-077F92E7B105}"/>
    <cellStyle name="Comma 2 4 5 3 3 2" xfId="31740" xr:uid="{82D011DE-CEB1-4622-821C-58FB6DA93257}"/>
    <cellStyle name="Comma 2 4 5 3 3 3" xfId="43685" xr:uid="{FFEC3006-1CD9-4291-AA0E-FB1E9541243E}"/>
    <cellStyle name="Comma 2 4 5 3 3 4" xfId="55650" xr:uid="{7ED4A9F8-9BD1-485D-840B-4B5E97145145}"/>
    <cellStyle name="Comma 2 4 5 3 4" xfId="19772" xr:uid="{A360C917-A65D-46D0-B0FA-E52B5263A6B6}"/>
    <cellStyle name="Comma 2 4 5 3 5" xfId="7830" xr:uid="{72CD3D5E-5A48-45DF-A821-E2A8B7C43124}"/>
    <cellStyle name="Comma 2 4 5 3 6" xfId="25757" xr:uid="{7BBBFBEB-4309-4AD8-8D99-AEF25186D690}"/>
    <cellStyle name="Comma 2 4 5 3 7" xfId="37702" xr:uid="{BB62835D-5E57-49E2-9CAA-74C1F1F243B1}"/>
    <cellStyle name="Comma 2 4 5 3 8" xfId="49667" xr:uid="{C51A9C61-9AD4-45BF-A5D9-96D9F3EC4EB5}"/>
    <cellStyle name="Comma 2 4 5 4" xfId="3376" xr:uid="{8A471A6C-A242-4D32-97D4-7219647E99E9}"/>
    <cellStyle name="Comma 2 4 5 4 2" xfId="15339" xr:uid="{9DD0E16C-3759-44F3-A838-FBDDA156C531}"/>
    <cellStyle name="Comma 2 4 5 4 2 2" xfId="33266" xr:uid="{0371A318-963E-488D-B9D8-DC4181E63144}"/>
    <cellStyle name="Comma 2 4 5 4 2 3" xfId="45211" xr:uid="{B829411A-8CB8-4BDF-B2F3-5DD6A3BAC140}"/>
    <cellStyle name="Comma 2 4 5 4 2 4" xfId="57176" xr:uid="{1B097116-9089-4D49-9B5A-8AD287EC559F}"/>
    <cellStyle name="Comma 2 4 5 4 3" xfId="21298" xr:uid="{543409F9-AD9F-411B-B6D7-91DE512D3554}"/>
    <cellStyle name="Comma 2 4 5 4 4" xfId="9356" xr:uid="{24BC9917-C86B-49EB-897B-9F547FA22092}"/>
    <cellStyle name="Comma 2 4 5 4 5" xfId="27283" xr:uid="{0D059C5F-C2D9-4C0E-91C5-37068D8630DC}"/>
    <cellStyle name="Comma 2 4 5 4 6" xfId="39228" xr:uid="{98D12823-D989-462F-A49B-99ECB55590CD}"/>
    <cellStyle name="Comma 2 4 5 4 7" xfId="51193" xr:uid="{4A037ED4-6A08-4FD4-A6A9-1DFC1F41EF31}"/>
    <cellStyle name="Comma 2 4 5 5" xfId="12369" xr:uid="{B9E463C2-2AF7-4969-88CC-8FCFAC221A17}"/>
    <cellStyle name="Comma 2 4 5 5 2" xfId="30296" xr:uid="{A5B2B29B-51F2-4EFB-A16E-B58E1AC831FB}"/>
    <cellStyle name="Comma 2 4 5 5 3" xfId="42241" xr:uid="{997EA794-B34C-42FC-B54A-F7E70B2CF1C4}"/>
    <cellStyle name="Comma 2 4 5 5 4" xfId="54206" xr:uid="{90CCAFB2-57F3-4551-B590-4FC1DBB4CE21}"/>
    <cellStyle name="Comma 2 4 5 6" xfId="18328" xr:uid="{1405BAF2-ECAC-49DD-B23B-54033A7CA2C3}"/>
    <cellStyle name="Comma 2 4 5 7" xfId="6386" xr:uid="{D0889768-3B85-4B23-BBE5-9F97A844E44D}"/>
    <cellStyle name="Comma 2 4 5 8" xfId="24313" xr:uid="{F1854DF3-C6B2-4DA9-9B97-9C91FDCB8CA0}"/>
    <cellStyle name="Comma 2 4 5 9" xfId="36258" xr:uid="{4E61B817-DA98-4368-9F4A-E61E563FFCE0}"/>
    <cellStyle name="Comma 2 4 6" xfId="780" xr:uid="{00000000-0005-0000-0000-000020000000}"/>
    <cellStyle name="Comma 2 4 6 2" xfId="2224" xr:uid="{00000000-0005-0000-0000-000020000000}"/>
    <cellStyle name="Comma 2 4 6 2 2" xfId="5194" xr:uid="{E1F23FC0-0564-49B3-8982-1754E2D44216}"/>
    <cellStyle name="Comma 2 4 6 2 2 2" xfId="17157" xr:uid="{0A845A16-7756-45FA-B5FD-E595F7435357}"/>
    <cellStyle name="Comma 2 4 6 2 2 2 2" xfId="35084" xr:uid="{8165B741-DA2F-44F7-A172-1505152BD26E}"/>
    <cellStyle name="Comma 2 4 6 2 2 2 3" xfId="47029" xr:uid="{DA29FBF6-E58B-4FCE-828F-6E5B02EF11CE}"/>
    <cellStyle name="Comma 2 4 6 2 2 2 4" xfId="58994" xr:uid="{1AA0A992-CA45-4D1D-9BF2-64B86A3E56E4}"/>
    <cellStyle name="Comma 2 4 6 2 2 3" xfId="23116" xr:uid="{8F9EFFC5-8EC7-4564-AC4F-90EBBCF8F2C9}"/>
    <cellStyle name="Comma 2 4 6 2 2 4" xfId="11174" xr:uid="{749A1DF1-0CBA-49F4-919F-30F836991054}"/>
    <cellStyle name="Comma 2 4 6 2 2 5" xfId="29101" xr:uid="{3913F103-0D82-4426-9139-4A70FF4E3FA3}"/>
    <cellStyle name="Comma 2 4 6 2 2 6" xfId="41046" xr:uid="{BE2A62F2-4FDB-4660-A5B9-050E45F842D2}"/>
    <cellStyle name="Comma 2 4 6 2 2 7" xfId="53011" xr:uid="{638042B3-C0F1-4E10-8D82-7DF4F566D8AA}"/>
    <cellStyle name="Comma 2 4 6 2 3" xfId="14187" xr:uid="{46C8AF57-35D1-44D0-92BA-4EAD0DBDF3E5}"/>
    <cellStyle name="Comma 2 4 6 2 3 2" xfId="32114" xr:uid="{3BDC6F8A-BEBC-491D-9301-B6AD90AC5012}"/>
    <cellStyle name="Comma 2 4 6 2 3 3" xfId="44059" xr:uid="{257B1323-BF6A-4DDB-B729-E87C665CED38}"/>
    <cellStyle name="Comma 2 4 6 2 3 4" xfId="56024" xr:uid="{E2E96340-B43B-4713-8BBB-609822A734EA}"/>
    <cellStyle name="Comma 2 4 6 2 4" xfId="20146" xr:uid="{F8A60902-A89B-4491-AADD-A005B881B6D5}"/>
    <cellStyle name="Comma 2 4 6 2 5" xfId="8204" xr:uid="{C8CA6439-FD72-4A3E-8968-AE27903E2BCE}"/>
    <cellStyle name="Comma 2 4 6 2 6" xfId="26131" xr:uid="{983237E5-5791-417F-81A9-53C136653EA7}"/>
    <cellStyle name="Comma 2 4 6 2 7" xfId="38076" xr:uid="{C1C96314-C2C2-4600-BF4C-17CB5ABBD050}"/>
    <cellStyle name="Comma 2 4 6 2 8" xfId="50041" xr:uid="{542B233C-C7F6-4A78-974B-AD9C314E8CDC}"/>
    <cellStyle name="Comma 2 4 6 3" xfId="3750" xr:uid="{CB0E30BB-CC76-4266-93D6-2FEBBE257895}"/>
    <cellStyle name="Comma 2 4 6 3 2" xfId="15713" xr:uid="{67869A41-76BC-4B65-B26B-C7701DD14DE8}"/>
    <cellStyle name="Comma 2 4 6 3 2 2" xfId="33640" xr:uid="{AA4B13B2-6A09-4C27-8686-25242A843128}"/>
    <cellStyle name="Comma 2 4 6 3 2 3" xfId="45585" xr:uid="{CC5D40CD-7424-414E-9984-92DF67420DC1}"/>
    <cellStyle name="Comma 2 4 6 3 2 4" xfId="57550" xr:uid="{CD118047-10EA-40A6-8CB4-9EA87FEBF799}"/>
    <cellStyle name="Comma 2 4 6 3 3" xfId="21672" xr:uid="{FC646F95-69C3-41C4-833C-C7EF7E84679E}"/>
    <cellStyle name="Comma 2 4 6 3 4" xfId="9730" xr:uid="{5E71CB01-D2C8-4307-95EF-D312F08980AA}"/>
    <cellStyle name="Comma 2 4 6 3 5" xfId="27657" xr:uid="{F8AA83FC-846F-4BF6-B322-EC579AB1EAB8}"/>
    <cellStyle name="Comma 2 4 6 3 6" xfId="39602" xr:uid="{BCAC7FCD-3F07-4B47-9637-90BF569C48D0}"/>
    <cellStyle name="Comma 2 4 6 3 7" xfId="51567" xr:uid="{6E85D3D4-6FBF-40CA-A871-55E2D06A5CC4}"/>
    <cellStyle name="Comma 2 4 6 4" xfId="12743" xr:uid="{261E4520-27E4-4613-8830-19B5B1D829B1}"/>
    <cellStyle name="Comma 2 4 6 4 2" xfId="30670" xr:uid="{B7C5A903-F2EA-4F3B-ADF8-225CA1DB0185}"/>
    <cellStyle name="Comma 2 4 6 4 3" xfId="42615" xr:uid="{B884D1CD-6D40-4380-B4B6-90C6F79896FA}"/>
    <cellStyle name="Comma 2 4 6 4 4" xfId="54580" xr:uid="{C2824442-5FA4-4501-8785-029F8060F607}"/>
    <cellStyle name="Comma 2 4 6 5" xfId="18702" xr:uid="{AF616003-7990-4BE7-9062-505BD4696E1B}"/>
    <cellStyle name="Comma 2 4 6 6" xfId="6760" xr:uid="{F041D7DE-432A-4280-A9E9-35C4558B1631}"/>
    <cellStyle name="Comma 2 4 6 7" xfId="24687" xr:uid="{7BDCF639-FC44-4FD6-AB29-C603A1BAB11D}"/>
    <cellStyle name="Comma 2 4 6 8" xfId="36632" xr:uid="{82B3C92A-2D70-4145-B532-A78D145671DA}"/>
    <cellStyle name="Comma 2 4 6 9" xfId="48597" xr:uid="{BEB76A73-10A2-49B4-B702-6FC4C54DB3FF}"/>
    <cellStyle name="Comma 2 4 7" xfId="1502" xr:uid="{00000000-0005-0000-0000-000020000000}"/>
    <cellStyle name="Comma 2 4 7 2" xfId="4472" xr:uid="{0B532F2B-2B7B-46FC-90C9-A2240B33B132}"/>
    <cellStyle name="Comma 2 4 7 2 2" xfId="16435" xr:uid="{C2DA745A-87CE-4516-B368-91843AC298D9}"/>
    <cellStyle name="Comma 2 4 7 2 2 2" xfId="34362" xr:uid="{1E5A2E69-0E59-46C4-8500-5383666DE18B}"/>
    <cellStyle name="Comma 2 4 7 2 2 3" xfId="46307" xr:uid="{58D1BC7A-4082-45C8-9BBF-B81C21C37521}"/>
    <cellStyle name="Comma 2 4 7 2 2 4" xfId="58272" xr:uid="{C3294A0A-D2AA-44B7-A8F3-6728B51B962D}"/>
    <cellStyle name="Comma 2 4 7 2 3" xfId="22394" xr:uid="{18543140-A71E-4A2D-9E0A-679D43B81C63}"/>
    <cellStyle name="Comma 2 4 7 2 4" xfId="10452" xr:uid="{27F64F86-0801-4B9A-BA12-EC4DE4BC01FE}"/>
    <cellStyle name="Comma 2 4 7 2 5" xfId="28379" xr:uid="{86F21A76-8F32-4FD5-877C-1691A61C59EB}"/>
    <cellStyle name="Comma 2 4 7 2 6" xfId="40324" xr:uid="{B19D6939-EC87-4B8A-9B6A-A265289FD14F}"/>
    <cellStyle name="Comma 2 4 7 2 7" xfId="52289" xr:uid="{AFA85931-7A73-4554-8F7C-D18643AEBDD0}"/>
    <cellStyle name="Comma 2 4 7 3" xfId="13465" xr:uid="{BC4ED481-B7F6-496B-972E-6198C541EBE9}"/>
    <cellStyle name="Comma 2 4 7 3 2" xfId="31392" xr:uid="{F1FCA1CE-E89F-4FBF-9D41-89A5681D452C}"/>
    <cellStyle name="Comma 2 4 7 3 3" xfId="43337" xr:uid="{441DE406-6834-40F5-AEB5-D93A656CF9C0}"/>
    <cellStyle name="Comma 2 4 7 3 4" xfId="55302" xr:uid="{5A09C59E-DD1C-4975-9E23-54BA70E29513}"/>
    <cellStyle name="Comma 2 4 7 4" xfId="19424" xr:uid="{3A0A8286-A467-4E81-80A9-399E3EF8563E}"/>
    <cellStyle name="Comma 2 4 7 5" xfId="7482" xr:uid="{AD38BF3C-0923-457C-B893-7AF5A6E4A99F}"/>
    <cellStyle name="Comma 2 4 7 6" xfId="25409" xr:uid="{15591A51-1EDC-4997-956B-9E0336E047DC}"/>
    <cellStyle name="Comma 2 4 7 7" xfId="37354" xr:uid="{A9C40594-E7FB-48CA-AFAD-7D00EDDC9CE7}"/>
    <cellStyle name="Comma 2 4 7 8" xfId="49319" xr:uid="{0B4EAFF8-D8AD-4B6C-B25D-39B2EE544071}"/>
    <cellStyle name="Comma 2 4 8" xfId="2946" xr:uid="{00000000-0005-0000-0000-000020000000}"/>
    <cellStyle name="Comma 2 4 8 2" xfId="5916" xr:uid="{957AC1FF-803A-4EAE-8AFA-4CD6228C2017}"/>
    <cellStyle name="Comma 2 4 8 2 2" xfId="17879" xr:uid="{7B72DFBC-8A99-4775-A854-26C74E9029DE}"/>
    <cellStyle name="Comma 2 4 8 2 2 2" xfId="35806" xr:uid="{C4669C7E-A188-4B5D-A856-3D0B1FCFBA0C}"/>
    <cellStyle name="Comma 2 4 8 2 2 3" xfId="47751" xr:uid="{FEE229D8-95C1-4A55-B4BC-6801941A0A09}"/>
    <cellStyle name="Comma 2 4 8 2 2 4" xfId="59716" xr:uid="{04FD28C5-6FBE-4339-9F36-168E00EA2B86}"/>
    <cellStyle name="Comma 2 4 8 2 3" xfId="23838" xr:uid="{034DF27E-3A2F-4092-83EC-69A0E049A94E}"/>
    <cellStyle name="Comma 2 4 8 2 4" xfId="11896" xr:uid="{1E21F321-103D-4ED1-ADBF-E9EFDE38E00F}"/>
    <cellStyle name="Comma 2 4 8 2 5" xfId="29823" xr:uid="{5A7CBF07-345F-4141-B601-47E726C8C516}"/>
    <cellStyle name="Comma 2 4 8 2 6" xfId="41768" xr:uid="{819CC862-7C26-4331-8949-6EBEE5855EE2}"/>
    <cellStyle name="Comma 2 4 8 2 7" xfId="53733" xr:uid="{DD848FA4-C5E8-4DA9-8AA4-B1FF40FA6DB2}"/>
    <cellStyle name="Comma 2 4 8 3" xfId="14909" xr:uid="{C2C14B17-E4E2-45FE-B05A-55FF996AAD79}"/>
    <cellStyle name="Comma 2 4 8 3 2" xfId="32836" xr:uid="{6E03D228-941C-4149-83B7-F542F69AADDD}"/>
    <cellStyle name="Comma 2 4 8 3 3" xfId="44781" xr:uid="{D885A2D5-BF2D-4BBE-9678-5C77D99AD4FE}"/>
    <cellStyle name="Comma 2 4 8 3 4" xfId="56746" xr:uid="{FC252C44-5904-4CE3-8C73-C5F2D706FA19}"/>
    <cellStyle name="Comma 2 4 8 4" xfId="20868" xr:uid="{52FB1852-EC7F-4BFE-8B28-414544AEBF5C}"/>
    <cellStyle name="Comma 2 4 8 5" xfId="8926" xr:uid="{DB49E0EB-0A54-421F-A4A6-463E7DBAF1A8}"/>
    <cellStyle name="Comma 2 4 8 6" xfId="26853" xr:uid="{0CC57BD9-5B01-4193-8A82-86F105ABFD7E}"/>
    <cellStyle name="Comma 2 4 8 7" xfId="38798" xr:uid="{D0CE0081-8922-4575-85C5-6A6E79E5C5DC}"/>
    <cellStyle name="Comma 2 4 8 8" xfId="50763" xr:uid="{5B54C58C-0378-4183-98F7-D8305F25F8E0}"/>
    <cellStyle name="Comma 2 4 9" xfId="3028" xr:uid="{072FEDEA-814A-4D8D-B265-405FB72BF306}"/>
    <cellStyle name="Comma 2 4 9 2" xfId="14991" xr:uid="{9C9235BF-85FE-46E3-888C-A7AE95347E0D}"/>
    <cellStyle name="Comma 2 4 9 2 2" xfId="32918" xr:uid="{D4B9A859-51B8-40A0-848B-B51ACEF90E58}"/>
    <cellStyle name="Comma 2 4 9 2 3" xfId="44863" xr:uid="{0483FD3C-1D7F-4BB7-8805-0DA4403429E2}"/>
    <cellStyle name="Comma 2 4 9 2 4" xfId="56828" xr:uid="{A54A41EF-F002-454C-93AF-4EF9D8029A0A}"/>
    <cellStyle name="Comma 2 4 9 3" xfId="20950" xr:uid="{866DD703-98B2-475B-95C3-308EC193637F}"/>
    <cellStyle name="Comma 2 4 9 4" xfId="9008" xr:uid="{595BB3A3-FE7A-4AD1-A049-FFBF270D8DED}"/>
    <cellStyle name="Comma 2 4 9 5" xfId="26935" xr:uid="{7FCFC0D8-D386-4E61-B56B-5DE90497A815}"/>
    <cellStyle name="Comma 2 4 9 6" xfId="38880" xr:uid="{DF72A8D8-CA8B-48C2-ABA4-8251B5FD467F}"/>
    <cellStyle name="Comma 2 4 9 7" xfId="50845" xr:uid="{45BD068B-D560-4EE1-B5FF-4CD468D661EB}"/>
    <cellStyle name="Comma 2 5" xfId="65" xr:uid="{00000000-0005-0000-0000-000001000000}"/>
    <cellStyle name="Comma 2 5 10" xfId="17987" xr:uid="{1E55184F-19CA-4F75-8E1F-531CCC6C7CBC}"/>
    <cellStyle name="Comma 2 5 11" xfId="6045" xr:uid="{2D9751E2-8D5C-4932-8991-379376E0CFEB}"/>
    <cellStyle name="Comma 2 5 12" xfId="23972" xr:uid="{9B516F29-B7E1-4976-99B0-3C37D18DA018}"/>
    <cellStyle name="Comma 2 5 13" xfId="35917" xr:uid="{50E491B7-8B95-48C7-AFDB-AE40C40AB790}"/>
    <cellStyle name="Comma 2 5 14" xfId="47882" xr:uid="{7449B069-3B06-46BC-83C2-8FBF9938281E}"/>
    <cellStyle name="Comma 2 5 2" xfId="123" xr:uid="{00000000-0005-0000-0000-000001000000}"/>
    <cellStyle name="Comma 2 5 2 10" xfId="6103" xr:uid="{713BA746-8875-427B-908D-DA734FE7A004}"/>
    <cellStyle name="Comma 2 5 2 11" xfId="24030" xr:uid="{BD04BCC7-C92D-4C1C-8F2D-81AA894FF5F3}"/>
    <cellStyle name="Comma 2 5 2 12" xfId="35975" xr:uid="{4E395B2D-D9F6-4E64-8D1D-B66FD976E062}"/>
    <cellStyle name="Comma 2 5 2 13" xfId="47940" xr:uid="{2F3FE7BE-A384-4EA2-A4AF-0E28D48DEB34}"/>
    <cellStyle name="Comma 2 5 2 2" xfId="239" xr:uid="{00000000-0005-0000-0000-000001000000}"/>
    <cellStyle name="Comma 2 5 2 2 10" xfId="36091" xr:uid="{053A1ECB-051A-486F-A59B-38926DA63DF6}"/>
    <cellStyle name="Comma 2 5 2 2 11" xfId="48056" xr:uid="{64593C6D-61F3-419C-88EB-8C9995B3DBFB}"/>
    <cellStyle name="Comma 2 5 2 2 2" xfId="587" xr:uid="{00000000-0005-0000-0000-000001000000}"/>
    <cellStyle name="Comma 2 5 2 2 2 10" xfId="48404" xr:uid="{7E858198-F7E0-4294-A984-AB9B211C84D8}"/>
    <cellStyle name="Comma 2 5 2 2 2 2" xfId="1309" xr:uid="{00000000-0005-0000-0000-000001000000}"/>
    <cellStyle name="Comma 2 5 2 2 2 2 2" xfId="2753" xr:uid="{00000000-0005-0000-0000-000001000000}"/>
    <cellStyle name="Comma 2 5 2 2 2 2 2 2" xfId="5723" xr:uid="{B5906294-1389-477B-B35C-AE7CF123422D}"/>
    <cellStyle name="Comma 2 5 2 2 2 2 2 2 2" xfId="17686" xr:uid="{5825DFB2-258A-4785-BA0C-A733FA6E0497}"/>
    <cellStyle name="Comma 2 5 2 2 2 2 2 2 2 2" xfId="35613" xr:uid="{8CAA7C14-09E3-4AE4-B1A7-A339876C7142}"/>
    <cellStyle name="Comma 2 5 2 2 2 2 2 2 2 3" xfId="47558" xr:uid="{05CEA12C-4A05-42E8-872B-D6294BD571B4}"/>
    <cellStyle name="Comma 2 5 2 2 2 2 2 2 2 4" xfId="59523" xr:uid="{423384C6-8A40-4340-96B4-2D0A962FD6F9}"/>
    <cellStyle name="Comma 2 5 2 2 2 2 2 2 3" xfId="23645" xr:uid="{6F136917-E41A-48C1-AACC-E86A7551E04B}"/>
    <cellStyle name="Comma 2 5 2 2 2 2 2 2 4" xfId="11703" xr:uid="{F9B0C49C-7073-4E8B-AEDC-ECD01CACC08B}"/>
    <cellStyle name="Comma 2 5 2 2 2 2 2 2 5" xfId="29630" xr:uid="{EBD52F75-7F91-4F10-9EDB-1CB33BB4BF34}"/>
    <cellStyle name="Comma 2 5 2 2 2 2 2 2 6" xfId="41575" xr:uid="{40BB4D1D-7F74-4F44-9F3B-89B8852777B4}"/>
    <cellStyle name="Comma 2 5 2 2 2 2 2 2 7" xfId="53540" xr:uid="{15493E30-6F7F-4CAF-A58B-A012909B2AF6}"/>
    <cellStyle name="Comma 2 5 2 2 2 2 2 3" xfId="14716" xr:uid="{A1B6C670-CDAB-4B88-82CB-BDC4C6F50352}"/>
    <cellStyle name="Comma 2 5 2 2 2 2 2 3 2" xfId="32643" xr:uid="{5B6A3AC2-87D3-489A-99BD-AE50C5A072F1}"/>
    <cellStyle name="Comma 2 5 2 2 2 2 2 3 3" xfId="44588" xr:uid="{E2CBEA4C-2852-4139-84A5-012D3E386D96}"/>
    <cellStyle name="Comma 2 5 2 2 2 2 2 3 4" xfId="56553" xr:uid="{A0DEA26E-9696-4CF0-B928-C8516A3A97B9}"/>
    <cellStyle name="Comma 2 5 2 2 2 2 2 4" xfId="20675" xr:uid="{6749D4AF-859D-49CB-A8D8-AC1B3F074CEE}"/>
    <cellStyle name="Comma 2 5 2 2 2 2 2 5" xfId="8733" xr:uid="{B3D68E2F-6375-40AD-B9BA-6814AFFA5AAE}"/>
    <cellStyle name="Comma 2 5 2 2 2 2 2 6" xfId="26660" xr:uid="{195FA044-A598-46E0-998B-4FB5CFA46375}"/>
    <cellStyle name="Comma 2 5 2 2 2 2 2 7" xfId="38605" xr:uid="{51F8DDB0-29F4-4BAF-8FD5-94740D053730}"/>
    <cellStyle name="Comma 2 5 2 2 2 2 2 8" xfId="50570" xr:uid="{C9BBD4DC-4ED3-4E15-9153-B4D0E3E7FA28}"/>
    <cellStyle name="Comma 2 5 2 2 2 2 3" xfId="4279" xr:uid="{8412457E-1DD6-4A73-8D7D-71414EE948A4}"/>
    <cellStyle name="Comma 2 5 2 2 2 2 3 2" xfId="16242" xr:uid="{8170721F-4DDD-4B19-A7CA-2BA15A8995EB}"/>
    <cellStyle name="Comma 2 5 2 2 2 2 3 2 2" xfId="34169" xr:uid="{3958FE34-C6F5-4816-8099-C0B08832A249}"/>
    <cellStyle name="Comma 2 5 2 2 2 2 3 2 3" xfId="46114" xr:uid="{35534430-51B6-4111-9880-4302119C36C8}"/>
    <cellStyle name="Comma 2 5 2 2 2 2 3 2 4" xfId="58079" xr:uid="{7E28B438-7300-48AD-B120-EAC4A4B12DE2}"/>
    <cellStyle name="Comma 2 5 2 2 2 2 3 3" xfId="22201" xr:uid="{A0DD6E94-6F82-4C65-A001-E7C7C208C44E}"/>
    <cellStyle name="Comma 2 5 2 2 2 2 3 4" xfId="10259" xr:uid="{92E367A0-7915-4B29-9007-B736490A4C83}"/>
    <cellStyle name="Comma 2 5 2 2 2 2 3 5" xfId="28186" xr:uid="{BC163E24-5749-4338-B6C5-3DAC24F0CCD1}"/>
    <cellStyle name="Comma 2 5 2 2 2 2 3 6" xfId="40131" xr:uid="{88394044-4D9B-474D-ACB8-551E0F566E25}"/>
    <cellStyle name="Comma 2 5 2 2 2 2 3 7" xfId="52096" xr:uid="{7BE9515E-84FC-4EDE-B77A-34A5C9B6E166}"/>
    <cellStyle name="Comma 2 5 2 2 2 2 4" xfId="13272" xr:uid="{6FBA19CF-797F-418C-B1E6-04F90155759D}"/>
    <cellStyle name="Comma 2 5 2 2 2 2 4 2" xfId="31199" xr:uid="{3B138A66-3DF0-4804-B00E-5B5F5067444E}"/>
    <cellStyle name="Comma 2 5 2 2 2 2 4 3" xfId="43144" xr:uid="{4757E3D2-71C5-499E-BBC3-DF56BC128847}"/>
    <cellStyle name="Comma 2 5 2 2 2 2 4 4" xfId="55109" xr:uid="{30503E41-A57F-4AF6-A8A3-E713F9106438}"/>
    <cellStyle name="Comma 2 5 2 2 2 2 5" xfId="19231" xr:uid="{8A8A92CC-1D60-4A92-952D-8D416F83A5CD}"/>
    <cellStyle name="Comma 2 5 2 2 2 2 6" xfId="7289" xr:uid="{50B3FF43-F966-4A06-8876-9177955F8590}"/>
    <cellStyle name="Comma 2 5 2 2 2 2 7" xfId="25216" xr:uid="{00FAFDC9-A884-4D9A-B3B9-E34A94C73EBE}"/>
    <cellStyle name="Comma 2 5 2 2 2 2 8" xfId="37161" xr:uid="{18CED252-F828-4B81-8B89-40930AB2A6FA}"/>
    <cellStyle name="Comma 2 5 2 2 2 2 9" xfId="49126" xr:uid="{F1987A53-A8F0-4DFE-B072-C38D8A809E5D}"/>
    <cellStyle name="Comma 2 5 2 2 2 3" xfId="2031" xr:uid="{00000000-0005-0000-0000-000001000000}"/>
    <cellStyle name="Comma 2 5 2 2 2 3 2" xfId="5001" xr:uid="{248871A5-50BB-4E48-8C39-82D316DA28F6}"/>
    <cellStyle name="Comma 2 5 2 2 2 3 2 2" xfId="16964" xr:uid="{5FB978D2-BCD2-4FD2-9C7B-C45FA6BFD70A}"/>
    <cellStyle name="Comma 2 5 2 2 2 3 2 2 2" xfId="34891" xr:uid="{9262E9A9-8205-4CAF-9F11-324B4C44651C}"/>
    <cellStyle name="Comma 2 5 2 2 2 3 2 2 3" xfId="46836" xr:uid="{2B1DD5E0-23E9-4C6B-8C90-8583EBEA87A0}"/>
    <cellStyle name="Comma 2 5 2 2 2 3 2 2 4" xfId="58801" xr:uid="{B09CC41D-5FF9-41A8-97F5-7EDC6E09E8EF}"/>
    <cellStyle name="Comma 2 5 2 2 2 3 2 3" xfId="22923" xr:uid="{0C4C8DC1-32E2-433A-91B3-4E9BC9CE8C52}"/>
    <cellStyle name="Comma 2 5 2 2 2 3 2 4" xfId="10981" xr:uid="{F743C4E6-24A6-4489-9D83-C2C8EEE372F4}"/>
    <cellStyle name="Comma 2 5 2 2 2 3 2 5" xfId="28908" xr:uid="{97DEE9E6-1285-4BA0-9360-13911F2E33DC}"/>
    <cellStyle name="Comma 2 5 2 2 2 3 2 6" xfId="40853" xr:uid="{4ED50AF4-8290-4D4E-A0A9-1983D62397BC}"/>
    <cellStyle name="Comma 2 5 2 2 2 3 2 7" xfId="52818" xr:uid="{7F53451E-9D7A-4F98-B09E-A373ABD957E9}"/>
    <cellStyle name="Comma 2 5 2 2 2 3 3" xfId="13994" xr:uid="{C6380840-CB9A-4BA7-A5AC-D8DACCE8FF84}"/>
    <cellStyle name="Comma 2 5 2 2 2 3 3 2" xfId="31921" xr:uid="{355B3458-ABA1-400B-B828-D863AA073E9A}"/>
    <cellStyle name="Comma 2 5 2 2 2 3 3 3" xfId="43866" xr:uid="{7902A386-459A-49CA-B419-FDF51A8C71FC}"/>
    <cellStyle name="Comma 2 5 2 2 2 3 3 4" xfId="55831" xr:uid="{9D0D7550-F739-48D3-B25D-798BE7ABB7A3}"/>
    <cellStyle name="Comma 2 5 2 2 2 3 4" xfId="19953" xr:uid="{942B22B0-95FB-44B3-8C64-F6F57A03AAFA}"/>
    <cellStyle name="Comma 2 5 2 2 2 3 5" xfId="8011" xr:uid="{EC8F128F-B0B0-4A81-95E6-8657D618BE0A}"/>
    <cellStyle name="Comma 2 5 2 2 2 3 6" xfId="25938" xr:uid="{993FAA71-CEF2-486D-8371-65B2B86E99E2}"/>
    <cellStyle name="Comma 2 5 2 2 2 3 7" xfId="37883" xr:uid="{9671A1AB-828F-46F1-912C-320CCD92D65B}"/>
    <cellStyle name="Comma 2 5 2 2 2 3 8" xfId="49848" xr:uid="{7F237588-67F3-4647-8BA2-B8160C8F7992}"/>
    <cellStyle name="Comma 2 5 2 2 2 4" xfId="3557" xr:uid="{69AF9F9F-F320-47B9-9E2F-9B987B61C87D}"/>
    <cellStyle name="Comma 2 5 2 2 2 4 2" xfId="15520" xr:uid="{E8EB0607-F57A-4937-A6D4-6AAD6B5E2242}"/>
    <cellStyle name="Comma 2 5 2 2 2 4 2 2" xfId="33447" xr:uid="{43861B63-8625-436B-A209-AC96A9F9389C}"/>
    <cellStyle name="Comma 2 5 2 2 2 4 2 3" xfId="45392" xr:uid="{F84E8460-2D48-4371-BDB7-DB0A1CACA19E}"/>
    <cellStyle name="Comma 2 5 2 2 2 4 2 4" xfId="57357" xr:uid="{73457E52-11F1-4473-A400-61E7B471AED7}"/>
    <cellStyle name="Comma 2 5 2 2 2 4 3" xfId="21479" xr:uid="{526B5595-D002-407F-963F-B7D83C13CFF2}"/>
    <cellStyle name="Comma 2 5 2 2 2 4 4" xfId="9537" xr:uid="{9DA0485A-E535-4B3A-9D8D-A9AA27B111C6}"/>
    <cellStyle name="Comma 2 5 2 2 2 4 5" xfId="27464" xr:uid="{82A4AE38-8269-463D-B74E-B2EB5A072E20}"/>
    <cellStyle name="Comma 2 5 2 2 2 4 6" xfId="39409" xr:uid="{678816AB-25B0-4B23-B7C6-A4E6482B95DB}"/>
    <cellStyle name="Comma 2 5 2 2 2 4 7" xfId="51374" xr:uid="{EA105837-8402-43D2-9719-CB5936510454}"/>
    <cellStyle name="Comma 2 5 2 2 2 5" xfId="12550" xr:uid="{79693DE8-EE5E-40A7-9AA9-3724EC4DD777}"/>
    <cellStyle name="Comma 2 5 2 2 2 5 2" xfId="30477" xr:uid="{E4E4AAD2-B69D-41CC-912B-8966011E3BBD}"/>
    <cellStyle name="Comma 2 5 2 2 2 5 3" xfId="42422" xr:uid="{BF15AAA0-937A-4FF9-AA8D-DF3C6EA60DE1}"/>
    <cellStyle name="Comma 2 5 2 2 2 5 4" xfId="54387" xr:uid="{721E9D2D-CE00-4992-9636-D50A088B2F71}"/>
    <cellStyle name="Comma 2 5 2 2 2 6" xfId="18509" xr:uid="{8531DA87-37A4-48C9-9396-342B15B9BE90}"/>
    <cellStyle name="Comma 2 5 2 2 2 7" xfId="6567" xr:uid="{F0EC0867-C165-4550-8E7C-AABD07BB5E03}"/>
    <cellStyle name="Comma 2 5 2 2 2 8" xfId="24494" xr:uid="{A71CFAA3-8854-4ADB-9EBD-1ED2C9DAF071}"/>
    <cellStyle name="Comma 2 5 2 2 2 9" xfId="36439" xr:uid="{7844A366-A695-46F3-9A86-43E876AD84A4}"/>
    <cellStyle name="Comma 2 5 2 2 3" xfId="961" xr:uid="{00000000-0005-0000-0000-000001000000}"/>
    <cellStyle name="Comma 2 5 2 2 3 2" xfId="2405" xr:uid="{00000000-0005-0000-0000-000001000000}"/>
    <cellStyle name="Comma 2 5 2 2 3 2 2" xfId="5375" xr:uid="{5785453F-3190-4C5B-9FE4-315910413AFE}"/>
    <cellStyle name="Comma 2 5 2 2 3 2 2 2" xfId="17338" xr:uid="{FAF199BB-13D2-4C22-B7E7-3C29413A50C1}"/>
    <cellStyle name="Comma 2 5 2 2 3 2 2 2 2" xfId="35265" xr:uid="{3F18D77B-3EBC-453C-B5CA-CB854E45EF24}"/>
    <cellStyle name="Comma 2 5 2 2 3 2 2 2 3" xfId="47210" xr:uid="{ED3CC105-DDDE-49E9-9A2A-EEE9FEEFDF19}"/>
    <cellStyle name="Comma 2 5 2 2 3 2 2 2 4" xfId="59175" xr:uid="{36EA30F7-07AD-4DDD-953D-595AF2931CD2}"/>
    <cellStyle name="Comma 2 5 2 2 3 2 2 3" xfId="23297" xr:uid="{C2FEA2EA-7938-4671-9D39-2E4A5351B987}"/>
    <cellStyle name="Comma 2 5 2 2 3 2 2 4" xfId="11355" xr:uid="{45D272E4-8674-4338-A04A-739755FF3ADA}"/>
    <cellStyle name="Comma 2 5 2 2 3 2 2 5" xfId="29282" xr:uid="{E7095B5A-A26D-4518-B3E9-CC91B1A817E0}"/>
    <cellStyle name="Comma 2 5 2 2 3 2 2 6" xfId="41227" xr:uid="{06770D54-305F-4113-B006-8F421DDB5F60}"/>
    <cellStyle name="Comma 2 5 2 2 3 2 2 7" xfId="53192" xr:uid="{600FEE4D-C98A-456B-9A72-ED504D6E9302}"/>
    <cellStyle name="Comma 2 5 2 2 3 2 3" xfId="14368" xr:uid="{B65F381B-73E1-42B4-B65C-75DBB908ABA8}"/>
    <cellStyle name="Comma 2 5 2 2 3 2 3 2" xfId="32295" xr:uid="{338F411A-8BD1-4FF2-AF42-05397E35AA2C}"/>
    <cellStyle name="Comma 2 5 2 2 3 2 3 3" xfId="44240" xr:uid="{C89E0BC4-530E-4A43-B498-975E92C2E0FF}"/>
    <cellStyle name="Comma 2 5 2 2 3 2 3 4" xfId="56205" xr:uid="{4F888487-C808-45B9-B1EE-3A34F9509E34}"/>
    <cellStyle name="Comma 2 5 2 2 3 2 4" xfId="20327" xr:uid="{880035E6-C14C-48FF-B103-7CEC95B1C4EB}"/>
    <cellStyle name="Comma 2 5 2 2 3 2 5" xfId="8385" xr:uid="{DB45D73D-3336-4F31-B0F4-12217814A809}"/>
    <cellStyle name="Comma 2 5 2 2 3 2 6" xfId="26312" xr:uid="{F2709F9A-B1CB-475F-BD6B-B0E6600BA6AB}"/>
    <cellStyle name="Comma 2 5 2 2 3 2 7" xfId="38257" xr:uid="{B8904074-E32E-4F1B-AAC2-26A74DAFF80F}"/>
    <cellStyle name="Comma 2 5 2 2 3 2 8" xfId="50222" xr:uid="{A4483743-888A-438A-A3BD-2063CBB23244}"/>
    <cellStyle name="Comma 2 5 2 2 3 3" xfId="3931" xr:uid="{0CA98972-2CD5-4BBD-98F1-43AAD9D2F048}"/>
    <cellStyle name="Comma 2 5 2 2 3 3 2" xfId="15894" xr:uid="{9273C714-1DEF-49DC-ADE6-DAE8718FDB99}"/>
    <cellStyle name="Comma 2 5 2 2 3 3 2 2" xfId="33821" xr:uid="{88BD00A4-7F68-4F65-AD92-6A119A1F0C2A}"/>
    <cellStyle name="Comma 2 5 2 2 3 3 2 3" xfId="45766" xr:uid="{B47D59E5-69AD-466E-9360-FC0073800B1F}"/>
    <cellStyle name="Comma 2 5 2 2 3 3 2 4" xfId="57731" xr:uid="{DC2152D9-B148-40E3-AAD5-805BCCBF4B67}"/>
    <cellStyle name="Comma 2 5 2 2 3 3 3" xfId="21853" xr:uid="{CC7957D6-4099-47AE-90A3-368B86BE08C7}"/>
    <cellStyle name="Comma 2 5 2 2 3 3 4" xfId="9911" xr:uid="{71981FA4-D472-42CF-A0D3-A2BC3AA8F41A}"/>
    <cellStyle name="Comma 2 5 2 2 3 3 5" xfId="27838" xr:uid="{66024812-228F-4328-946D-295A26BD9CAE}"/>
    <cellStyle name="Comma 2 5 2 2 3 3 6" xfId="39783" xr:uid="{0ACE9E3F-2A42-44AA-A5F4-1E90DEAD3640}"/>
    <cellStyle name="Comma 2 5 2 2 3 3 7" xfId="51748" xr:uid="{67B89BEE-FE7C-4A1C-BCB9-D09B5F69D327}"/>
    <cellStyle name="Comma 2 5 2 2 3 4" xfId="12924" xr:uid="{03C8B90E-0C69-4491-BE55-A01DDF3AA05C}"/>
    <cellStyle name="Comma 2 5 2 2 3 4 2" xfId="30851" xr:uid="{C5E5B496-BBD6-4883-A7CB-66EC2C8B9F7D}"/>
    <cellStyle name="Comma 2 5 2 2 3 4 3" xfId="42796" xr:uid="{B796AAA2-8A99-4E0A-8459-840953C3813F}"/>
    <cellStyle name="Comma 2 5 2 2 3 4 4" xfId="54761" xr:uid="{7766C581-EFB6-4081-8819-D2904DD510AD}"/>
    <cellStyle name="Comma 2 5 2 2 3 5" xfId="18883" xr:uid="{901BD245-5DB6-40A2-B807-74CBBDEEEC5C}"/>
    <cellStyle name="Comma 2 5 2 2 3 6" xfId="6941" xr:uid="{BC2E09E8-B46A-45F6-A600-C40269910CA2}"/>
    <cellStyle name="Comma 2 5 2 2 3 7" xfId="24868" xr:uid="{9D038D41-6B0C-4AE2-BC4E-792473AAE9BB}"/>
    <cellStyle name="Comma 2 5 2 2 3 8" xfId="36813" xr:uid="{22EB9CF3-4068-4F8E-8B00-0C97E1C0E2AF}"/>
    <cellStyle name="Comma 2 5 2 2 3 9" xfId="48778" xr:uid="{C33E235B-9FA1-41B6-88C2-73F9E015968C}"/>
    <cellStyle name="Comma 2 5 2 2 4" xfId="1683" xr:uid="{00000000-0005-0000-0000-000001000000}"/>
    <cellStyle name="Comma 2 5 2 2 4 2" xfId="4653" xr:uid="{335F0BB4-C8FA-4D97-B13D-827EE4370942}"/>
    <cellStyle name="Comma 2 5 2 2 4 2 2" xfId="16616" xr:uid="{932112C9-59C3-463E-BB3F-EB4AA83E1AB5}"/>
    <cellStyle name="Comma 2 5 2 2 4 2 2 2" xfId="34543" xr:uid="{C3026487-87E6-45F9-BB9A-241BD130A163}"/>
    <cellStyle name="Comma 2 5 2 2 4 2 2 3" xfId="46488" xr:uid="{10F7A17A-89E4-4468-8915-692BB49D50A3}"/>
    <cellStyle name="Comma 2 5 2 2 4 2 2 4" xfId="58453" xr:uid="{A6CD6B41-3D89-40E1-BDAC-CEADD334E6F7}"/>
    <cellStyle name="Comma 2 5 2 2 4 2 3" xfId="22575" xr:uid="{60147EE6-7E19-43D8-9992-B2D0C4F13A74}"/>
    <cellStyle name="Comma 2 5 2 2 4 2 4" xfId="10633" xr:uid="{9AAB30F3-D5F9-4BF5-91ED-730F4A853D19}"/>
    <cellStyle name="Comma 2 5 2 2 4 2 5" xfId="28560" xr:uid="{9BB9F5C3-4D0C-4777-BB3F-524D5E92A8AD}"/>
    <cellStyle name="Comma 2 5 2 2 4 2 6" xfId="40505" xr:uid="{A482DDF2-69F9-4E70-8950-4B1193A73CE8}"/>
    <cellStyle name="Comma 2 5 2 2 4 2 7" xfId="52470" xr:uid="{B5082D4F-C1B8-4F4D-BFC6-75EB4C0BEC9C}"/>
    <cellStyle name="Comma 2 5 2 2 4 3" xfId="13646" xr:uid="{4F7E35F7-648C-4472-994F-22B3C7088C12}"/>
    <cellStyle name="Comma 2 5 2 2 4 3 2" xfId="31573" xr:uid="{08618578-F55B-4389-9DB1-452BB3ABBDD6}"/>
    <cellStyle name="Comma 2 5 2 2 4 3 3" xfId="43518" xr:uid="{59DAB50E-C95C-4003-970D-5B7DFFCF0A36}"/>
    <cellStyle name="Comma 2 5 2 2 4 3 4" xfId="55483" xr:uid="{57CB9680-8EDA-43A3-A500-D902FDBF10ED}"/>
    <cellStyle name="Comma 2 5 2 2 4 4" xfId="19605" xr:uid="{9F614DEB-CB66-4284-B2FD-8FE6EFD0D3AE}"/>
    <cellStyle name="Comma 2 5 2 2 4 5" xfId="7663" xr:uid="{2987BA8A-791D-488D-93EF-E3ED046221C4}"/>
    <cellStyle name="Comma 2 5 2 2 4 6" xfId="25590" xr:uid="{F5EF9168-38F9-428C-9B99-304CE4E8612E}"/>
    <cellStyle name="Comma 2 5 2 2 4 7" xfId="37535" xr:uid="{00379E78-E969-42EC-831A-736F70BB26E5}"/>
    <cellStyle name="Comma 2 5 2 2 4 8" xfId="49500" xr:uid="{FE96DDDC-5349-41E4-BA78-C42C1B86FB16}"/>
    <cellStyle name="Comma 2 5 2 2 5" xfId="3209" xr:uid="{285C5C81-F761-4BB3-90EA-E5D36D4B6C10}"/>
    <cellStyle name="Comma 2 5 2 2 5 2" xfId="15172" xr:uid="{62546D73-D709-41EB-A001-0E8DE8CC58AA}"/>
    <cellStyle name="Comma 2 5 2 2 5 2 2" xfId="33099" xr:uid="{ACAF3739-653A-4350-BDF6-88D762F1C8C3}"/>
    <cellStyle name="Comma 2 5 2 2 5 2 3" xfId="45044" xr:uid="{B814EE13-3198-4E92-9BAD-FE21DC9A11C1}"/>
    <cellStyle name="Comma 2 5 2 2 5 2 4" xfId="57009" xr:uid="{95D4539A-B77F-4201-B65F-1AC5595BF427}"/>
    <cellStyle name="Comma 2 5 2 2 5 3" xfId="21131" xr:uid="{B0D8A4C3-CF66-4B0E-ADD7-8897690EC1F5}"/>
    <cellStyle name="Comma 2 5 2 2 5 4" xfId="9189" xr:uid="{A9C10F3C-3ABA-480D-B34E-83D54DF63887}"/>
    <cellStyle name="Comma 2 5 2 2 5 5" xfId="27116" xr:uid="{96A76572-7513-46A1-837D-703F27E0EA69}"/>
    <cellStyle name="Comma 2 5 2 2 5 6" xfId="39061" xr:uid="{10FDBB28-50FB-4B51-9172-60EFAF2421ED}"/>
    <cellStyle name="Comma 2 5 2 2 5 7" xfId="51026" xr:uid="{896B98B3-E62F-441F-9D76-85D8636C14C3}"/>
    <cellStyle name="Comma 2 5 2 2 6" xfId="12202" xr:uid="{FC5AFC9A-FF91-4AD0-896C-3A46428FBD7C}"/>
    <cellStyle name="Comma 2 5 2 2 6 2" xfId="30129" xr:uid="{44C56C70-80B7-47ED-B534-93D151706994}"/>
    <cellStyle name="Comma 2 5 2 2 6 3" xfId="42074" xr:uid="{2FF1A025-2D6F-40F2-AA58-D73A8DCF827E}"/>
    <cellStyle name="Comma 2 5 2 2 6 4" xfId="54039" xr:uid="{9A131D3B-4520-4385-B35F-E0AD6156F819}"/>
    <cellStyle name="Comma 2 5 2 2 7" xfId="18161" xr:uid="{067F525E-E17E-4D69-AD0F-EFFAFBEAB4E0}"/>
    <cellStyle name="Comma 2 5 2 2 8" xfId="6219" xr:uid="{12C49007-C9AA-4A20-976B-3B2EEB5F8517}"/>
    <cellStyle name="Comma 2 5 2 2 9" xfId="24146" xr:uid="{E9D64185-56D1-4C7E-B3E5-B94395D9172A}"/>
    <cellStyle name="Comma 2 5 2 3" xfId="355" xr:uid="{00000000-0005-0000-0000-000001000000}"/>
    <cellStyle name="Comma 2 5 2 3 10" xfId="36207" xr:uid="{5B868E04-E942-46ED-A386-8FEBF6202A83}"/>
    <cellStyle name="Comma 2 5 2 3 11" xfId="48172" xr:uid="{1B7B7E7C-18F0-4325-864D-8B791D9D4BEF}"/>
    <cellStyle name="Comma 2 5 2 3 2" xfId="703" xr:uid="{00000000-0005-0000-0000-000001000000}"/>
    <cellStyle name="Comma 2 5 2 3 2 10" xfId="48520" xr:uid="{29C8E829-3D3B-4CA2-A86C-715971A50975}"/>
    <cellStyle name="Comma 2 5 2 3 2 2" xfId="1425" xr:uid="{00000000-0005-0000-0000-000001000000}"/>
    <cellStyle name="Comma 2 5 2 3 2 2 2" xfId="2869" xr:uid="{00000000-0005-0000-0000-000001000000}"/>
    <cellStyle name="Comma 2 5 2 3 2 2 2 2" xfId="5839" xr:uid="{3F306B17-DCF1-4719-8E42-FCC7D6865C27}"/>
    <cellStyle name="Comma 2 5 2 3 2 2 2 2 2" xfId="17802" xr:uid="{4645C182-6BFC-4FB8-82F9-E58050ABF55C}"/>
    <cellStyle name="Comma 2 5 2 3 2 2 2 2 2 2" xfId="35729" xr:uid="{844B14F4-B9CB-45FA-B33D-E3E12E5DB5A7}"/>
    <cellStyle name="Comma 2 5 2 3 2 2 2 2 2 3" xfId="47674" xr:uid="{8599F4E3-2F35-422A-8822-8E8E7876A5A9}"/>
    <cellStyle name="Comma 2 5 2 3 2 2 2 2 2 4" xfId="59639" xr:uid="{B0A042E0-A13B-4247-B435-5011AD238A66}"/>
    <cellStyle name="Comma 2 5 2 3 2 2 2 2 3" xfId="23761" xr:uid="{F6B5A2B2-1E83-4FEF-94ED-153D6CBAB007}"/>
    <cellStyle name="Comma 2 5 2 3 2 2 2 2 4" xfId="11819" xr:uid="{C85315A4-A2F5-49D0-9708-D11D64129B54}"/>
    <cellStyle name="Comma 2 5 2 3 2 2 2 2 5" xfId="29746" xr:uid="{6296CA5C-0298-4BA4-B8B1-5A62330CD23D}"/>
    <cellStyle name="Comma 2 5 2 3 2 2 2 2 6" xfId="41691" xr:uid="{B915BA4E-76D4-4A8C-8C76-670C54D9C891}"/>
    <cellStyle name="Comma 2 5 2 3 2 2 2 2 7" xfId="53656" xr:uid="{E6B04418-2580-4BF6-8C68-3CBE0C0E6F2F}"/>
    <cellStyle name="Comma 2 5 2 3 2 2 2 3" xfId="14832" xr:uid="{BBAE76BC-167A-4ABB-8690-C1745170DC37}"/>
    <cellStyle name="Comma 2 5 2 3 2 2 2 3 2" xfId="32759" xr:uid="{A8A0C821-079A-4005-ABF3-88C63CBDF00D}"/>
    <cellStyle name="Comma 2 5 2 3 2 2 2 3 3" xfId="44704" xr:uid="{95BCBD7B-6F5F-4B14-97C7-6697DA5BBFE1}"/>
    <cellStyle name="Comma 2 5 2 3 2 2 2 3 4" xfId="56669" xr:uid="{F6D6B3FA-95AE-4A42-8125-4EBFBF9C57CE}"/>
    <cellStyle name="Comma 2 5 2 3 2 2 2 4" xfId="20791" xr:uid="{8D056AB7-14CC-4DAD-8687-4DF146B1649E}"/>
    <cellStyle name="Comma 2 5 2 3 2 2 2 5" xfId="8849" xr:uid="{F506EF72-C031-497C-AFBB-2AB211BA3DCF}"/>
    <cellStyle name="Comma 2 5 2 3 2 2 2 6" xfId="26776" xr:uid="{A8D927E2-22F5-460D-8280-F3F7F0751F89}"/>
    <cellStyle name="Comma 2 5 2 3 2 2 2 7" xfId="38721" xr:uid="{D0515417-A59F-4AFB-BB6D-03BDD015037B}"/>
    <cellStyle name="Comma 2 5 2 3 2 2 2 8" xfId="50686" xr:uid="{183F0E3F-4B41-4A6A-AB82-8616100AF980}"/>
    <cellStyle name="Comma 2 5 2 3 2 2 3" xfId="4395" xr:uid="{74F8568E-86AD-45BB-BEA7-7D7871390128}"/>
    <cellStyle name="Comma 2 5 2 3 2 2 3 2" xfId="16358" xr:uid="{C37FE338-DE7F-461E-BA78-FF56F54C0E80}"/>
    <cellStyle name="Comma 2 5 2 3 2 2 3 2 2" xfId="34285" xr:uid="{2078594D-87BC-4400-9360-5794F66A1680}"/>
    <cellStyle name="Comma 2 5 2 3 2 2 3 2 3" xfId="46230" xr:uid="{70B996BA-B2CD-4D07-8CD8-226F8B503DBF}"/>
    <cellStyle name="Comma 2 5 2 3 2 2 3 2 4" xfId="58195" xr:uid="{AE9BF6C3-B4CA-4407-9B60-4F6879DDB983}"/>
    <cellStyle name="Comma 2 5 2 3 2 2 3 3" xfId="22317" xr:uid="{3777E68C-808C-42EA-8CB0-E5EA5A168BA6}"/>
    <cellStyle name="Comma 2 5 2 3 2 2 3 4" xfId="10375" xr:uid="{EAF5F059-30EC-4054-B61D-0B93DA059F94}"/>
    <cellStyle name="Comma 2 5 2 3 2 2 3 5" xfId="28302" xr:uid="{C1533444-AC57-4D22-844B-9674A093A591}"/>
    <cellStyle name="Comma 2 5 2 3 2 2 3 6" xfId="40247" xr:uid="{234ED2E2-34A6-4617-9618-C53FCB49278D}"/>
    <cellStyle name="Comma 2 5 2 3 2 2 3 7" xfId="52212" xr:uid="{A094BF78-2C0B-4777-BDB1-7A1932EF4944}"/>
    <cellStyle name="Comma 2 5 2 3 2 2 4" xfId="13388" xr:uid="{91B9D725-F7F8-4C03-A04B-FEBFFE39A822}"/>
    <cellStyle name="Comma 2 5 2 3 2 2 4 2" xfId="31315" xr:uid="{AAD24C7E-F8FD-4140-9210-2B411466C92B}"/>
    <cellStyle name="Comma 2 5 2 3 2 2 4 3" xfId="43260" xr:uid="{CDB1AC25-9212-4EEA-A425-70647E584DC2}"/>
    <cellStyle name="Comma 2 5 2 3 2 2 4 4" xfId="55225" xr:uid="{9441CDEC-3B55-4CD6-A4A3-3906BB38F717}"/>
    <cellStyle name="Comma 2 5 2 3 2 2 5" xfId="19347" xr:uid="{8A6C4468-A57E-45F1-AADE-F79D20731E19}"/>
    <cellStyle name="Comma 2 5 2 3 2 2 6" xfId="7405" xr:uid="{7254E793-D202-47AC-84F5-1216C4E9A08A}"/>
    <cellStyle name="Comma 2 5 2 3 2 2 7" xfId="25332" xr:uid="{A303D491-08EF-4939-89FB-DDE7F9B81FF3}"/>
    <cellStyle name="Comma 2 5 2 3 2 2 8" xfId="37277" xr:uid="{CC0DF056-7680-42F8-82FF-E51750541BEC}"/>
    <cellStyle name="Comma 2 5 2 3 2 2 9" xfId="49242" xr:uid="{443404AF-3365-40DE-84DB-E3B898948FCC}"/>
    <cellStyle name="Comma 2 5 2 3 2 3" xfId="2147" xr:uid="{00000000-0005-0000-0000-000001000000}"/>
    <cellStyle name="Comma 2 5 2 3 2 3 2" xfId="5117" xr:uid="{D1BB23C8-C030-4727-A86D-FC1E08A020ED}"/>
    <cellStyle name="Comma 2 5 2 3 2 3 2 2" xfId="17080" xr:uid="{74CA9F3D-A3F8-4B45-B144-99F4E567EBCC}"/>
    <cellStyle name="Comma 2 5 2 3 2 3 2 2 2" xfId="35007" xr:uid="{E23BE1F1-7F91-441A-81E6-7E1ADB9FA75B}"/>
    <cellStyle name="Comma 2 5 2 3 2 3 2 2 3" xfId="46952" xr:uid="{49018658-6694-41C6-B288-902DFF601E92}"/>
    <cellStyle name="Comma 2 5 2 3 2 3 2 2 4" xfId="58917" xr:uid="{A2C16FB1-2E06-40B9-8897-DC1C016C72CB}"/>
    <cellStyle name="Comma 2 5 2 3 2 3 2 3" xfId="23039" xr:uid="{00AE7C25-8AD0-4401-B7BF-E2C6A83F9D3E}"/>
    <cellStyle name="Comma 2 5 2 3 2 3 2 4" xfId="11097" xr:uid="{768C9611-6DCD-4431-A917-1C9E3870FDD3}"/>
    <cellStyle name="Comma 2 5 2 3 2 3 2 5" xfId="29024" xr:uid="{8328E4F1-A535-4074-9515-483B69279C68}"/>
    <cellStyle name="Comma 2 5 2 3 2 3 2 6" xfId="40969" xr:uid="{C3E89B64-7D5D-49AB-8128-2E05F6E03394}"/>
    <cellStyle name="Comma 2 5 2 3 2 3 2 7" xfId="52934" xr:uid="{AF1CB3F6-60A3-4B32-B533-475AEB440652}"/>
    <cellStyle name="Comma 2 5 2 3 2 3 3" xfId="14110" xr:uid="{AECFD73B-76FF-433D-A9DF-D13F7E2C3C36}"/>
    <cellStyle name="Comma 2 5 2 3 2 3 3 2" xfId="32037" xr:uid="{7DFB7016-122A-437D-9DB9-BB4560322D20}"/>
    <cellStyle name="Comma 2 5 2 3 2 3 3 3" xfId="43982" xr:uid="{0159F982-21F0-4658-B967-29EBBBDF6E53}"/>
    <cellStyle name="Comma 2 5 2 3 2 3 3 4" xfId="55947" xr:uid="{80AB23E0-A7FE-40F2-937D-DDDAB375AB89}"/>
    <cellStyle name="Comma 2 5 2 3 2 3 4" xfId="20069" xr:uid="{DADB06AE-6CEE-4591-B6C5-2552CCEEBC2E}"/>
    <cellStyle name="Comma 2 5 2 3 2 3 5" xfId="8127" xr:uid="{59824C78-82C5-4C44-BFE7-185718C0E02F}"/>
    <cellStyle name="Comma 2 5 2 3 2 3 6" xfId="26054" xr:uid="{F14BB796-A835-479A-B07A-00C27D102D07}"/>
    <cellStyle name="Comma 2 5 2 3 2 3 7" xfId="37999" xr:uid="{1941B97C-7F83-4E7F-BF97-E97639993061}"/>
    <cellStyle name="Comma 2 5 2 3 2 3 8" xfId="49964" xr:uid="{9BBB1ACF-BA10-488A-87A7-80C8598CCDD8}"/>
    <cellStyle name="Comma 2 5 2 3 2 4" xfId="3673" xr:uid="{03A22F2D-D11B-44B4-ABF6-30AC4844976E}"/>
    <cellStyle name="Comma 2 5 2 3 2 4 2" xfId="15636" xr:uid="{5A1D9BF4-1A02-4342-9D67-A792F789B962}"/>
    <cellStyle name="Comma 2 5 2 3 2 4 2 2" xfId="33563" xr:uid="{36810E63-FB18-45DA-9D13-6F0E0F3311B9}"/>
    <cellStyle name="Comma 2 5 2 3 2 4 2 3" xfId="45508" xr:uid="{6CC11713-EF65-4A43-B56A-E9CCE62DF124}"/>
    <cellStyle name="Comma 2 5 2 3 2 4 2 4" xfId="57473" xr:uid="{282CA16D-ABEA-46F4-A49C-BA198E286785}"/>
    <cellStyle name="Comma 2 5 2 3 2 4 3" xfId="21595" xr:uid="{3F0AB1C6-8BC9-472B-A6DB-086B3D2CCEA2}"/>
    <cellStyle name="Comma 2 5 2 3 2 4 4" xfId="9653" xr:uid="{25D3295F-8085-4150-A529-35C0AFCD2AA4}"/>
    <cellStyle name="Comma 2 5 2 3 2 4 5" xfId="27580" xr:uid="{EB744B0F-F135-4B8D-A51D-82A80F528C7E}"/>
    <cellStyle name="Comma 2 5 2 3 2 4 6" xfId="39525" xr:uid="{3325B6A7-1710-4C5D-811D-1F63343364BB}"/>
    <cellStyle name="Comma 2 5 2 3 2 4 7" xfId="51490" xr:uid="{28BE87FC-15A8-4CB7-9A70-2C12A5654306}"/>
    <cellStyle name="Comma 2 5 2 3 2 5" xfId="12666" xr:uid="{54DBCE64-AEA2-438B-901D-D54594E9CF72}"/>
    <cellStyle name="Comma 2 5 2 3 2 5 2" xfId="30593" xr:uid="{B77FDEC6-DFD3-40E6-97F5-228C1BE61710}"/>
    <cellStyle name="Comma 2 5 2 3 2 5 3" xfId="42538" xr:uid="{C02C42D4-C4EB-4A2B-94DB-7C9125E5B1A7}"/>
    <cellStyle name="Comma 2 5 2 3 2 5 4" xfId="54503" xr:uid="{22041C35-B4FA-4BB9-8DAF-665E3B5C75F5}"/>
    <cellStyle name="Comma 2 5 2 3 2 6" xfId="18625" xr:uid="{6E61C706-AB6F-4385-890F-25DE4B36C5C0}"/>
    <cellStyle name="Comma 2 5 2 3 2 7" xfId="6683" xr:uid="{FAA2A28E-E956-495F-B1F2-C586FDC2C8DA}"/>
    <cellStyle name="Comma 2 5 2 3 2 8" xfId="24610" xr:uid="{877A4F5E-38D0-4936-9F30-F2B4D06A56EE}"/>
    <cellStyle name="Comma 2 5 2 3 2 9" xfId="36555" xr:uid="{CB367DAF-82FD-4C2E-8B11-FD7F4FE3D1C9}"/>
    <cellStyle name="Comma 2 5 2 3 3" xfId="1077" xr:uid="{00000000-0005-0000-0000-000001000000}"/>
    <cellStyle name="Comma 2 5 2 3 3 2" xfId="2521" xr:uid="{00000000-0005-0000-0000-000001000000}"/>
    <cellStyle name="Comma 2 5 2 3 3 2 2" xfId="5491" xr:uid="{004418BB-666E-40AA-8B1D-AF75CDF8E878}"/>
    <cellStyle name="Comma 2 5 2 3 3 2 2 2" xfId="17454" xr:uid="{03115317-6B39-4E4C-933A-78D726272754}"/>
    <cellStyle name="Comma 2 5 2 3 3 2 2 2 2" xfId="35381" xr:uid="{BDA9A420-3FFB-4AEC-8965-25308AB8EA6B}"/>
    <cellStyle name="Comma 2 5 2 3 3 2 2 2 3" xfId="47326" xr:uid="{CF80BCC9-0E1C-4F3D-BDBE-5A26920C0A58}"/>
    <cellStyle name="Comma 2 5 2 3 3 2 2 2 4" xfId="59291" xr:uid="{9007DB28-8E30-437B-903B-FBC44C1FF6B1}"/>
    <cellStyle name="Comma 2 5 2 3 3 2 2 3" xfId="23413" xr:uid="{7F73F09B-1FC5-45F5-8A13-EB6E10096E01}"/>
    <cellStyle name="Comma 2 5 2 3 3 2 2 4" xfId="11471" xr:uid="{8DACD09E-58F3-47F7-B874-58B63A8C813B}"/>
    <cellStyle name="Comma 2 5 2 3 3 2 2 5" xfId="29398" xr:uid="{C9135848-5C07-474D-AF79-B4301E12F1D8}"/>
    <cellStyle name="Comma 2 5 2 3 3 2 2 6" xfId="41343" xr:uid="{FC4A0797-5EC6-446D-8BC3-6295DE46B58F}"/>
    <cellStyle name="Comma 2 5 2 3 3 2 2 7" xfId="53308" xr:uid="{4001F78C-4E7C-426C-A73B-BABCA14C2AEA}"/>
    <cellStyle name="Comma 2 5 2 3 3 2 3" xfId="14484" xr:uid="{E147B707-29FA-45F2-9A1C-2B0D3FAFA210}"/>
    <cellStyle name="Comma 2 5 2 3 3 2 3 2" xfId="32411" xr:uid="{D7ABA70B-F02D-4E9B-997A-7C30522765B0}"/>
    <cellStyle name="Comma 2 5 2 3 3 2 3 3" xfId="44356" xr:uid="{2A5F1887-034F-4047-A7F8-F7A3BC96930D}"/>
    <cellStyle name="Comma 2 5 2 3 3 2 3 4" xfId="56321" xr:uid="{A6E8C2A6-5E58-4C6B-9E6B-890FB7376F14}"/>
    <cellStyle name="Comma 2 5 2 3 3 2 4" xfId="20443" xr:uid="{F6F2073C-2F23-438C-AC33-6F9D0BFB97ED}"/>
    <cellStyle name="Comma 2 5 2 3 3 2 5" xfId="8501" xr:uid="{56B26B1D-7A8B-4ADC-97CD-FA100C77562A}"/>
    <cellStyle name="Comma 2 5 2 3 3 2 6" xfId="26428" xr:uid="{5D412F88-A204-4A8D-AC8F-03F098D1E194}"/>
    <cellStyle name="Comma 2 5 2 3 3 2 7" xfId="38373" xr:uid="{87989920-B8C6-4DB3-BCCA-9E027FE238BB}"/>
    <cellStyle name="Comma 2 5 2 3 3 2 8" xfId="50338" xr:uid="{840C21BF-20F0-45AE-B6F8-15DC8E74092C}"/>
    <cellStyle name="Comma 2 5 2 3 3 3" xfId="4047" xr:uid="{1DE6B8B5-9AFF-47DA-BBA2-FF7F74A5FC0C}"/>
    <cellStyle name="Comma 2 5 2 3 3 3 2" xfId="16010" xr:uid="{07C4D321-0AA8-4F7F-8447-A57CE118F67E}"/>
    <cellStyle name="Comma 2 5 2 3 3 3 2 2" xfId="33937" xr:uid="{45521B6D-DE82-459E-B29F-E8C4A5FBC4DD}"/>
    <cellStyle name="Comma 2 5 2 3 3 3 2 3" xfId="45882" xr:uid="{EC2B0BF1-C916-4308-9300-8BEF6C233840}"/>
    <cellStyle name="Comma 2 5 2 3 3 3 2 4" xfId="57847" xr:uid="{827C904F-3093-4775-82E2-7C233E2D50B3}"/>
    <cellStyle name="Comma 2 5 2 3 3 3 3" xfId="21969" xr:uid="{D7FABBEE-29DD-4EC2-9A93-A4982BC72990}"/>
    <cellStyle name="Comma 2 5 2 3 3 3 4" xfId="10027" xr:uid="{473F61C4-D288-4B70-9B5B-A029155A0045}"/>
    <cellStyle name="Comma 2 5 2 3 3 3 5" xfId="27954" xr:uid="{90067DE7-0AC4-4B48-94D3-4EBD1AF6B53B}"/>
    <cellStyle name="Comma 2 5 2 3 3 3 6" xfId="39899" xr:uid="{8746850B-6002-44FC-8AA9-B5EBDA186BA4}"/>
    <cellStyle name="Comma 2 5 2 3 3 3 7" xfId="51864" xr:uid="{3DAA58CC-CAEC-4E2A-9774-21B62B25C005}"/>
    <cellStyle name="Comma 2 5 2 3 3 4" xfId="13040" xr:uid="{B6B9AE92-B40A-4888-BB5A-19FE0178926F}"/>
    <cellStyle name="Comma 2 5 2 3 3 4 2" xfId="30967" xr:uid="{C29C6470-785D-4179-8FA1-96F250E5E5ED}"/>
    <cellStyle name="Comma 2 5 2 3 3 4 3" xfId="42912" xr:uid="{687CFE18-8A6C-4035-93EA-4C213757D838}"/>
    <cellStyle name="Comma 2 5 2 3 3 4 4" xfId="54877" xr:uid="{CBE54E3B-90BE-449A-A3AB-505A96D291B6}"/>
    <cellStyle name="Comma 2 5 2 3 3 5" xfId="18999" xr:uid="{23D6FEB2-FEA3-45CB-A616-E79D0F7A0DE4}"/>
    <cellStyle name="Comma 2 5 2 3 3 6" xfId="7057" xr:uid="{1E68DB66-E7C9-424D-8B5B-89D93094CB92}"/>
    <cellStyle name="Comma 2 5 2 3 3 7" xfId="24984" xr:uid="{38289F05-8674-4470-9A27-DE9B19AF16F2}"/>
    <cellStyle name="Comma 2 5 2 3 3 8" xfId="36929" xr:uid="{CC1E1D34-6259-4828-B7DE-73C5C2637680}"/>
    <cellStyle name="Comma 2 5 2 3 3 9" xfId="48894" xr:uid="{4F4831DF-B56A-41BF-AAE7-75DD31F26134}"/>
    <cellStyle name="Comma 2 5 2 3 4" xfId="1799" xr:uid="{00000000-0005-0000-0000-000001000000}"/>
    <cellStyle name="Comma 2 5 2 3 4 2" xfId="4769" xr:uid="{4C79B29B-3FD2-4F63-B559-5FDA40D39AFD}"/>
    <cellStyle name="Comma 2 5 2 3 4 2 2" xfId="16732" xr:uid="{9B6803C2-5172-4790-870E-E15113C878FD}"/>
    <cellStyle name="Comma 2 5 2 3 4 2 2 2" xfId="34659" xr:uid="{BFCC1F81-E343-45FC-8715-ECFB98281255}"/>
    <cellStyle name="Comma 2 5 2 3 4 2 2 3" xfId="46604" xr:uid="{52D44CB8-7A07-427C-8A08-22ECF9B1ECE9}"/>
    <cellStyle name="Comma 2 5 2 3 4 2 2 4" xfId="58569" xr:uid="{965C0130-417B-455B-AEE4-D85C82744EC6}"/>
    <cellStyle name="Comma 2 5 2 3 4 2 3" xfId="22691" xr:uid="{3A99B993-FA96-467B-809C-73CDEE9799BB}"/>
    <cellStyle name="Comma 2 5 2 3 4 2 4" xfId="10749" xr:uid="{AEF0FC0D-7829-4134-A64D-A794CE148F38}"/>
    <cellStyle name="Comma 2 5 2 3 4 2 5" xfId="28676" xr:uid="{41FC969B-A046-44BA-901C-A873676196C6}"/>
    <cellStyle name="Comma 2 5 2 3 4 2 6" xfId="40621" xr:uid="{04DD06F0-0ED9-4DC9-B684-49B886AB60FA}"/>
    <cellStyle name="Comma 2 5 2 3 4 2 7" xfId="52586" xr:uid="{F20069A5-3A8C-4ECA-967B-C0E397954C89}"/>
    <cellStyle name="Comma 2 5 2 3 4 3" xfId="13762" xr:uid="{69E5927B-9657-4274-8342-BBA2E9048157}"/>
    <cellStyle name="Comma 2 5 2 3 4 3 2" xfId="31689" xr:uid="{B1F9274B-86DE-4421-BF8B-335F3B0C1A06}"/>
    <cellStyle name="Comma 2 5 2 3 4 3 3" xfId="43634" xr:uid="{EC85B2B6-B409-46E4-B95B-DEF10C8E5DC4}"/>
    <cellStyle name="Comma 2 5 2 3 4 3 4" xfId="55599" xr:uid="{8559C405-93BE-42E4-BF1D-24863635B420}"/>
    <cellStyle name="Comma 2 5 2 3 4 4" xfId="19721" xr:uid="{37A98316-2632-402B-B86F-650EBC381A91}"/>
    <cellStyle name="Comma 2 5 2 3 4 5" xfId="7779" xr:uid="{D12AE552-61A1-4750-BC42-6520E33EFB73}"/>
    <cellStyle name="Comma 2 5 2 3 4 6" xfId="25706" xr:uid="{CE8C69C1-94DE-4CBE-9867-21CE9C8DB8EA}"/>
    <cellStyle name="Comma 2 5 2 3 4 7" xfId="37651" xr:uid="{BFAA8F24-A178-4916-ACEA-B7EB8AE16A3E}"/>
    <cellStyle name="Comma 2 5 2 3 4 8" xfId="49616" xr:uid="{42011FF4-CD43-42AA-A782-19EB84F8EAA3}"/>
    <cellStyle name="Comma 2 5 2 3 5" xfId="3325" xr:uid="{F7E2C41F-B0C1-43FB-9B62-4CEE0126A7C3}"/>
    <cellStyle name="Comma 2 5 2 3 5 2" xfId="15288" xr:uid="{439A1B7B-CEB1-4D54-97E3-B6F3E3249CB0}"/>
    <cellStyle name="Comma 2 5 2 3 5 2 2" xfId="33215" xr:uid="{208C42C3-4CC4-41AE-B442-24E657AFC927}"/>
    <cellStyle name="Comma 2 5 2 3 5 2 3" xfId="45160" xr:uid="{C60960BB-1277-4E31-B4B8-EF3C343685A0}"/>
    <cellStyle name="Comma 2 5 2 3 5 2 4" xfId="57125" xr:uid="{AC40BDE2-CF49-4A47-8AEF-56C15C423E42}"/>
    <cellStyle name="Comma 2 5 2 3 5 3" xfId="21247" xr:uid="{F59BC542-CF32-4943-96DA-D9CB08F7FF05}"/>
    <cellStyle name="Comma 2 5 2 3 5 4" xfId="9305" xr:uid="{FDCF1E15-85E3-4A9A-B56A-65BF05DC9542}"/>
    <cellStyle name="Comma 2 5 2 3 5 5" xfId="27232" xr:uid="{B990B9FA-6DA4-47C3-8127-E66F46A37372}"/>
    <cellStyle name="Comma 2 5 2 3 5 6" xfId="39177" xr:uid="{8A1EED33-EA70-4A54-A51E-E2A2E664D4DF}"/>
    <cellStyle name="Comma 2 5 2 3 5 7" xfId="51142" xr:uid="{D9A98069-C2FC-41E2-A790-BF2E4023D998}"/>
    <cellStyle name="Comma 2 5 2 3 6" xfId="12318" xr:uid="{013C2A87-1ED7-45AD-8106-C1CDB569C4B2}"/>
    <cellStyle name="Comma 2 5 2 3 6 2" xfId="30245" xr:uid="{65504A46-5A49-47D2-81B3-4DF7CB2D4ACB}"/>
    <cellStyle name="Comma 2 5 2 3 6 3" xfId="42190" xr:uid="{D9FE9797-19D8-4557-BB9C-ED1AFBA84B74}"/>
    <cellStyle name="Comma 2 5 2 3 6 4" xfId="54155" xr:uid="{B64A889E-B2CE-48D4-83A0-9D6EB2FA2889}"/>
    <cellStyle name="Comma 2 5 2 3 7" xfId="18277" xr:uid="{B8E30C27-59C0-4AA8-88F1-53198EDB9947}"/>
    <cellStyle name="Comma 2 5 2 3 8" xfId="6335" xr:uid="{8E45FDF3-6EED-40CF-8C6A-80705FFAFC7A}"/>
    <cellStyle name="Comma 2 5 2 3 9" xfId="24262" xr:uid="{DB1F7BC9-6BD6-4B80-9EA3-FF8E72991828}"/>
    <cellStyle name="Comma 2 5 2 4" xfId="471" xr:uid="{00000000-0005-0000-0000-000001000000}"/>
    <cellStyle name="Comma 2 5 2 4 10" xfId="48288" xr:uid="{8112B45A-8CD4-40CB-9FD6-95EBF9C02830}"/>
    <cellStyle name="Comma 2 5 2 4 2" xfId="1193" xr:uid="{00000000-0005-0000-0000-000001000000}"/>
    <cellStyle name="Comma 2 5 2 4 2 2" xfId="2637" xr:uid="{00000000-0005-0000-0000-000001000000}"/>
    <cellStyle name="Comma 2 5 2 4 2 2 2" xfId="5607" xr:uid="{49923032-9F57-44E0-9A4E-9A6E5730F696}"/>
    <cellStyle name="Comma 2 5 2 4 2 2 2 2" xfId="17570" xr:uid="{C3CF699A-8989-4ED5-B9FE-0AF4A2161A35}"/>
    <cellStyle name="Comma 2 5 2 4 2 2 2 2 2" xfId="35497" xr:uid="{C307DB4D-CADE-4568-95CD-1B3EF82DB97C}"/>
    <cellStyle name="Comma 2 5 2 4 2 2 2 2 3" xfId="47442" xr:uid="{6498928C-91EB-489D-87AC-B74FE9CAB5B6}"/>
    <cellStyle name="Comma 2 5 2 4 2 2 2 2 4" xfId="59407" xr:uid="{2698A563-97E9-4F99-8452-F8BB69FE7D36}"/>
    <cellStyle name="Comma 2 5 2 4 2 2 2 3" xfId="23529" xr:uid="{44E0F459-4D2A-48F9-BFD0-81F1E7452D02}"/>
    <cellStyle name="Comma 2 5 2 4 2 2 2 4" xfId="11587" xr:uid="{5E6FD4F7-679A-4C9F-8C2E-BE855A77A84A}"/>
    <cellStyle name="Comma 2 5 2 4 2 2 2 5" xfId="29514" xr:uid="{68568738-40B9-4EEA-9BF8-01629AD90F8B}"/>
    <cellStyle name="Comma 2 5 2 4 2 2 2 6" xfId="41459" xr:uid="{D55D4FC9-D6BC-4E6C-9D45-C57314D5724A}"/>
    <cellStyle name="Comma 2 5 2 4 2 2 2 7" xfId="53424" xr:uid="{649FBFBD-B7F6-499A-81EE-6337D744E3A3}"/>
    <cellStyle name="Comma 2 5 2 4 2 2 3" xfId="14600" xr:uid="{5FF28FAC-BAAC-4CD1-8726-B3AD62DF73CB}"/>
    <cellStyle name="Comma 2 5 2 4 2 2 3 2" xfId="32527" xr:uid="{E0D25A85-7BF5-42AB-86C3-D6B6F7FAE74E}"/>
    <cellStyle name="Comma 2 5 2 4 2 2 3 3" xfId="44472" xr:uid="{2FB58C0E-E798-445F-A291-1F1ADD3B58E0}"/>
    <cellStyle name="Comma 2 5 2 4 2 2 3 4" xfId="56437" xr:uid="{C7E3F734-D124-443E-B5A1-DFC0F9AB1E1B}"/>
    <cellStyle name="Comma 2 5 2 4 2 2 4" xfId="20559" xr:uid="{DF9B15AB-0628-43CE-8048-86BA36867F35}"/>
    <cellStyle name="Comma 2 5 2 4 2 2 5" xfId="8617" xr:uid="{9074CF2A-2045-485F-B679-FA1B68EDF147}"/>
    <cellStyle name="Comma 2 5 2 4 2 2 6" xfId="26544" xr:uid="{32C02429-9FB6-4AA3-809C-90A925548F37}"/>
    <cellStyle name="Comma 2 5 2 4 2 2 7" xfId="38489" xr:uid="{FD7F3F20-D72E-4AB1-85EE-9D5D05393547}"/>
    <cellStyle name="Comma 2 5 2 4 2 2 8" xfId="50454" xr:uid="{07293315-CCAE-4A2F-B905-3B2CC0B3B8DA}"/>
    <cellStyle name="Comma 2 5 2 4 2 3" xfId="4163" xr:uid="{1BD2773C-097B-4886-84B7-64B97424F936}"/>
    <cellStyle name="Comma 2 5 2 4 2 3 2" xfId="16126" xr:uid="{4ECF172E-BB12-49CA-BA65-2B37F122461E}"/>
    <cellStyle name="Comma 2 5 2 4 2 3 2 2" xfId="34053" xr:uid="{32EBD774-34EC-40F5-8BE0-9FBAAC9FFECB}"/>
    <cellStyle name="Comma 2 5 2 4 2 3 2 3" xfId="45998" xr:uid="{6B21BBDE-E059-4EAD-B256-8755543C2B4E}"/>
    <cellStyle name="Comma 2 5 2 4 2 3 2 4" xfId="57963" xr:uid="{5FB3594A-D073-4BFA-87DD-28BE85CAB6D6}"/>
    <cellStyle name="Comma 2 5 2 4 2 3 3" xfId="22085" xr:uid="{AF10EC31-58AA-46D5-859E-0804410148EF}"/>
    <cellStyle name="Comma 2 5 2 4 2 3 4" xfId="10143" xr:uid="{AA16E3E6-9BF8-4683-B88B-8FE891DA9489}"/>
    <cellStyle name="Comma 2 5 2 4 2 3 5" xfId="28070" xr:uid="{C89D4934-EE18-4BFB-B9E4-1590A034143E}"/>
    <cellStyle name="Comma 2 5 2 4 2 3 6" xfId="40015" xr:uid="{AC16D768-7E5A-40F1-A148-2817C401201D}"/>
    <cellStyle name="Comma 2 5 2 4 2 3 7" xfId="51980" xr:uid="{375E6FC2-C942-4EA9-AEED-0B04AC33D4EC}"/>
    <cellStyle name="Comma 2 5 2 4 2 4" xfId="13156" xr:uid="{8A4E68C3-AE15-4690-8378-212DA486AED6}"/>
    <cellStyle name="Comma 2 5 2 4 2 4 2" xfId="31083" xr:uid="{D36608E6-DD54-4A18-9E3E-2E05B654F5C8}"/>
    <cellStyle name="Comma 2 5 2 4 2 4 3" xfId="43028" xr:uid="{3101949D-7542-414C-9FB0-7871190BB522}"/>
    <cellStyle name="Comma 2 5 2 4 2 4 4" xfId="54993" xr:uid="{3F939B82-6D4F-4612-9D33-0202FD535F5B}"/>
    <cellStyle name="Comma 2 5 2 4 2 5" xfId="19115" xr:uid="{74D54A1B-2B20-4C19-9E02-BE3CE2F48F2A}"/>
    <cellStyle name="Comma 2 5 2 4 2 6" xfId="7173" xr:uid="{B659D1A2-D80B-42ED-BFE4-717AF73C3F8E}"/>
    <cellStyle name="Comma 2 5 2 4 2 7" xfId="25100" xr:uid="{48B258E4-38F8-42A8-AD6F-5AAFA7B930B1}"/>
    <cellStyle name="Comma 2 5 2 4 2 8" xfId="37045" xr:uid="{A80F81AA-7E48-47AC-98F5-18BFCC023487}"/>
    <cellStyle name="Comma 2 5 2 4 2 9" xfId="49010" xr:uid="{12250FC6-9D2A-4D83-91C0-6CA3E284E35B}"/>
    <cellStyle name="Comma 2 5 2 4 3" xfId="1915" xr:uid="{00000000-0005-0000-0000-000001000000}"/>
    <cellStyle name="Comma 2 5 2 4 3 2" xfId="4885" xr:uid="{CF212A4F-D5E9-4FD1-BF21-87BD34D3977F}"/>
    <cellStyle name="Comma 2 5 2 4 3 2 2" xfId="16848" xr:uid="{DD39848F-A37C-4918-920E-EE44F45B2842}"/>
    <cellStyle name="Comma 2 5 2 4 3 2 2 2" xfId="34775" xr:uid="{ADC8F88C-B881-48A2-B913-D625CFF17D62}"/>
    <cellStyle name="Comma 2 5 2 4 3 2 2 3" xfId="46720" xr:uid="{5821207B-43D8-42F8-8196-A12A718C7EE8}"/>
    <cellStyle name="Comma 2 5 2 4 3 2 2 4" xfId="58685" xr:uid="{8DBA5027-69C1-4F70-BA3E-9CAE191EAC61}"/>
    <cellStyle name="Comma 2 5 2 4 3 2 3" xfId="22807" xr:uid="{79206ACB-9F10-42B0-A6C0-90117F4FADB8}"/>
    <cellStyle name="Comma 2 5 2 4 3 2 4" xfId="10865" xr:uid="{8F16A874-7176-4BB0-9DA7-5415058F2967}"/>
    <cellStyle name="Comma 2 5 2 4 3 2 5" xfId="28792" xr:uid="{B432D2F7-E776-460E-AC23-9CBC0C3F7E99}"/>
    <cellStyle name="Comma 2 5 2 4 3 2 6" xfId="40737" xr:uid="{B159B06A-63A0-4FB3-84C1-6DAC1262D5C1}"/>
    <cellStyle name="Comma 2 5 2 4 3 2 7" xfId="52702" xr:uid="{BEB7A63B-0237-43C1-9972-B014FFF20A26}"/>
    <cellStyle name="Comma 2 5 2 4 3 3" xfId="13878" xr:uid="{B05FDC30-4B9A-4D98-9AF6-6EE6A18BAD97}"/>
    <cellStyle name="Comma 2 5 2 4 3 3 2" xfId="31805" xr:uid="{0913B1FD-0C0E-47E5-A72A-1284592AFC42}"/>
    <cellStyle name="Comma 2 5 2 4 3 3 3" xfId="43750" xr:uid="{E36B8183-3DCB-4CD9-A870-6F776E551C79}"/>
    <cellStyle name="Comma 2 5 2 4 3 3 4" xfId="55715" xr:uid="{E827A96A-22D0-4A6A-B1A8-F6564427EA5C}"/>
    <cellStyle name="Comma 2 5 2 4 3 4" xfId="19837" xr:uid="{A6A78F95-0CE2-493E-AC7F-3A20165719BC}"/>
    <cellStyle name="Comma 2 5 2 4 3 5" xfId="7895" xr:uid="{CEA7C7DC-8D1F-40E6-BC9F-6C646A92DC47}"/>
    <cellStyle name="Comma 2 5 2 4 3 6" xfId="25822" xr:uid="{F4E0DC98-5E0F-41AC-879A-C7ADA68E6216}"/>
    <cellStyle name="Comma 2 5 2 4 3 7" xfId="37767" xr:uid="{11818375-46EF-41BD-9576-C60DB6D5DE77}"/>
    <cellStyle name="Comma 2 5 2 4 3 8" xfId="49732" xr:uid="{B3BC0DF7-8A25-43D9-949D-93C4C53FEB19}"/>
    <cellStyle name="Comma 2 5 2 4 4" xfId="3441" xr:uid="{20856568-BED9-48B1-ABAD-48A729419618}"/>
    <cellStyle name="Comma 2 5 2 4 4 2" xfId="15404" xr:uid="{3B418BCB-26C5-4CA3-8293-7E664177DB51}"/>
    <cellStyle name="Comma 2 5 2 4 4 2 2" xfId="33331" xr:uid="{5E5BACAB-A519-4CB0-9B3B-2D05147E2538}"/>
    <cellStyle name="Comma 2 5 2 4 4 2 3" xfId="45276" xr:uid="{6C3E3456-3B29-4F7F-8998-3845C6D8C80F}"/>
    <cellStyle name="Comma 2 5 2 4 4 2 4" xfId="57241" xr:uid="{C38FF75E-D180-4FC7-8B40-2D4FBE357028}"/>
    <cellStyle name="Comma 2 5 2 4 4 3" xfId="21363" xr:uid="{57F3A47C-03AB-4179-BD2B-EE263A437C06}"/>
    <cellStyle name="Comma 2 5 2 4 4 4" xfId="9421" xr:uid="{CD5F1BDD-4424-427F-9215-AE3CCB33B94E}"/>
    <cellStyle name="Comma 2 5 2 4 4 5" xfId="27348" xr:uid="{EA7F75F4-5CE7-4273-92BE-46765FA9CBBB}"/>
    <cellStyle name="Comma 2 5 2 4 4 6" xfId="39293" xr:uid="{BE601228-B130-4C9B-A05F-38DA89AFB3E0}"/>
    <cellStyle name="Comma 2 5 2 4 4 7" xfId="51258" xr:uid="{98318841-A8C6-4C79-8A2D-67EC749E9D85}"/>
    <cellStyle name="Comma 2 5 2 4 5" xfId="12434" xr:uid="{2970DCCA-09E3-4F9E-A84B-1628C54E44DE}"/>
    <cellStyle name="Comma 2 5 2 4 5 2" xfId="30361" xr:uid="{CAE0FAA7-BC24-46C1-8EF4-F7BA16B43AB2}"/>
    <cellStyle name="Comma 2 5 2 4 5 3" xfId="42306" xr:uid="{AF0BBDC2-3C3F-4FDD-991E-4ACDB6DE8359}"/>
    <cellStyle name="Comma 2 5 2 4 5 4" xfId="54271" xr:uid="{935893BE-73A0-4B94-A5B1-F1D7E6051442}"/>
    <cellStyle name="Comma 2 5 2 4 6" xfId="18393" xr:uid="{7721501B-F224-49D6-98F6-F8C3E655AB27}"/>
    <cellStyle name="Comma 2 5 2 4 7" xfId="6451" xr:uid="{E7AE84C8-A3F4-4A79-997F-8DC2661C4BD1}"/>
    <cellStyle name="Comma 2 5 2 4 8" xfId="24378" xr:uid="{892337AE-8648-4C8C-B9DE-9BBBD65DA4F5}"/>
    <cellStyle name="Comma 2 5 2 4 9" xfId="36323" xr:uid="{05E7442C-7946-47CD-B129-729051BB3109}"/>
    <cellStyle name="Comma 2 5 2 5" xfId="845" xr:uid="{00000000-0005-0000-0000-000001000000}"/>
    <cellStyle name="Comma 2 5 2 5 2" xfId="2289" xr:uid="{00000000-0005-0000-0000-000001000000}"/>
    <cellStyle name="Comma 2 5 2 5 2 2" xfId="5259" xr:uid="{32FED34A-9B41-436E-BA08-1244EB18FF91}"/>
    <cellStyle name="Comma 2 5 2 5 2 2 2" xfId="17222" xr:uid="{3A88DFF8-C458-48DB-B2F6-9AADBA0912DB}"/>
    <cellStyle name="Comma 2 5 2 5 2 2 2 2" xfId="35149" xr:uid="{AE3C4869-0D05-4C91-B142-35F5012DE05B}"/>
    <cellStyle name="Comma 2 5 2 5 2 2 2 3" xfId="47094" xr:uid="{1EE13B71-8EC7-4BE9-8E61-9F771280141E}"/>
    <cellStyle name="Comma 2 5 2 5 2 2 2 4" xfId="59059" xr:uid="{384A0DCB-D33E-4B0C-B671-11D824E27FEF}"/>
    <cellStyle name="Comma 2 5 2 5 2 2 3" xfId="23181" xr:uid="{77CB5DD7-D933-4EDA-896E-E1F3B171352B}"/>
    <cellStyle name="Comma 2 5 2 5 2 2 4" xfId="11239" xr:uid="{38B1EF72-7517-40F8-AE07-8B58200B4898}"/>
    <cellStyle name="Comma 2 5 2 5 2 2 5" xfId="29166" xr:uid="{C26FAB43-1313-4B14-BA3C-718B27DBC131}"/>
    <cellStyle name="Comma 2 5 2 5 2 2 6" xfId="41111" xr:uid="{0A59CAB0-C104-454A-88DE-C53B941015A9}"/>
    <cellStyle name="Comma 2 5 2 5 2 2 7" xfId="53076" xr:uid="{252DB2B7-3F35-49FD-A370-24E41E5391C3}"/>
    <cellStyle name="Comma 2 5 2 5 2 3" xfId="14252" xr:uid="{124C4DB9-DD86-4DF5-8178-70DE623E0F72}"/>
    <cellStyle name="Comma 2 5 2 5 2 3 2" xfId="32179" xr:uid="{C3A6ED19-D55B-4DDE-A95C-DCC8C87AA4AC}"/>
    <cellStyle name="Comma 2 5 2 5 2 3 3" xfId="44124" xr:uid="{A10F5CA3-5106-424B-A7A3-99A5B8974BBD}"/>
    <cellStyle name="Comma 2 5 2 5 2 3 4" xfId="56089" xr:uid="{6B5B7DF3-4726-4F70-BC81-7BA3D58ED44E}"/>
    <cellStyle name="Comma 2 5 2 5 2 4" xfId="20211" xr:uid="{15BA0A9E-D225-441E-A65A-F819344ECFB7}"/>
    <cellStyle name="Comma 2 5 2 5 2 5" xfId="8269" xr:uid="{81DFE4C8-D3EE-4711-A404-44AFB6308BFB}"/>
    <cellStyle name="Comma 2 5 2 5 2 6" xfId="26196" xr:uid="{9F6ECCF3-8432-4A68-BF76-B8E566A3D508}"/>
    <cellStyle name="Comma 2 5 2 5 2 7" xfId="38141" xr:uid="{CEC895F2-89DC-4EE8-A4E0-0F98BC6D9B31}"/>
    <cellStyle name="Comma 2 5 2 5 2 8" xfId="50106" xr:uid="{DE96C73E-3AE3-4462-B3B2-05C884C4F319}"/>
    <cellStyle name="Comma 2 5 2 5 3" xfId="3815" xr:uid="{37C99F0B-6CB3-4757-B53F-0C9D94741859}"/>
    <cellStyle name="Comma 2 5 2 5 3 2" xfId="15778" xr:uid="{5C05C9BF-F54F-4862-B214-DE4093514E3B}"/>
    <cellStyle name="Comma 2 5 2 5 3 2 2" xfId="33705" xr:uid="{20691E69-D15D-45D8-BFB2-A3BD95D1F1E7}"/>
    <cellStyle name="Comma 2 5 2 5 3 2 3" xfId="45650" xr:uid="{9AEC6A86-896A-435D-92EC-986F2AAEF0F8}"/>
    <cellStyle name="Comma 2 5 2 5 3 2 4" xfId="57615" xr:uid="{B0877C79-FDE7-4698-AF48-314CA5283DA6}"/>
    <cellStyle name="Comma 2 5 2 5 3 3" xfId="21737" xr:uid="{95EB46FF-E700-42C5-BD76-6F24340EF8ED}"/>
    <cellStyle name="Comma 2 5 2 5 3 4" xfId="9795" xr:uid="{8BF0F5A5-B5DA-43E0-BC05-7447842DFB10}"/>
    <cellStyle name="Comma 2 5 2 5 3 5" xfId="27722" xr:uid="{832AA0AD-E060-464E-8B27-4E0F739F985F}"/>
    <cellStyle name="Comma 2 5 2 5 3 6" xfId="39667" xr:uid="{DC5964EB-28D4-4B13-B2B5-3EEF72910499}"/>
    <cellStyle name="Comma 2 5 2 5 3 7" xfId="51632" xr:uid="{865F1D36-3F13-47F0-9521-740321D9E739}"/>
    <cellStyle name="Comma 2 5 2 5 4" xfId="12808" xr:uid="{920D90B4-B840-468F-85F7-758F047F03B4}"/>
    <cellStyle name="Comma 2 5 2 5 4 2" xfId="30735" xr:uid="{6AB86AE6-5B38-4A12-A778-4888FE800057}"/>
    <cellStyle name="Comma 2 5 2 5 4 3" xfId="42680" xr:uid="{733371D3-E5FA-4BE1-BBB2-7D93952CFF59}"/>
    <cellStyle name="Comma 2 5 2 5 4 4" xfId="54645" xr:uid="{91084D22-6AF5-490C-BECF-4FA2AD1EE285}"/>
    <cellStyle name="Comma 2 5 2 5 5" xfId="18767" xr:uid="{EBB5276B-C5A5-4B2B-9E20-582CE9A6C027}"/>
    <cellStyle name="Comma 2 5 2 5 6" xfId="6825" xr:uid="{380193F7-777A-48EC-8B4B-30F4C3AF7B39}"/>
    <cellStyle name="Comma 2 5 2 5 7" xfId="24752" xr:uid="{7B9A5F12-6521-4B78-9EB0-3771BDDDACDD}"/>
    <cellStyle name="Comma 2 5 2 5 8" xfId="36697" xr:uid="{B3964466-8206-4280-9F97-33F87507AE77}"/>
    <cellStyle name="Comma 2 5 2 5 9" xfId="48662" xr:uid="{A9256973-CC7B-4031-A1BB-DDC4A746DC7F}"/>
    <cellStyle name="Comma 2 5 2 6" xfId="1567" xr:uid="{00000000-0005-0000-0000-000001000000}"/>
    <cellStyle name="Comma 2 5 2 6 2" xfId="4537" xr:uid="{9834B395-9611-463E-BDAB-D29E250451FA}"/>
    <cellStyle name="Comma 2 5 2 6 2 2" xfId="16500" xr:uid="{6406F860-A16D-4BAB-9251-153CDC5F90D4}"/>
    <cellStyle name="Comma 2 5 2 6 2 2 2" xfId="34427" xr:uid="{A92B4DD0-F85C-4466-8AC6-BDE642942D75}"/>
    <cellStyle name="Comma 2 5 2 6 2 2 3" xfId="46372" xr:uid="{07E17C19-03F8-4D2A-8450-2A8599521335}"/>
    <cellStyle name="Comma 2 5 2 6 2 2 4" xfId="58337" xr:uid="{1C32843A-AF0D-461C-AC89-BAA01CA37225}"/>
    <cellStyle name="Comma 2 5 2 6 2 3" xfId="22459" xr:uid="{78275AA8-8F20-4DBD-ABCC-9400E19B6519}"/>
    <cellStyle name="Comma 2 5 2 6 2 4" xfId="10517" xr:uid="{4199949A-A349-47F8-97A6-6CB4E4EB3B43}"/>
    <cellStyle name="Comma 2 5 2 6 2 5" xfId="28444" xr:uid="{9F06EC78-0C64-4FB0-BD0F-6A1969B55E18}"/>
    <cellStyle name="Comma 2 5 2 6 2 6" xfId="40389" xr:uid="{6AE77F42-CF5A-49B2-963E-52D20E807F59}"/>
    <cellStyle name="Comma 2 5 2 6 2 7" xfId="52354" xr:uid="{47DF94FB-1086-4515-928F-4898CBCCCEE2}"/>
    <cellStyle name="Comma 2 5 2 6 3" xfId="13530" xr:uid="{DD061914-3F05-4AA5-BC11-A4C3AC30D32F}"/>
    <cellStyle name="Comma 2 5 2 6 3 2" xfId="31457" xr:uid="{860ABFA4-7A6F-46FE-9BED-6B1E358AB0BE}"/>
    <cellStyle name="Comma 2 5 2 6 3 3" xfId="43402" xr:uid="{5A114758-4F23-4642-88CD-6127A6C63865}"/>
    <cellStyle name="Comma 2 5 2 6 3 4" xfId="55367" xr:uid="{DA866300-6C8E-4DBC-BC2B-D68B1969F4C8}"/>
    <cellStyle name="Comma 2 5 2 6 4" xfId="19489" xr:uid="{600AE04B-EB8A-42CA-AB45-2EB46786F95B}"/>
    <cellStyle name="Comma 2 5 2 6 5" xfId="7547" xr:uid="{4CEF9E5F-910D-41EA-9AD3-DF28FE55B79C}"/>
    <cellStyle name="Comma 2 5 2 6 6" xfId="25474" xr:uid="{5AF2DFB2-DE67-4268-8B7B-24D4C86F3C4B}"/>
    <cellStyle name="Comma 2 5 2 6 7" xfId="37419" xr:uid="{52F063B1-59ED-4979-918F-BA8C83AC8F83}"/>
    <cellStyle name="Comma 2 5 2 6 8" xfId="49384" xr:uid="{4F586415-85D5-4AA3-9CE8-16A97478D8B2}"/>
    <cellStyle name="Comma 2 5 2 7" xfId="3093" xr:uid="{EF6A73A7-BE7F-4833-A849-FE7F7C50F121}"/>
    <cellStyle name="Comma 2 5 2 7 2" xfId="15056" xr:uid="{18C78EA5-375E-4D56-92BA-39A9929BB802}"/>
    <cellStyle name="Comma 2 5 2 7 2 2" xfId="32983" xr:uid="{5B8BE237-85E9-4A60-8250-11834A11FE40}"/>
    <cellStyle name="Comma 2 5 2 7 2 3" xfId="44928" xr:uid="{2AF8F6FD-4FCF-4EC0-A778-FA6BA74CAC7F}"/>
    <cellStyle name="Comma 2 5 2 7 2 4" xfId="56893" xr:uid="{B15807C9-0C28-43D4-BC31-5DA886EE45DD}"/>
    <cellStyle name="Comma 2 5 2 7 3" xfId="21015" xr:uid="{E8ECC96B-301A-4403-8E74-AD3BA1068EF8}"/>
    <cellStyle name="Comma 2 5 2 7 4" xfId="9073" xr:uid="{90BD3055-AE3E-4B1D-B40D-93D6FFACCDE8}"/>
    <cellStyle name="Comma 2 5 2 7 5" xfId="27000" xr:uid="{C0DBB8A6-2FAC-4C1F-9294-4224CD4BF41A}"/>
    <cellStyle name="Comma 2 5 2 7 6" xfId="38945" xr:uid="{5EE4AC2E-0977-4B94-969B-A3F2D702D36E}"/>
    <cellStyle name="Comma 2 5 2 7 7" xfId="50910" xr:uid="{D2223F45-D22F-47ED-9235-651AEC41FDC2}"/>
    <cellStyle name="Comma 2 5 2 8" xfId="12086" xr:uid="{AFF82A9A-5193-4750-95DB-0A9A719F0A9F}"/>
    <cellStyle name="Comma 2 5 2 8 2" xfId="30013" xr:uid="{C2F60713-1F00-4F1F-A0B2-46C26BE61433}"/>
    <cellStyle name="Comma 2 5 2 8 3" xfId="41958" xr:uid="{F41C946A-6A46-4371-942E-C4A3182CA73E}"/>
    <cellStyle name="Comma 2 5 2 8 4" xfId="53923" xr:uid="{D377AA8E-497E-42B6-87A1-50E148EAE499}"/>
    <cellStyle name="Comma 2 5 2 9" xfId="18045" xr:uid="{8F80DADC-DA89-450F-B59C-0C75B1E74D28}"/>
    <cellStyle name="Comma 2 5 3" xfId="181" xr:uid="{00000000-0005-0000-0000-000001000000}"/>
    <cellStyle name="Comma 2 5 3 10" xfId="36033" xr:uid="{54B5272F-CA55-4119-97EF-5DCC09CA5711}"/>
    <cellStyle name="Comma 2 5 3 11" xfId="47998" xr:uid="{2909C94C-3C49-4684-855F-88A464AEFD26}"/>
    <cellStyle name="Comma 2 5 3 2" xfId="529" xr:uid="{00000000-0005-0000-0000-000001000000}"/>
    <cellStyle name="Comma 2 5 3 2 10" xfId="48346" xr:uid="{5E3CB4E9-C883-4F1B-9B0F-4855A66FFB89}"/>
    <cellStyle name="Comma 2 5 3 2 2" xfId="1251" xr:uid="{00000000-0005-0000-0000-000001000000}"/>
    <cellStyle name="Comma 2 5 3 2 2 2" xfId="2695" xr:uid="{00000000-0005-0000-0000-000001000000}"/>
    <cellStyle name="Comma 2 5 3 2 2 2 2" xfId="5665" xr:uid="{2EE08254-25B1-4232-8F6A-CC54E9007BED}"/>
    <cellStyle name="Comma 2 5 3 2 2 2 2 2" xfId="17628" xr:uid="{9C301F0B-EDA8-4334-958A-4D38885C1FD7}"/>
    <cellStyle name="Comma 2 5 3 2 2 2 2 2 2" xfId="35555" xr:uid="{F28FC377-0E3E-4074-9F7F-FB26ED2910A2}"/>
    <cellStyle name="Comma 2 5 3 2 2 2 2 2 3" xfId="47500" xr:uid="{979C92DA-8BD5-4AEE-B18A-1BC43AC26C40}"/>
    <cellStyle name="Comma 2 5 3 2 2 2 2 2 4" xfId="59465" xr:uid="{FC3E036D-E9C5-4A56-88C0-30749CC68C70}"/>
    <cellStyle name="Comma 2 5 3 2 2 2 2 3" xfId="23587" xr:uid="{DF45289F-58CA-4EE9-9803-948F0DCF63A3}"/>
    <cellStyle name="Comma 2 5 3 2 2 2 2 4" xfId="11645" xr:uid="{B1E2A5D1-CD20-43AD-B92D-621877651A82}"/>
    <cellStyle name="Comma 2 5 3 2 2 2 2 5" xfId="29572" xr:uid="{D67352C5-A81D-4057-98E7-A17F150B0D68}"/>
    <cellStyle name="Comma 2 5 3 2 2 2 2 6" xfId="41517" xr:uid="{C1B5380C-4D7C-4B19-8496-6CD8CBC571F2}"/>
    <cellStyle name="Comma 2 5 3 2 2 2 2 7" xfId="53482" xr:uid="{4697D4EA-01CC-4D79-8668-DD5A3106EF66}"/>
    <cellStyle name="Comma 2 5 3 2 2 2 3" xfId="14658" xr:uid="{EA1115E3-A720-4D5F-BA16-C2C9AA77DB0C}"/>
    <cellStyle name="Comma 2 5 3 2 2 2 3 2" xfId="32585" xr:uid="{2BA4B75B-256C-465C-9ABD-7C717865D419}"/>
    <cellStyle name="Comma 2 5 3 2 2 2 3 3" xfId="44530" xr:uid="{2778A456-A9A2-4B76-AAA3-A1BDDA7D4EF2}"/>
    <cellStyle name="Comma 2 5 3 2 2 2 3 4" xfId="56495" xr:uid="{402B4D1F-310A-47EA-AFDD-7342C4046303}"/>
    <cellStyle name="Comma 2 5 3 2 2 2 4" xfId="20617" xr:uid="{82812FAA-1528-41BB-8146-AA7C9C02F2A8}"/>
    <cellStyle name="Comma 2 5 3 2 2 2 5" xfId="8675" xr:uid="{9CBE4C12-47B1-4DE9-9C73-38844A6FB3A9}"/>
    <cellStyle name="Comma 2 5 3 2 2 2 6" xfId="26602" xr:uid="{E4B43ECC-1246-49DD-A214-F15D7B13B783}"/>
    <cellStyle name="Comma 2 5 3 2 2 2 7" xfId="38547" xr:uid="{C0359BCF-4C87-4942-BAA2-64825184604E}"/>
    <cellStyle name="Comma 2 5 3 2 2 2 8" xfId="50512" xr:uid="{926C74EE-E557-4534-A7EA-3F10E6E31619}"/>
    <cellStyle name="Comma 2 5 3 2 2 3" xfId="4221" xr:uid="{0E5EAA18-BB17-466E-9F79-032A83F0A908}"/>
    <cellStyle name="Comma 2 5 3 2 2 3 2" xfId="16184" xr:uid="{15EA4462-4073-4A35-9C07-D3FCAF0FF2F1}"/>
    <cellStyle name="Comma 2 5 3 2 2 3 2 2" xfId="34111" xr:uid="{E5B78495-F04C-4BE6-AD79-DC92F9287A9F}"/>
    <cellStyle name="Comma 2 5 3 2 2 3 2 3" xfId="46056" xr:uid="{27E3D529-3077-4AB8-8538-1FA7BEAB33D2}"/>
    <cellStyle name="Comma 2 5 3 2 2 3 2 4" xfId="58021" xr:uid="{3E084952-28D6-4D2B-8EB1-E4B9A668DECE}"/>
    <cellStyle name="Comma 2 5 3 2 2 3 3" xfId="22143" xr:uid="{B23D170D-74DD-4C30-ABEF-36DAC624EB8B}"/>
    <cellStyle name="Comma 2 5 3 2 2 3 4" xfId="10201" xr:uid="{B5664A05-5AB5-4736-8DB6-4458AAA37A6A}"/>
    <cellStyle name="Comma 2 5 3 2 2 3 5" xfId="28128" xr:uid="{9CBD513F-F19D-4157-980F-499FC7DCBFC0}"/>
    <cellStyle name="Comma 2 5 3 2 2 3 6" xfId="40073" xr:uid="{C1AE2C47-6408-44B2-AAA5-FA52464F822A}"/>
    <cellStyle name="Comma 2 5 3 2 2 3 7" xfId="52038" xr:uid="{C61F28E1-1907-429F-8016-C236669765AB}"/>
    <cellStyle name="Comma 2 5 3 2 2 4" xfId="13214" xr:uid="{01277839-A5FB-4D14-977A-8E2ED5637F73}"/>
    <cellStyle name="Comma 2 5 3 2 2 4 2" xfId="31141" xr:uid="{BFF93DF6-A876-4666-AB7F-790F33382776}"/>
    <cellStyle name="Comma 2 5 3 2 2 4 3" xfId="43086" xr:uid="{CB7A1836-4763-4B4F-8660-1A8436ED6B33}"/>
    <cellStyle name="Comma 2 5 3 2 2 4 4" xfId="55051" xr:uid="{086661FA-4AF9-47AA-92AF-70518D05951D}"/>
    <cellStyle name="Comma 2 5 3 2 2 5" xfId="19173" xr:uid="{0C59EE29-4D42-45BC-B0F1-F72838ED44F7}"/>
    <cellStyle name="Comma 2 5 3 2 2 6" xfId="7231" xr:uid="{F205706E-1A48-4203-B134-69FE7A193216}"/>
    <cellStyle name="Comma 2 5 3 2 2 7" xfId="25158" xr:uid="{C052DE30-541B-4413-9751-CD04CB7AA053}"/>
    <cellStyle name="Comma 2 5 3 2 2 8" xfId="37103" xr:uid="{5EEA849C-FF92-4FD1-9647-EF29257758D8}"/>
    <cellStyle name="Comma 2 5 3 2 2 9" xfId="49068" xr:uid="{0723E8F3-75F0-4DAF-9377-2B215B065C7C}"/>
    <cellStyle name="Comma 2 5 3 2 3" xfId="1973" xr:uid="{00000000-0005-0000-0000-000001000000}"/>
    <cellStyle name="Comma 2 5 3 2 3 2" xfId="4943" xr:uid="{A9A0A36B-2B8C-4A17-B069-5A3525B3B79D}"/>
    <cellStyle name="Comma 2 5 3 2 3 2 2" xfId="16906" xr:uid="{7D74BB5C-4707-4555-BB6F-289A090968B9}"/>
    <cellStyle name="Comma 2 5 3 2 3 2 2 2" xfId="34833" xr:uid="{E10A2D91-7F3F-4EA6-9E7C-D3256CFCC768}"/>
    <cellStyle name="Comma 2 5 3 2 3 2 2 3" xfId="46778" xr:uid="{C25D9A33-B910-4AC8-9A29-D3E6B3CA2741}"/>
    <cellStyle name="Comma 2 5 3 2 3 2 2 4" xfId="58743" xr:uid="{CDA65DAC-CCFE-41EB-BDF8-72C9F5562A79}"/>
    <cellStyle name="Comma 2 5 3 2 3 2 3" xfId="22865" xr:uid="{C3F21C21-36EC-4D62-A923-7C4B21337D5E}"/>
    <cellStyle name="Comma 2 5 3 2 3 2 4" xfId="10923" xr:uid="{86E9F753-A100-4F3F-8D0F-9F5B89EED3DE}"/>
    <cellStyle name="Comma 2 5 3 2 3 2 5" xfId="28850" xr:uid="{40037AE7-FF29-4099-813E-22E8A58765F5}"/>
    <cellStyle name="Comma 2 5 3 2 3 2 6" xfId="40795" xr:uid="{BA52035F-F44E-4EA8-BAA1-46080902D981}"/>
    <cellStyle name="Comma 2 5 3 2 3 2 7" xfId="52760" xr:uid="{DE37A8C2-6824-408D-A745-251063007EF3}"/>
    <cellStyle name="Comma 2 5 3 2 3 3" xfId="13936" xr:uid="{89EF65A1-C633-4147-B1FA-92DB5C234EFB}"/>
    <cellStyle name="Comma 2 5 3 2 3 3 2" xfId="31863" xr:uid="{98D33912-7A45-4F94-AE89-0B9BD6D0CBF8}"/>
    <cellStyle name="Comma 2 5 3 2 3 3 3" xfId="43808" xr:uid="{950ED9A6-A9A2-41F3-A5DC-168850A5A124}"/>
    <cellStyle name="Comma 2 5 3 2 3 3 4" xfId="55773" xr:uid="{2FDB930D-A875-4143-AE7B-813D8C506715}"/>
    <cellStyle name="Comma 2 5 3 2 3 4" xfId="19895" xr:uid="{25A85F76-54AC-486C-8E72-DC72CB40A7F9}"/>
    <cellStyle name="Comma 2 5 3 2 3 5" xfId="7953" xr:uid="{D7FFD0B0-F7E1-43AC-89F3-623ECF0197AB}"/>
    <cellStyle name="Comma 2 5 3 2 3 6" xfId="25880" xr:uid="{A91A464B-D246-4F28-98FD-222467D54A8B}"/>
    <cellStyle name="Comma 2 5 3 2 3 7" xfId="37825" xr:uid="{0CED84B1-5043-40C1-95BC-576F8DE57348}"/>
    <cellStyle name="Comma 2 5 3 2 3 8" xfId="49790" xr:uid="{BA0ADE8C-B230-477F-9043-C55355B39533}"/>
    <cellStyle name="Comma 2 5 3 2 4" xfId="3499" xr:uid="{3EBAA30D-3460-4395-B3BF-06C18C900735}"/>
    <cellStyle name="Comma 2 5 3 2 4 2" xfId="15462" xr:uid="{D628F48F-0468-46B0-A72F-15D377564FED}"/>
    <cellStyle name="Comma 2 5 3 2 4 2 2" xfId="33389" xr:uid="{0D88C403-263F-48D0-A19C-AA12CB7DD0D3}"/>
    <cellStyle name="Comma 2 5 3 2 4 2 3" xfId="45334" xr:uid="{62134162-C7D9-4E7F-9F5C-DCBF4A32C5AF}"/>
    <cellStyle name="Comma 2 5 3 2 4 2 4" xfId="57299" xr:uid="{FE5F9310-EA2B-4036-A723-3DC14D00A9A3}"/>
    <cellStyle name="Comma 2 5 3 2 4 3" xfId="21421" xr:uid="{DB79E51A-420D-40B0-A3A0-D7C8DC1C0542}"/>
    <cellStyle name="Comma 2 5 3 2 4 4" xfId="9479" xr:uid="{039F4DDC-8635-43C2-B4AD-055A7CE436C1}"/>
    <cellStyle name="Comma 2 5 3 2 4 5" xfId="27406" xr:uid="{4181CECC-DC56-4F2A-9454-863C82916012}"/>
    <cellStyle name="Comma 2 5 3 2 4 6" xfId="39351" xr:uid="{767E93A2-0FF0-4729-8119-5E7F81FC2A1C}"/>
    <cellStyle name="Comma 2 5 3 2 4 7" xfId="51316" xr:uid="{E98B3E86-0E07-4AF3-BB70-D370D11A72C2}"/>
    <cellStyle name="Comma 2 5 3 2 5" xfId="12492" xr:uid="{51447168-2EE1-49B9-AA9E-BD33C0E4896B}"/>
    <cellStyle name="Comma 2 5 3 2 5 2" xfId="30419" xr:uid="{2EF336C6-2FC3-4FE5-8C9C-36C6FC23D615}"/>
    <cellStyle name="Comma 2 5 3 2 5 3" xfId="42364" xr:uid="{9E5C40AD-C6F4-4A92-9892-F618F0C5AC32}"/>
    <cellStyle name="Comma 2 5 3 2 5 4" xfId="54329" xr:uid="{A26ABDA5-A067-4F08-89A7-B8938C47D458}"/>
    <cellStyle name="Comma 2 5 3 2 6" xfId="18451" xr:uid="{7AF0B4B8-FF7A-4651-B661-6EE2CFFF8CC6}"/>
    <cellStyle name="Comma 2 5 3 2 7" xfId="6509" xr:uid="{73C82779-D506-46FA-816E-9482AC2D04AE}"/>
    <cellStyle name="Comma 2 5 3 2 8" xfId="24436" xr:uid="{E05B2E76-860C-4EAC-AF09-DD87414538DE}"/>
    <cellStyle name="Comma 2 5 3 2 9" xfId="36381" xr:uid="{F036606D-763E-4939-B6C7-5C2EBD92118E}"/>
    <cellStyle name="Comma 2 5 3 3" xfId="903" xr:uid="{00000000-0005-0000-0000-000001000000}"/>
    <cellStyle name="Comma 2 5 3 3 2" xfId="2347" xr:uid="{00000000-0005-0000-0000-000001000000}"/>
    <cellStyle name="Comma 2 5 3 3 2 2" xfId="5317" xr:uid="{D14B8772-9CA1-459E-8C24-9F906D950D70}"/>
    <cellStyle name="Comma 2 5 3 3 2 2 2" xfId="17280" xr:uid="{644734E0-260D-47A2-95C6-A0FC36D69DD7}"/>
    <cellStyle name="Comma 2 5 3 3 2 2 2 2" xfId="35207" xr:uid="{7C5F4132-00B4-4200-811E-A58BE7AF7B21}"/>
    <cellStyle name="Comma 2 5 3 3 2 2 2 3" xfId="47152" xr:uid="{DFB2BAC8-F7BD-4C4B-B1D8-A6911CDBDBBF}"/>
    <cellStyle name="Comma 2 5 3 3 2 2 2 4" xfId="59117" xr:uid="{C37AA0DE-125B-42F0-9CAC-2AD9965519DF}"/>
    <cellStyle name="Comma 2 5 3 3 2 2 3" xfId="23239" xr:uid="{DC568357-D94C-4231-981A-052589C3B372}"/>
    <cellStyle name="Comma 2 5 3 3 2 2 4" xfId="11297" xr:uid="{D919B724-89B1-471F-B465-1C858030E7E2}"/>
    <cellStyle name="Comma 2 5 3 3 2 2 5" xfId="29224" xr:uid="{329B376F-5756-4D74-A20B-B954D5465DA9}"/>
    <cellStyle name="Comma 2 5 3 3 2 2 6" xfId="41169" xr:uid="{9305B72A-398A-4FEE-A94F-E2933A7520C0}"/>
    <cellStyle name="Comma 2 5 3 3 2 2 7" xfId="53134" xr:uid="{404560A8-DD65-493D-91BD-AB3E9C4D6398}"/>
    <cellStyle name="Comma 2 5 3 3 2 3" xfId="14310" xr:uid="{73B04E2D-1432-4932-A998-68B1BC26790A}"/>
    <cellStyle name="Comma 2 5 3 3 2 3 2" xfId="32237" xr:uid="{75F57530-C6DA-482E-AA2A-72B0FE3702C5}"/>
    <cellStyle name="Comma 2 5 3 3 2 3 3" xfId="44182" xr:uid="{7BD2A83F-FF25-4883-B650-8336193DE1A8}"/>
    <cellStyle name="Comma 2 5 3 3 2 3 4" xfId="56147" xr:uid="{AE780BDB-F6C3-459E-9C3E-296FE18C2D59}"/>
    <cellStyle name="Comma 2 5 3 3 2 4" xfId="20269" xr:uid="{5CEB498B-9FA2-4367-8D8F-1DFEDA529B16}"/>
    <cellStyle name="Comma 2 5 3 3 2 5" xfId="8327" xr:uid="{C73698DB-8F1C-4E0A-B4D6-2C8B6DB8A58D}"/>
    <cellStyle name="Comma 2 5 3 3 2 6" xfId="26254" xr:uid="{5FA5008A-5799-4A47-A3EF-06F69C62DF0F}"/>
    <cellStyle name="Comma 2 5 3 3 2 7" xfId="38199" xr:uid="{6F1C960C-009B-4EED-B883-C234840F4BF0}"/>
    <cellStyle name="Comma 2 5 3 3 2 8" xfId="50164" xr:uid="{7F77319F-1AD2-4375-94CE-765B01F96A25}"/>
    <cellStyle name="Comma 2 5 3 3 3" xfId="3873" xr:uid="{7362FA0A-4427-42CB-93C7-0A9F91543142}"/>
    <cellStyle name="Comma 2 5 3 3 3 2" xfId="15836" xr:uid="{4D6A2646-926D-4D05-8665-0D687F4FE2E4}"/>
    <cellStyle name="Comma 2 5 3 3 3 2 2" xfId="33763" xr:uid="{0A56B9B0-BEE4-4DE4-8EE4-479617D4992C}"/>
    <cellStyle name="Comma 2 5 3 3 3 2 3" xfId="45708" xr:uid="{5E603AE6-A96C-41FF-9908-F853AAFDBE3F}"/>
    <cellStyle name="Comma 2 5 3 3 3 2 4" xfId="57673" xr:uid="{F8F618A2-7683-41F2-ADBE-7EEC1A188934}"/>
    <cellStyle name="Comma 2 5 3 3 3 3" xfId="21795" xr:uid="{B3F98619-1250-40CC-B293-14DCE22179D6}"/>
    <cellStyle name="Comma 2 5 3 3 3 4" xfId="9853" xr:uid="{84383C89-6A68-43B7-9683-C9DD6C00ECDE}"/>
    <cellStyle name="Comma 2 5 3 3 3 5" xfId="27780" xr:uid="{48863F29-DFEC-4098-91AF-773AAF056182}"/>
    <cellStyle name="Comma 2 5 3 3 3 6" xfId="39725" xr:uid="{5CA40B6E-6753-42B7-8F61-E9F83289C058}"/>
    <cellStyle name="Comma 2 5 3 3 3 7" xfId="51690" xr:uid="{93778B49-C925-4414-A802-F5287635EED6}"/>
    <cellStyle name="Comma 2 5 3 3 4" xfId="12866" xr:uid="{1ED5C0FA-061F-45AB-A6B4-4DCBB8881AD1}"/>
    <cellStyle name="Comma 2 5 3 3 4 2" xfId="30793" xr:uid="{DE7C0D47-C90F-4C8E-9D3B-C72D9FF3853F}"/>
    <cellStyle name="Comma 2 5 3 3 4 3" xfId="42738" xr:uid="{16323CF5-0663-40B2-BB0F-C40A78A2C79F}"/>
    <cellStyle name="Comma 2 5 3 3 4 4" xfId="54703" xr:uid="{007CC908-69AC-48AD-9670-CE3EA89705FC}"/>
    <cellStyle name="Comma 2 5 3 3 5" xfId="18825" xr:uid="{E4CF44C2-1D7F-41A3-A017-2C4C3E0DB3DA}"/>
    <cellStyle name="Comma 2 5 3 3 6" xfId="6883" xr:uid="{A7AF030F-3CA4-4487-A89E-1E5B5E2E4D1B}"/>
    <cellStyle name="Comma 2 5 3 3 7" xfId="24810" xr:uid="{BF3E91EA-E9A6-4EAE-AAB1-50E47E73663C}"/>
    <cellStyle name="Comma 2 5 3 3 8" xfId="36755" xr:uid="{B82DE9BC-985F-49A6-9036-2CA804D8345D}"/>
    <cellStyle name="Comma 2 5 3 3 9" xfId="48720" xr:uid="{F83EBB39-5591-4E1D-B7EE-E1D6F889C238}"/>
    <cellStyle name="Comma 2 5 3 4" xfId="1625" xr:uid="{00000000-0005-0000-0000-000001000000}"/>
    <cellStyle name="Comma 2 5 3 4 2" xfId="4595" xr:uid="{152B096D-46DB-4E4E-A8B2-14A93BADF545}"/>
    <cellStyle name="Comma 2 5 3 4 2 2" xfId="16558" xr:uid="{FCD59323-FD54-4499-AB0C-4009F4B0527E}"/>
    <cellStyle name="Comma 2 5 3 4 2 2 2" xfId="34485" xr:uid="{CB39C1BE-950E-408E-8B8D-FDB3EFEA5B16}"/>
    <cellStyle name="Comma 2 5 3 4 2 2 3" xfId="46430" xr:uid="{3EBF9CDC-2A08-4968-94CB-81A5D251C017}"/>
    <cellStyle name="Comma 2 5 3 4 2 2 4" xfId="58395" xr:uid="{C25E7FE6-904E-4812-B91F-7BBB29857CC3}"/>
    <cellStyle name="Comma 2 5 3 4 2 3" xfId="22517" xr:uid="{2EEB67FE-3082-43ED-9F53-7D8B8F62FD83}"/>
    <cellStyle name="Comma 2 5 3 4 2 4" xfId="10575" xr:uid="{870185B3-06BC-4880-AECF-2D5B22E74037}"/>
    <cellStyle name="Comma 2 5 3 4 2 5" xfId="28502" xr:uid="{ADE60FE4-88F6-4639-B8AC-36AA223E3377}"/>
    <cellStyle name="Comma 2 5 3 4 2 6" xfId="40447" xr:uid="{9B631041-40AB-41B2-A917-1899DAC327FF}"/>
    <cellStyle name="Comma 2 5 3 4 2 7" xfId="52412" xr:uid="{FFBB4B8F-9A0F-4BDE-8286-78CE4C262C86}"/>
    <cellStyle name="Comma 2 5 3 4 3" xfId="13588" xr:uid="{32F06895-FA48-415B-A225-91242BED54DA}"/>
    <cellStyle name="Comma 2 5 3 4 3 2" xfId="31515" xr:uid="{0F26E99E-A9F6-4211-B8F5-C5CACD3B829E}"/>
    <cellStyle name="Comma 2 5 3 4 3 3" xfId="43460" xr:uid="{73FFACD1-DE34-4C8A-9B2A-03AECA4B3E3D}"/>
    <cellStyle name="Comma 2 5 3 4 3 4" xfId="55425" xr:uid="{08F4D446-3B10-4C44-8F7C-9048044B87A7}"/>
    <cellStyle name="Comma 2 5 3 4 4" xfId="19547" xr:uid="{91A6E717-3F09-477F-AC64-738FC40B82D5}"/>
    <cellStyle name="Comma 2 5 3 4 5" xfId="7605" xr:uid="{9C14C19F-0A46-49EA-B67A-884333C71F05}"/>
    <cellStyle name="Comma 2 5 3 4 6" xfId="25532" xr:uid="{E1B5D2D8-BAD2-4E78-A624-601755366B01}"/>
    <cellStyle name="Comma 2 5 3 4 7" xfId="37477" xr:uid="{AFF72FAE-9B8D-4795-B1FE-D07B941D3AE6}"/>
    <cellStyle name="Comma 2 5 3 4 8" xfId="49442" xr:uid="{CA243EE3-424B-4F0B-8212-E86F55D69A14}"/>
    <cellStyle name="Comma 2 5 3 5" xfId="3151" xr:uid="{3E21B106-938C-441F-827B-FEF32D8974D4}"/>
    <cellStyle name="Comma 2 5 3 5 2" xfId="15114" xr:uid="{D87F6F6A-AD0C-45ED-B398-141D2BA17284}"/>
    <cellStyle name="Comma 2 5 3 5 2 2" xfId="33041" xr:uid="{E88BD4DC-C706-4180-A9D8-A0B3F728CC2B}"/>
    <cellStyle name="Comma 2 5 3 5 2 3" xfId="44986" xr:uid="{A9D0CC73-AFF9-4A28-8195-7F9F79A69CEF}"/>
    <cellStyle name="Comma 2 5 3 5 2 4" xfId="56951" xr:uid="{D30C3307-5734-422E-9693-25BE219ADC53}"/>
    <cellStyle name="Comma 2 5 3 5 3" xfId="21073" xr:uid="{BFB0C27B-43C4-4F90-82B3-298D4A24A1D0}"/>
    <cellStyle name="Comma 2 5 3 5 4" xfId="9131" xr:uid="{4FA0EE4B-0E8F-4C88-B253-6110D0A752C3}"/>
    <cellStyle name="Comma 2 5 3 5 5" xfId="27058" xr:uid="{B48C3824-5BAF-4F39-B73E-2AC3DCFF4767}"/>
    <cellStyle name="Comma 2 5 3 5 6" xfId="39003" xr:uid="{05791B0F-C2F5-41B6-833C-D79714F0243F}"/>
    <cellStyle name="Comma 2 5 3 5 7" xfId="50968" xr:uid="{AF4ECA84-4DAE-47A0-8F00-387E1A92A29F}"/>
    <cellStyle name="Comma 2 5 3 6" xfId="12144" xr:uid="{BD4E4536-8F98-4097-BCF0-5201218A2FF7}"/>
    <cellStyle name="Comma 2 5 3 6 2" xfId="30071" xr:uid="{8D5387CA-6DC8-4118-A066-6E6922EA519A}"/>
    <cellStyle name="Comma 2 5 3 6 3" xfId="42016" xr:uid="{1A3B47F6-DD19-4A28-AB47-FDE3FDACB93D}"/>
    <cellStyle name="Comma 2 5 3 6 4" xfId="53981" xr:uid="{1ED81CC9-DD24-4DEA-9EB1-DB1EFECE8C64}"/>
    <cellStyle name="Comma 2 5 3 7" xfId="18103" xr:uid="{DCFE9666-3622-4657-83DD-D978651C2812}"/>
    <cellStyle name="Comma 2 5 3 8" xfId="6161" xr:uid="{AA9EF3AD-F56C-4A1A-9229-CA70DC1D6487}"/>
    <cellStyle name="Comma 2 5 3 9" xfId="24088" xr:uid="{21263176-F323-4A1B-8EB4-D43756CBC56B}"/>
    <cellStyle name="Comma 2 5 4" xfId="297" xr:uid="{00000000-0005-0000-0000-000001000000}"/>
    <cellStyle name="Comma 2 5 4 10" xfId="36149" xr:uid="{178ECD05-F33D-4C2F-BBC8-EA212EC8C916}"/>
    <cellStyle name="Comma 2 5 4 11" xfId="48114" xr:uid="{102051B7-95F4-4F47-A0DE-97DC3C8936DF}"/>
    <cellStyle name="Comma 2 5 4 2" xfId="645" xr:uid="{00000000-0005-0000-0000-000001000000}"/>
    <cellStyle name="Comma 2 5 4 2 10" xfId="48462" xr:uid="{F3FF00D6-B5E6-4C0E-AB87-97F9B66E4601}"/>
    <cellStyle name="Comma 2 5 4 2 2" xfId="1367" xr:uid="{00000000-0005-0000-0000-000001000000}"/>
    <cellStyle name="Comma 2 5 4 2 2 2" xfId="2811" xr:uid="{00000000-0005-0000-0000-000001000000}"/>
    <cellStyle name="Comma 2 5 4 2 2 2 2" xfId="5781" xr:uid="{8DE28A24-4CBA-40F9-B127-F5795F843309}"/>
    <cellStyle name="Comma 2 5 4 2 2 2 2 2" xfId="17744" xr:uid="{903D7B24-DDD3-420D-ACBB-2272CA39C8F9}"/>
    <cellStyle name="Comma 2 5 4 2 2 2 2 2 2" xfId="35671" xr:uid="{EF261348-DCED-433C-BFE1-7DE5EBDE060F}"/>
    <cellStyle name="Comma 2 5 4 2 2 2 2 2 3" xfId="47616" xr:uid="{D0756FA8-6EDF-4403-B06C-CB7B31DE7E10}"/>
    <cellStyle name="Comma 2 5 4 2 2 2 2 2 4" xfId="59581" xr:uid="{49D741FC-8C4C-4A3E-8F22-FB5BC3C8D2E2}"/>
    <cellStyle name="Comma 2 5 4 2 2 2 2 3" xfId="23703" xr:uid="{5943DBE6-84FB-46AD-B1C9-3C41C1AF63E8}"/>
    <cellStyle name="Comma 2 5 4 2 2 2 2 4" xfId="11761" xr:uid="{A0510DF9-81C5-4685-8F3A-75D4DBDF17A3}"/>
    <cellStyle name="Comma 2 5 4 2 2 2 2 5" xfId="29688" xr:uid="{7E6213B5-A54B-4BB8-8C5F-24F32ED39604}"/>
    <cellStyle name="Comma 2 5 4 2 2 2 2 6" xfId="41633" xr:uid="{3F1C13D4-B65E-403D-93C9-A3A5EC54CDE9}"/>
    <cellStyle name="Comma 2 5 4 2 2 2 2 7" xfId="53598" xr:uid="{CAA6382A-BF53-446C-AC4C-69096A0C7EFE}"/>
    <cellStyle name="Comma 2 5 4 2 2 2 3" xfId="14774" xr:uid="{754F07D8-53C8-4B25-8B31-79B12B40860B}"/>
    <cellStyle name="Comma 2 5 4 2 2 2 3 2" xfId="32701" xr:uid="{CF7A6F69-2DB9-413E-8F28-B3A20381BC03}"/>
    <cellStyle name="Comma 2 5 4 2 2 2 3 3" xfId="44646" xr:uid="{D6DFC674-EF7D-479E-B07B-B45A1E9C8ACA}"/>
    <cellStyle name="Comma 2 5 4 2 2 2 3 4" xfId="56611" xr:uid="{CE657E48-874E-4002-850F-86FF5A1C359A}"/>
    <cellStyle name="Comma 2 5 4 2 2 2 4" xfId="20733" xr:uid="{71BB0F71-A726-42E6-ADB1-1AE823B02AEA}"/>
    <cellStyle name="Comma 2 5 4 2 2 2 5" xfId="8791" xr:uid="{28F77D1C-07A1-43C8-8A55-4F2409F2D9D4}"/>
    <cellStyle name="Comma 2 5 4 2 2 2 6" xfId="26718" xr:uid="{BA057739-D5E5-4DF9-934E-83C24A85DF23}"/>
    <cellStyle name="Comma 2 5 4 2 2 2 7" xfId="38663" xr:uid="{A4668134-AE4A-4228-B059-DA71430DB7CB}"/>
    <cellStyle name="Comma 2 5 4 2 2 2 8" xfId="50628" xr:uid="{29271F75-493E-4D30-B70B-A0DD248BC78A}"/>
    <cellStyle name="Comma 2 5 4 2 2 3" xfId="4337" xr:uid="{233D1598-0316-4659-9C1B-3CC18E9A9C60}"/>
    <cellStyle name="Comma 2 5 4 2 2 3 2" xfId="16300" xr:uid="{BA6F00CE-63D0-4C72-BC7E-61694D51FA97}"/>
    <cellStyle name="Comma 2 5 4 2 2 3 2 2" xfId="34227" xr:uid="{7138BC6E-5ADE-440A-942A-134DCD99D31B}"/>
    <cellStyle name="Comma 2 5 4 2 2 3 2 3" xfId="46172" xr:uid="{57126C79-8B24-4F07-AFC4-A88034657044}"/>
    <cellStyle name="Comma 2 5 4 2 2 3 2 4" xfId="58137" xr:uid="{EFAC5A96-0C19-4FE1-BA14-EE72C1F60DF5}"/>
    <cellStyle name="Comma 2 5 4 2 2 3 3" xfId="22259" xr:uid="{AB701B7E-01C8-40C8-BC2B-C91726E8927D}"/>
    <cellStyle name="Comma 2 5 4 2 2 3 4" xfId="10317" xr:uid="{81CDB134-51F1-4CC4-8DE8-42EF57458FEA}"/>
    <cellStyle name="Comma 2 5 4 2 2 3 5" xfId="28244" xr:uid="{BD6B488F-782F-4C19-9975-69BE24346F8A}"/>
    <cellStyle name="Comma 2 5 4 2 2 3 6" xfId="40189" xr:uid="{6E8EFF04-1772-4E5C-9DB2-426D90100DD1}"/>
    <cellStyle name="Comma 2 5 4 2 2 3 7" xfId="52154" xr:uid="{446C83B9-ED6A-4D1E-B5C7-28BF5AB2E8D0}"/>
    <cellStyle name="Comma 2 5 4 2 2 4" xfId="13330" xr:uid="{505CAB05-6DEB-4F54-B340-6D1716BCC06D}"/>
    <cellStyle name="Comma 2 5 4 2 2 4 2" xfId="31257" xr:uid="{CDC3D642-84D1-4DD4-9E57-BA05C985A8BE}"/>
    <cellStyle name="Comma 2 5 4 2 2 4 3" xfId="43202" xr:uid="{AAA26555-D0E4-46AE-9991-906DDE499AFF}"/>
    <cellStyle name="Comma 2 5 4 2 2 4 4" xfId="55167" xr:uid="{98D2EC6C-1125-4EB7-A91E-FF7498FBDF93}"/>
    <cellStyle name="Comma 2 5 4 2 2 5" xfId="19289" xr:uid="{C761E9AA-9CDB-4B5A-8267-A1F67C9EE50C}"/>
    <cellStyle name="Comma 2 5 4 2 2 6" xfId="7347" xr:uid="{63EAD287-F2C9-44C2-9D0E-7E521AAE8A69}"/>
    <cellStyle name="Comma 2 5 4 2 2 7" xfId="25274" xr:uid="{361B98BE-C8F0-4957-8ABA-588F303E3F5A}"/>
    <cellStyle name="Comma 2 5 4 2 2 8" xfId="37219" xr:uid="{FD6331F6-9AA9-46C8-8F26-B9E84A91D913}"/>
    <cellStyle name="Comma 2 5 4 2 2 9" xfId="49184" xr:uid="{0006E859-0ECA-4840-99EA-763A9856E40C}"/>
    <cellStyle name="Comma 2 5 4 2 3" xfId="2089" xr:uid="{00000000-0005-0000-0000-000001000000}"/>
    <cellStyle name="Comma 2 5 4 2 3 2" xfId="5059" xr:uid="{387433D2-769B-49D1-9420-8F2D58570083}"/>
    <cellStyle name="Comma 2 5 4 2 3 2 2" xfId="17022" xr:uid="{0324AA61-A1C3-47BE-B30D-6B4357EC9FC7}"/>
    <cellStyle name="Comma 2 5 4 2 3 2 2 2" xfId="34949" xr:uid="{CF560A6E-2397-4D08-B9BC-96521C8DB6AA}"/>
    <cellStyle name="Comma 2 5 4 2 3 2 2 3" xfId="46894" xr:uid="{850BE4C9-8EEE-4A44-A74B-52E15143DA48}"/>
    <cellStyle name="Comma 2 5 4 2 3 2 2 4" xfId="58859" xr:uid="{FC2CFFA7-0112-4937-9836-3A1B4EB39E0F}"/>
    <cellStyle name="Comma 2 5 4 2 3 2 3" xfId="22981" xr:uid="{024F195B-F17E-4345-87A0-2EBA81BA2F8B}"/>
    <cellStyle name="Comma 2 5 4 2 3 2 4" xfId="11039" xr:uid="{9C3F4AA6-E0AD-4990-A33A-25DD9B7BA963}"/>
    <cellStyle name="Comma 2 5 4 2 3 2 5" xfId="28966" xr:uid="{6F6E29A8-9596-4A2C-8BB3-02D2FDCC946C}"/>
    <cellStyle name="Comma 2 5 4 2 3 2 6" xfId="40911" xr:uid="{7108E4B7-6F89-40BE-A5E5-ECDD83346E7C}"/>
    <cellStyle name="Comma 2 5 4 2 3 2 7" xfId="52876" xr:uid="{44B223EC-DCCC-4407-B484-52804B60B1BA}"/>
    <cellStyle name="Comma 2 5 4 2 3 3" xfId="14052" xr:uid="{B1899C4F-E6D1-44CD-B869-2AF0DC923D16}"/>
    <cellStyle name="Comma 2 5 4 2 3 3 2" xfId="31979" xr:uid="{9981505B-FB7B-4E3B-927E-C0AFC1A87D85}"/>
    <cellStyle name="Comma 2 5 4 2 3 3 3" xfId="43924" xr:uid="{4241230F-F8DB-4835-85F2-FA5286A70D52}"/>
    <cellStyle name="Comma 2 5 4 2 3 3 4" xfId="55889" xr:uid="{9B41016D-A258-41D9-A3D7-6E2F6F044A8C}"/>
    <cellStyle name="Comma 2 5 4 2 3 4" xfId="20011" xr:uid="{A248F07E-D2D6-4659-9D2A-D4BD8C66B4A5}"/>
    <cellStyle name="Comma 2 5 4 2 3 5" xfId="8069" xr:uid="{607E8754-F818-405D-931F-A1993978273E}"/>
    <cellStyle name="Comma 2 5 4 2 3 6" xfId="25996" xr:uid="{113DB782-5F9F-4437-A3E7-6CCC30929A18}"/>
    <cellStyle name="Comma 2 5 4 2 3 7" xfId="37941" xr:uid="{F5DABD4B-34D5-4F44-9901-F6F37B5F816C}"/>
    <cellStyle name="Comma 2 5 4 2 3 8" xfId="49906" xr:uid="{CD13F082-DB84-4540-AFE8-1C0ED3FCB187}"/>
    <cellStyle name="Comma 2 5 4 2 4" xfId="3615" xr:uid="{E8A8E99A-3976-4BB2-858D-34EF10C28C99}"/>
    <cellStyle name="Comma 2 5 4 2 4 2" xfId="15578" xr:uid="{86677862-EED4-4856-97A9-D866BABF8873}"/>
    <cellStyle name="Comma 2 5 4 2 4 2 2" xfId="33505" xr:uid="{9456AAEE-B510-408F-B767-CC28B80D72C7}"/>
    <cellStyle name="Comma 2 5 4 2 4 2 3" xfId="45450" xr:uid="{2BE691A1-6649-4283-8BB6-0490FA0A0FDB}"/>
    <cellStyle name="Comma 2 5 4 2 4 2 4" xfId="57415" xr:uid="{7F9BCE46-8F9C-42B2-AE98-6AF11679F867}"/>
    <cellStyle name="Comma 2 5 4 2 4 3" xfId="21537" xr:uid="{82D84433-FC14-4A97-912B-B34F8CE96181}"/>
    <cellStyle name="Comma 2 5 4 2 4 4" xfId="9595" xr:uid="{77B58C8A-97CF-4963-9EFA-B909B12FC9B0}"/>
    <cellStyle name="Comma 2 5 4 2 4 5" xfId="27522" xr:uid="{E1799367-C5A8-40EC-8138-35CAC6CC3855}"/>
    <cellStyle name="Comma 2 5 4 2 4 6" xfId="39467" xr:uid="{870B8D80-5738-4D03-8F0B-157356CB1EFB}"/>
    <cellStyle name="Comma 2 5 4 2 4 7" xfId="51432" xr:uid="{F2DF84D2-45F6-49D5-B2BB-A74497757719}"/>
    <cellStyle name="Comma 2 5 4 2 5" xfId="12608" xr:uid="{462B06DA-34A2-4A20-BF0F-8C24C1595A8C}"/>
    <cellStyle name="Comma 2 5 4 2 5 2" xfId="30535" xr:uid="{2B66C89E-9B40-4670-AF03-C2FD354B583B}"/>
    <cellStyle name="Comma 2 5 4 2 5 3" xfId="42480" xr:uid="{FDEC4552-4EC6-4DF6-9079-9D075B71C1B5}"/>
    <cellStyle name="Comma 2 5 4 2 5 4" xfId="54445" xr:uid="{9BD6D16B-4F0E-4718-8479-8C9F953D89D5}"/>
    <cellStyle name="Comma 2 5 4 2 6" xfId="18567" xr:uid="{28EFE5AE-568B-4A09-A83A-7BB1C2DBB03F}"/>
    <cellStyle name="Comma 2 5 4 2 7" xfId="6625" xr:uid="{BC56C0A1-B649-417F-BD86-71BFCF56551A}"/>
    <cellStyle name="Comma 2 5 4 2 8" xfId="24552" xr:uid="{06D73668-25BE-460C-B949-4F009510D6BE}"/>
    <cellStyle name="Comma 2 5 4 2 9" xfId="36497" xr:uid="{027573A0-F057-42D0-BF3F-A60C38598E09}"/>
    <cellStyle name="Comma 2 5 4 3" xfId="1019" xr:uid="{00000000-0005-0000-0000-000001000000}"/>
    <cellStyle name="Comma 2 5 4 3 2" xfId="2463" xr:uid="{00000000-0005-0000-0000-000001000000}"/>
    <cellStyle name="Comma 2 5 4 3 2 2" xfId="5433" xr:uid="{6F697143-965F-47CB-BCEC-A0B35DF76312}"/>
    <cellStyle name="Comma 2 5 4 3 2 2 2" xfId="17396" xr:uid="{A31E601A-407D-41B5-A53B-6D1D757FC44F}"/>
    <cellStyle name="Comma 2 5 4 3 2 2 2 2" xfId="35323" xr:uid="{920E5DB7-D798-4E44-B494-112F41541665}"/>
    <cellStyle name="Comma 2 5 4 3 2 2 2 3" xfId="47268" xr:uid="{1C6B7FCE-8A69-45D5-825D-7FB90D21A12F}"/>
    <cellStyle name="Comma 2 5 4 3 2 2 2 4" xfId="59233" xr:uid="{C3A86EA4-B662-4B63-AA65-252FE46082F7}"/>
    <cellStyle name="Comma 2 5 4 3 2 2 3" xfId="23355" xr:uid="{637AA843-2142-4988-BEFD-72DE6F3D25F3}"/>
    <cellStyle name="Comma 2 5 4 3 2 2 4" xfId="11413" xr:uid="{3F222ABC-3753-411C-94DD-026F29A72D9A}"/>
    <cellStyle name="Comma 2 5 4 3 2 2 5" xfId="29340" xr:uid="{7BF57B9C-1F9E-467F-A8D3-34A51C1A6F61}"/>
    <cellStyle name="Comma 2 5 4 3 2 2 6" xfId="41285" xr:uid="{A2D2CA5C-EA17-48F0-89E4-49D1D26BDA8D}"/>
    <cellStyle name="Comma 2 5 4 3 2 2 7" xfId="53250" xr:uid="{D0FD9602-26DA-4000-B08C-78E5801E51F7}"/>
    <cellStyle name="Comma 2 5 4 3 2 3" xfId="14426" xr:uid="{1AFCAE64-0C51-4B01-B735-2E8ED6D09915}"/>
    <cellStyle name="Comma 2 5 4 3 2 3 2" xfId="32353" xr:uid="{ED1E00DA-27F5-4BFC-B9B1-03A6A77A8BD5}"/>
    <cellStyle name="Comma 2 5 4 3 2 3 3" xfId="44298" xr:uid="{82B7E3B8-DA13-4B24-860B-DCBC5E9E47A4}"/>
    <cellStyle name="Comma 2 5 4 3 2 3 4" xfId="56263" xr:uid="{EAEE6C8A-18C2-4FBC-9248-89E57AC8B7FF}"/>
    <cellStyle name="Comma 2 5 4 3 2 4" xfId="20385" xr:uid="{0AEDF0EF-9A30-4732-A040-D146A4C99AC4}"/>
    <cellStyle name="Comma 2 5 4 3 2 5" xfId="8443" xr:uid="{E1AB17ED-3166-42F5-8727-6BD863A997E0}"/>
    <cellStyle name="Comma 2 5 4 3 2 6" xfId="26370" xr:uid="{164DA17D-ABEC-438E-B006-5D0E553113BA}"/>
    <cellStyle name="Comma 2 5 4 3 2 7" xfId="38315" xr:uid="{E4D46A3B-5BFD-4BC8-8D67-980A11193DC9}"/>
    <cellStyle name="Comma 2 5 4 3 2 8" xfId="50280" xr:uid="{BEFE6230-48A5-46B9-A36B-D249F57D9035}"/>
    <cellStyle name="Comma 2 5 4 3 3" xfId="3989" xr:uid="{E2CB3F03-D7A3-4B2B-8B9A-54775322A3D6}"/>
    <cellStyle name="Comma 2 5 4 3 3 2" xfId="15952" xr:uid="{FE2E59F9-89A3-48E4-983F-7F64998F26BE}"/>
    <cellStyle name="Comma 2 5 4 3 3 2 2" xfId="33879" xr:uid="{22581702-F140-43E2-BF04-21FC628FC12E}"/>
    <cellStyle name="Comma 2 5 4 3 3 2 3" xfId="45824" xr:uid="{26080BA2-9C4D-439D-89D4-33014671A412}"/>
    <cellStyle name="Comma 2 5 4 3 3 2 4" xfId="57789" xr:uid="{E21D825A-B9B8-491D-95BE-441080F25902}"/>
    <cellStyle name="Comma 2 5 4 3 3 3" xfId="21911" xr:uid="{5A928DBD-679E-4E25-8371-BD8ECB6A3B8E}"/>
    <cellStyle name="Comma 2 5 4 3 3 4" xfId="9969" xr:uid="{A405B976-0F46-4A9B-A6B2-D25ADA2488FB}"/>
    <cellStyle name="Comma 2 5 4 3 3 5" xfId="27896" xr:uid="{1EA12826-711F-4D56-8146-9C9AB95EA016}"/>
    <cellStyle name="Comma 2 5 4 3 3 6" xfId="39841" xr:uid="{64BD28EF-4E37-4377-BF02-A50BEF0B0CCE}"/>
    <cellStyle name="Comma 2 5 4 3 3 7" xfId="51806" xr:uid="{116BF653-D417-48C8-9A0C-28E82ED7E1FE}"/>
    <cellStyle name="Comma 2 5 4 3 4" xfId="12982" xr:uid="{432038B2-B0B9-4C10-8C66-AE61C30D7F37}"/>
    <cellStyle name="Comma 2 5 4 3 4 2" xfId="30909" xr:uid="{C7A0DA07-5181-4FB2-9DAB-FA1C07A8A88C}"/>
    <cellStyle name="Comma 2 5 4 3 4 3" xfId="42854" xr:uid="{6996A451-8F4D-4239-8FC7-60B1C7915D5F}"/>
    <cellStyle name="Comma 2 5 4 3 4 4" xfId="54819" xr:uid="{4BD0A0EE-3C0E-4162-B4DC-1AC2B22F07A4}"/>
    <cellStyle name="Comma 2 5 4 3 5" xfId="18941" xr:uid="{046D973D-2DB6-4D96-BBFE-EF26647102C0}"/>
    <cellStyle name="Comma 2 5 4 3 6" xfId="6999" xr:uid="{17C653F2-933A-4F07-A6A1-F4EE3BDDF342}"/>
    <cellStyle name="Comma 2 5 4 3 7" xfId="24926" xr:uid="{2D385B9A-0BB0-4351-B933-9E25C324E0F5}"/>
    <cellStyle name="Comma 2 5 4 3 8" xfId="36871" xr:uid="{137FB316-5D94-440E-8187-4C5CF1D8CE58}"/>
    <cellStyle name="Comma 2 5 4 3 9" xfId="48836" xr:uid="{99DBA961-4134-410F-B5C6-45254D33E911}"/>
    <cellStyle name="Comma 2 5 4 4" xfId="1741" xr:uid="{00000000-0005-0000-0000-000001000000}"/>
    <cellStyle name="Comma 2 5 4 4 2" xfId="4711" xr:uid="{B5C95776-65AD-4269-8818-F3EBBDFC7B63}"/>
    <cellStyle name="Comma 2 5 4 4 2 2" xfId="16674" xr:uid="{B62CB455-A29F-46AB-A839-F0A3C4F97712}"/>
    <cellStyle name="Comma 2 5 4 4 2 2 2" xfId="34601" xr:uid="{8BF51A5E-D178-4411-99D6-BB03DA734B48}"/>
    <cellStyle name="Comma 2 5 4 4 2 2 3" xfId="46546" xr:uid="{1D1F5D6F-B9BB-4BEB-9199-D29A460ACBFA}"/>
    <cellStyle name="Comma 2 5 4 4 2 2 4" xfId="58511" xr:uid="{D951F98E-BED2-44F0-A346-384C4C4270C7}"/>
    <cellStyle name="Comma 2 5 4 4 2 3" xfId="22633" xr:uid="{442675EA-E81D-4BAC-BBE9-78258CDC2C79}"/>
    <cellStyle name="Comma 2 5 4 4 2 4" xfId="10691" xr:uid="{850737D5-78E7-46A2-A114-FDA7A994A214}"/>
    <cellStyle name="Comma 2 5 4 4 2 5" xfId="28618" xr:uid="{8D8B9599-6533-4485-B81D-D8AB11E04239}"/>
    <cellStyle name="Comma 2 5 4 4 2 6" xfId="40563" xr:uid="{4CB8ED24-46EC-4807-BA4C-8ECE4D9FE6D4}"/>
    <cellStyle name="Comma 2 5 4 4 2 7" xfId="52528" xr:uid="{9FBDB2EE-8B97-4EBB-9CBC-68444086D01F}"/>
    <cellStyle name="Comma 2 5 4 4 3" xfId="13704" xr:uid="{7FCE62C8-315E-4CA6-B988-1D2AFDC96E3A}"/>
    <cellStyle name="Comma 2 5 4 4 3 2" xfId="31631" xr:uid="{7276E327-032B-409A-9DFD-6101D5BD6FF7}"/>
    <cellStyle name="Comma 2 5 4 4 3 3" xfId="43576" xr:uid="{5ACE36E3-7DA8-4700-BB23-33FAB677E54A}"/>
    <cellStyle name="Comma 2 5 4 4 3 4" xfId="55541" xr:uid="{B8CBCF2B-1AF1-436F-BBAB-B4770B5223D5}"/>
    <cellStyle name="Comma 2 5 4 4 4" xfId="19663" xr:uid="{7F12FCB4-36EF-42AA-845B-02B99A22FCC5}"/>
    <cellStyle name="Comma 2 5 4 4 5" xfId="7721" xr:uid="{C91C05AB-74A3-4458-9765-7C7EB0EF958C}"/>
    <cellStyle name="Comma 2 5 4 4 6" xfId="25648" xr:uid="{09774E77-DE50-41E5-A50A-38A5A238E4A9}"/>
    <cellStyle name="Comma 2 5 4 4 7" xfId="37593" xr:uid="{6C08BCD5-A877-48FC-B8D6-E9BDF22B2959}"/>
    <cellStyle name="Comma 2 5 4 4 8" xfId="49558" xr:uid="{58D66107-1C11-44D4-8364-921A5CEE5B86}"/>
    <cellStyle name="Comma 2 5 4 5" xfId="3267" xr:uid="{F0E74D36-49B5-48E4-978D-C64569C369F2}"/>
    <cellStyle name="Comma 2 5 4 5 2" xfId="15230" xr:uid="{F8FF19C8-DD89-427D-A7F9-42EC8BF21D77}"/>
    <cellStyle name="Comma 2 5 4 5 2 2" xfId="33157" xr:uid="{646F9BDB-80E6-4EF8-8F51-BBF2A824577B}"/>
    <cellStyle name="Comma 2 5 4 5 2 3" xfId="45102" xr:uid="{56DC21F0-06B8-4F52-83A0-D5A614BDCA82}"/>
    <cellStyle name="Comma 2 5 4 5 2 4" xfId="57067" xr:uid="{37D7C2A9-866D-4A7B-A361-2465925B1FD7}"/>
    <cellStyle name="Comma 2 5 4 5 3" xfId="21189" xr:uid="{0BDBD471-AF29-4DB3-AF8D-9F17625DDD43}"/>
    <cellStyle name="Comma 2 5 4 5 4" xfId="9247" xr:uid="{4C1D2E38-EC30-4CC0-9E26-01575E25DAA9}"/>
    <cellStyle name="Comma 2 5 4 5 5" xfId="27174" xr:uid="{B4B28A30-0017-4E48-8637-7ECA081E2309}"/>
    <cellStyle name="Comma 2 5 4 5 6" xfId="39119" xr:uid="{E611980D-D1DB-411A-AD76-244D91091FC8}"/>
    <cellStyle name="Comma 2 5 4 5 7" xfId="51084" xr:uid="{E2A5A28F-A5AE-4E81-ADFC-935999B2C289}"/>
    <cellStyle name="Comma 2 5 4 6" xfId="12260" xr:uid="{634AC346-914B-4842-99D8-B66F5A00044A}"/>
    <cellStyle name="Comma 2 5 4 6 2" xfId="30187" xr:uid="{18B9A4D2-368D-4517-BFFA-2A9D4AE15FFE}"/>
    <cellStyle name="Comma 2 5 4 6 3" xfId="42132" xr:uid="{3D12336B-557C-4C32-A4FD-BF01F94166AC}"/>
    <cellStyle name="Comma 2 5 4 6 4" xfId="54097" xr:uid="{7773F8D2-B306-43BC-857A-8A6359BD5E66}"/>
    <cellStyle name="Comma 2 5 4 7" xfId="18219" xr:uid="{078959FD-9753-4712-9B32-419B78EB05BF}"/>
    <cellStyle name="Comma 2 5 4 8" xfId="6277" xr:uid="{5A83EB22-5D86-4045-8B3F-5B98BA25B52F}"/>
    <cellStyle name="Comma 2 5 4 9" xfId="24204" xr:uid="{F7013BE3-1771-48CE-B82B-D7CCB874A019}"/>
    <cellStyle name="Comma 2 5 5" xfId="413" xr:uid="{00000000-0005-0000-0000-000001000000}"/>
    <cellStyle name="Comma 2 5 5 10" xfId="48230" xr:uid="{9BA22433-933E-4DC0-9F28-5193B14B1BFA}"/>
    <cellStyle name="Comma 2 5 5 2" xfId="1135" xr:uid="{00000000-0005-0000-0000-000001000000}"/>
    <cellStyle name="Comma 2 5 5 2 2" xfId="2579" xr:uid="{00000000-0005-0000-0000-000001000000}"/>
    <cellStyle name="Comma 2 5 5 2 2 2" xfId="5549" xr:uid="{6739D739-70FA-4B9A-BCF6-214B13028804}"/>
    <cellStyle name="Comma 2 5 5 2 2 2 2" xfId="17512" xr:uid="{A525CBEC-5BC7-4EC3-A652-6D87811D3E73}"/>
    <cellStyle name="Comma 2 5 5 2 2 2 2 2" xfId="35439" xr:uid="{5C41A77B-74B4-495D-93EA-F215CD322D0A}"/>
    <cellStyle name="Comma 2 5 5 2 2 2 2 3" xfId="47384" xr:uid="{0AF2B493-02E3-4B52-84FD-0E90CE26BCB4}"/>
    <cellStyle name="Comma 2 5 5 2 2 2 2 4" xfId="59349" xr:uid="{BE35A605-5235-436C-9A97-74FCFFBEAFE4}"/>
    <cellStyle name="Comma 2 5 5 2 2 2 3" xfId="23471" xr:uid="{D75F4A20-BC90-488B-B89E-456CAB127BC5}"/>
    <cellStyle name="Comma 2 5 5 2 2 2 4" xfId="11529" xr:uid="{90A68321-8B1A-4174-A2AD-3537532A7A3D}"/>
    <cellStyle name="Comma 2 5 5 2 2 2 5" xfId="29456" xr:uid="{5255D824-AF68-43F2-AE70-641422CC692D}"/>
    <cellStyle name="Comma 2 5 5 2 2 2 6" xfId="41401" xr:uid="{0A5EBC4F-4884-42E2-8B66-20ADB5A3C84B}"/>
    <cellStyle name="Comma 2 5 5 2 2 2 7" xfId="53366" xr:uid="{186F132E-283D-4F07-8D45-65B05800D94E}"/>
    <cellStyle name="Comma 2 5 5 2 2 3" xfId="14542" xr:uid="{EF49C1C9-6C1A-49E3-A900-215434DE427F}"/>
    <cellStyle name="Comma 2 5 5 2 2 3 2" xfId="32469" xr:uid="{E8DDE499-590B-4466-8787-0E982765C48B}"/>
    <cellStyle name="Comma 2 5 5 2 2 3 3" xfId="44414" xr:uid="{8A7EDF59-872D-470A-B2C7-C475197535D6}"/>
    <cellStyle name="Comma 2 5 5 2 2 3 4" xfId="56379" xr:uid="{5C830992-2450-4C90-BF51-1CB9970381F2}"/>
    <cellStyle name="Comma 2 5 5 2 2 4" xfId="20501" xr:uid="{DD0B6D84-44FF-4F77-A585-7B3BCD2D6213}"/>
    <cellStyle name="Comma 2 5 5 2 2 5" xfId="8559" xr:uid="{F18CCA29-5F13-4EDC-8DF7-C626AC139B3D}"/>
    <cellStyle name="Comma 2 5 5 2 2 6" xfId="26486" xr:uid="{80985149-E244-4226-AFB0-917619E261C1}"/>
    <cellStyle name="Comma 2 5 5 2 2 7" xfId="38431" xr:uid="{A76B71CF-0E75-48F9-BA60-4084EFAD8FD6}"/>
    <cellStyle name="Comma 2 5 5 2 2 8" xfId="50396" xr:uid="{6113916D-4D29-428D-9F11-2CFD115F4B1F}"/>
    <cellStyle name="Comma 2 5 5 2 3" xfId="4105" xr:uid="{9DADF1BD-53D4-4519-B66D-ED2283D5EB96}"/>
    <cellStyle name="Comma 2 5 5 2 3 2" xfId="16068" xr:uid="{D6C5D862-B260-40D0-957C-F127D1111551}"/>
    <cellStyle name="Comma 2 5 5 2 3 2 2" xfId="33995" xr:uid="{14F25499-FC81-4E36-9328-DEC98E81FF59}"/>
    <cellStyle name="Comma 2 5 5 2 3 2 3" xfId="45940" xr:uid="{77DD9DCD-E31C-46A1-B532-B26DF0127C1B}"/>
    <cellStyle name="Comma 2 5 5 2 3 2 4" xfId="57905" xr:uid="{AB71B823-A28F-451A-984F-5AA00D2CCB29}"/>
    <cellStyle name="Comma 2 5 5 2 3 3" xfId="22027" xr:uid="{20E05BE7-B922-4583-9E99-8BB4430289EF}"/>
    <cellStyle name="Comma 2 5 5 2 3 4" xfId="10085" xr:uid="{C90A3F8F-8382-4803-BAAC-3EC6219545B3}"/>
    <cellStyle name="Comma 2 5 5 2 3 5" xfId="28012" xr:uid="{7F330549-A4CD-4343-9580-629AE67279B7}"/>
    <cellStyle name="Comma 2 5 5 2 3 6" xfId="39957" xr:uid="{F88B7B2C-7AE5-4820-988C-60B05D7121F9}"/>
    <cellStyle name="Comma 2 5 5 2 3 7" xfId="51922" xr:uid="{C84AD22F-9293-4427-9BC4-9A3C1C644F69}"/>
    <cellStyle name="Comma 2 5 5 2 4" xfId="13098" xr:uid="{39279E59-662B-4B7F-BBBE-5A093B83CBD4}"/>
    <cellStyle name="Comma 2 5 5 2 4 2" xfId="31025" xr:uid="{0A519037-EEE3-4247-A2CE-98577FBD554D}"/>
    <cellStyle name="Comma 2 5 5 2 4 3" xfId="42970" xr:uid="{2D20149D-B732-42F5-B885-6CEE2936FD02}"/>
    <cellStyle name="Comma 2 5 5 2 4 4" xfId="54935" xr:uid="{DA4AB2F1-7A82-40FC-AAD2-ADAADE0E4858}"/>
    <cellStyle name="Comma 2 5 5 2 5" xfId="19057" xr:uid="{C9233468-09DC-4D98-9A55-1401C1B20D29}"/>
    <cellStyle name="Comma 2 5 5 2 6" xfId="7115" xr:uid="{DAE564A9-13C2-488B-A29D-0E7B028A08CF}"/>
    <cellStyle name="Comma 2 5 5 2 7" xfId="25042" xr:uid="{EEC1F75B-B71C-48C1-999E-EBBC649D8EA6}"/>
    <cellStyle name="Comma 2 5 5 2 8" xfId="36987" xr:uid="{70F3C6C7-A977-4589-ABE9-A140EB0D0197}"/>
    <cellStyle name="Comma 2 5 5 2 9" xfId="48952" xr:uid="{8DE6EBEA-E05A-43F0-9ACD-ABC75F0CA8B9}"/>
    <cellStyle name="Comma 2 5 5 3" xfId="1857" xr:uid="{00000000-0005-0000-0000-000001000000}"/>
    <cellStyle name="Comma 2 5 5 3 2" xfId="4827" xr:uid="{0A1E44D5-5441-4A75-B408-9C0E8A10CFBF}"/>
    <cellStyle name="Comma 2 5 5 3 2 2" xfId="16790" xr:uid="{5C48D729-8878-44B8-AE25-AA82AD91EF41}"/>
    <cellStyle name="Comma 2 5 5 3 2 2 2" xfId="34717" xr:uid="{8464C855-D14E-4A98-81CF-418A60115EB2}"/>
    <cellStyle name="Comma 2 5 5 3 2 2 3" xfId="46662" xr:uid="{0C00D3A4-295D-410F-8CFC-ABBFE8C95ACF}"/>
    <cellStyle name="Comma 2 5 5 3 2 2 4" xfId="58627" xr:uid="{EB38B5CE-1B2E-4BB8-B8F9-8926BAEB6716}"/>
    <cellStyle name="Comma 2 5 5 3 2 3" xfId="22749" xr:uid="{BF734292-F73B-42D9-97C2-592351817088}"/>
    <cellStyle name="Comma 2 5 5 3 2 4" xfId="10807" xr:uid="{8BE941D9-73DD-4CDC-850B-611067588254}"/>
    <cellStyle name="Comma 2 5 5 3 2 5" xfId="28734" xr:uid="{5C789B55-D6BB-4163-934B-49ED1B532F04}"/>
    <cellStyle name="Comma 2 5 5 3 2 6" xfId="40679" xr:uid="{ADE94BD5-0AFA-4D74-83CE-639B4AE8A9E7}"/>
    <cellStyle name="Comma 2 5 5 3 2 7" xfId="52644" xr:uid="{EC68C20F-4B6C-4627-B727-432E8F65A224}"/>
    <cellStyle name="Comma 2 5 5 3 3" xfId="13820" xr:uid="{662C33C8-6841-4440-9816-2BB7EE32E27E}"/>
    <cellStyle name="Comma 2 5 5 3 3 2" xfId="31747" xr:uid="{C469A228-4895-4CE0-8E98-C8FCCC640627}"/>
    <cellStyle name="Comma 2 5 5 3 3 3" xfId="43692" xr:uid="{4C82E20E-740B-4B69-85A7-DBCE799A53C8}"/>
    <cellStyle name="Comma 2 5 5 3 3 4" xfId="55657" xr:uid="{3381163D-7A7F-41E6-8919-F573DAAE31BD}"/>
    <cellStyle name="Comma 2 5 5 3 4" xfId="19779" xr:uid="{16CF86B8-85E3-4938-AF75-1647C4DA58A2}"/>
    <cellStyle name="Comma 2 5 5 3 5" xfId="7837" xr:uid="{CC4D5180-1B72-440F-B875-DA67D8D73B89}"/>
    <cellStyle name="Comma 2 5 5 3 6" xfId="25764" xr:uid="{E5E57242-1741-453C-B07F-F55BF750A146}"/>
    <cellStyle name="Comma 2 5 5 3 7" xfId="37709" xr:uid="{EE3B41D6-12A0-4809-BB99-280318FF5C9B}"/>
    <cellStyle name="Comma 2 5 5 3 8" xfId="49674" xr:uid="{D6B6B6C0-3296-424A-A0A5-A745EAC5EF06}"/>
    <cellStyle name="Comma 2 5 5 4" xfId="3383" xr:uid="{0D4D68F2-3C0D-4BB3-92B3-3443613068C2}"/>
    <cellStyle name="Comma 2 5 5 4 2" xfId="15346" xr:uid="{EC30F4BB-9DB1-492C-8D7E-491528427ED8}"/>
    <cellStyle name="Comma 2 5 5 4 2 2" xfId="33273" xr:uid="{EA9DEEA0-2FCA-4BCB-B01B-E0F574A315C2}"/>
    <cellStyle name="Comma 2 5 5 4 2 3" xfId="45218" xr:uid="{1BC583E5-A5AE-4008-BE2D-44A1A6D68555}"/>
    <cellStyle name="Comma 2 5 5 4 2 4" xfId="57183" xr:uid="{44C998CD-295F-4E19-BA04-50D70FCD4C12}"/>
    <cellStyle name="Comma 2 5 5 4 3" xfId="21305" xr:uid="{BAFD10D1-64F9-44F3-8425-9918B605A78F}"/>
    <cellStyle name="Comma 2 5 5 4 4" xfId="9363" xr:uid="{56E8A164-FCAF-4378-AD1E-4FC6C6501142}"/>
    <cellStyle name="Comma 2 5 5 4 5" xfId="27290" xr:uid="{902286C1-8DC4-4DB8-A7F7-C711730BC821}"/>
    <cellStyle name="Comma 2 5 5 4 6" xfId="39235" xr:uid="{A6177001-5238-4494-991C-835E92A54AA7}"/>
    <cellStyle name="Comma 2 5 5 4 7" xfId="51200" xr:uid="{3584C5BE-0207-4D2C-9692-30B38DFCF37B}"/>
    <cellStyle name="Comma 2 5 5 5" xfId="12376" xr:uid="{F022D474-4D66-4D43-A93C-CB254BAF2D77}"/>
    <cellStyle name="Comma 2 5 5 5 2" xfId="30303" xr:uid="{1BEB2C17-4C1A-407B-802C-DF324C260485}"/>
    <cellStyle name="Comma 2 5 5 5 3" xfId="42248" xr:uid="{853CB7A4-6262-4AEE-A8A2-82333DCAC113}"/>
    <cellStyle name="Comma 2 5 5 5 4" xfId="54213" xr:uid="{20ECDC6D-E5E3-4046-89BD-1C05F3078AC8}"/>
    <cellStyle name="Comma 2 5 5 6" xfId="18335" xr:uid="{B80FB7DC-0D34-415E-86A2-235C260F129A}"/>
    <cellStyle name="Comma 2 5 5 7" xfId="6393" xr:uid="{CEE8780A-38BB-42EB-A212-6F99D8909073}"/>
    <cellStyle name="Comma 2 5 5 8" xfId="24320" xr:uid="{B5954471-0F9A-4D30-92C2-8E50AF25B352}"/>
    <cellStyle name="Comma 2 5 5 9" xfId="36265" xr:uid="{6837BD19-25FD-44BA-A37F-B141A310A981}"/>
    <cellStyle name="Comma 2 5 6" xfId="787" xr:uid="{00000000-0005-0000-0000-000001000000}"/>
    <cellStyle name="Comma 2 5 6 2" xfId="2231" xr:uid="{00000000-0005-0000-0000-000001000000}"/>
    <cellStyle name="Comma 2 5 6 2 2" xfId="5201" xr:uid="{5CE91E91-5519-4C56-83F0-81949349386F}"/>
    <cellStyle name="Comma 2 5 6 2 2 2" xfId="17164" xr:uid="{17FA60B6-00C0-4FF5-9177-30F95C8DE745}"/>
    <cellStyle name="Comma 2 5 6 2 2 2 2" xfId="35091" xr:uid="{89367EFD-280B-4608-B2DA-24644C73FE35}"/>
    <cellStyle name="Comma 2 5 6 2 2 2 3" xfId="47036" xr:uid="{6F193D05-3CE1-4A2F-9A4F-4920D4F80830}"/>
    <cellStyle name="Comma 2 5 6 2 2 2 4" xfId="59001" xr:uid="{1ED25F92-033C-4C0B-906C-6A96193FFFBD}"/>
    <cellStyle name="Comma 2 5 6 2 2 3" xfId="23123" xr:uid="{CBC16172-9AAD-4ADC-98D9-68D0E2521A95}"/>
    <cellStyle name="Comma 2 5 6 2 2 4" xfId="11181" xr:uid="{56CA6B48-2DDD-433D-AD49-21E91E6043C1}"/>
    <cellStyle name="Comma 2 5 6 2 2 5" xfId="29108" xr:uid="{6F45B68E-5813-4966-82AF-D08437DCEC26}"/>
    <cellStyle name="Comma 2 5 6 2 2 6" xfId="41053" xr:uid="{291C9AEC-2E07-4D05-9C99-CF44FF132720}"/>
    <cellStyle name="Comma 2 5 6 2 2 7" xfId="53018" xr:uid="{0CC06853-2D54-4021-AFB8-C104626999DE}"/>
    <cellStyle name="Comma 2 5 6 2 3" xfId="14194" xr:uid="{DFEEFBD3-3698-4462-87EB-35BD25145696}"/>
    <cellStyle name="Comma 2 5 6 2 3 2" xfId="32121" xr:uid="{B2348597-EFDF-4024-BC22-457CCCAD28A3}"/>
    <cellStyle name="Comma 2 5 6 2 3 3" xfId="44066" xr:uid="{895B5957-3781-467A-9294-0A47576E66CE}"/>
    <cellStyle name="Comma 2 5 6 2 3 4" xfId="56031" xr:uid="{F6941F37-AB2E-4C64-BE05-354BD7A1C621}"/>
    <cellStyle name="Comma 2 5 6 2 4" xfId="20153" xr:uid="{22CC15BE-17C5-46F0-AFFF-B5B9800352FC}"/>
    <cellStyle name="Comma 2 5 6 2 5" xfId="8211" xr:uid="{A035E668-8547-4A0A-9614-162FA87EBC35}"/>
    <cellStyle name="Comma 2 5 6 2 6" xfId="26138" xr:uid="{3273B636-BA8C-40EC-B356-82B2F1EC8DA5}"/>
    <cellStyle name="Comma 2 5 6 2 7" xfId="38083" xr:uid="{50952FDB-B4D4-40C2-9FEE-10C083658CE4}"/>
    <cellStyle name="Comma 2 5 6 2 8" xfId="50048" xr:uid="{D337F9F5-5319-4C9B-820D-70F2FF1FA814}"/>
    <cellStyle name="Comma 2 5 6 3" xfId="3757" xr:uid="{B8353EA6-57AA-4000-811C-590CD66618BC}"/>
    <cellStyle name="Comma 2 5 6 3 2" xfId="15720" xr:uid="{CE2E8B1F-91FE-4E59-91F8-C81D77183C87}"/>
    <cellStyle name="Comma 2 5 6 3 2 2" xfId="33647" xr:uid="{18758DC0-8682-4192-9A94-0657B6EB6E8B}"/>
    <cellStyle name="Comma 2 5 6 3 2 3" xfId="45592" xr:uid="{03F116E9-9208-49F8-B204-27D34475D675}"/>
    <cellStyle name="Comma 2 5 6 3 2 4" xfId="57557" xr:uid="{0C25E6F0-DD9B-4519-8BBF-97364C3AE78E}"/>
    <cellStyle name="Comma 2 5 6 3 3" xfId="21679" xr:uid="{D43FF68A-AEA0-4E8E-B6C3-95A79D6611AF}"/>
    <cellStyle name="Comma 2 5 6 3 4" xfId="9737" xr:uid="{692A613A-1366-47D4-A267-F5FB18FDC609}"/>
    <cellStyle name="Comma 2 5 6 3 5" xfId="27664" xr:uid="{42DD026B-A0B1-4247-B4AC-7191D8738869}"/>
    <cellStyle name="Comma 2 5 6 3 6" xfId="39609" xr:uid="{BF12DBD2-37F4-4B6E-A7AE-2BE322719BD6}"/>
    <cellStyle name="Comma 2 5 6 3 7" xfId="51574" xr:uid="{294FD120-A8E2-4910-BF92-4E87BAD2D734}"/>
    <cellStyle name="Comma 2 5 6 4" xfId="12750" xr:uid="{59F722DF-C8D5-4E0B-A3AE-2089D5852875}"/>
    <cellStyle name="Comma 2 5 6 4 2" xfId="30677" xr:uid="{8CC088C3-2FAB-47D0-9B02-9F1B71749C8B}"/>
    <cellStyle name="Comma 2 5 6 4 3" xfId="42622" xr:uid="{E1DF248A-6ABF-4F6A-A285-D21C6A4AE501}"/>
    <cellStyle name="Comma 2 5 6 4 4" xfId="54587" xr:uid="{96E965EB-2817-4092-9175-47638DECDDDE}"/>
    <cellStyle name="Comma 2 5 6 5" xfId="18709" xr:uid="{3ED8342E-7408-4F96-86E5-819A0D8C672E}"/>
    <cellStyle name="Comma 2 5 6 6" xfId="6767" xr:uid="{B8D18FB9-CEE7-4DC4-8CDD-2DD76E46FC6F}"/>
    <cellStyle name="Comma 2 5 6 7" xfId="24694" xr:uid="{6AA649FD-1145-4C3D-9BBB-AAEBF106E7EE}"/>
    <cellStyle name="Comma 2 5 6 8" xfId="36639" xr:uid="{E6CE5A42-A293-4895-A3B3-5FCA88161388}"/>
    <cellStyle name="Comma 2 5 6 9" xfId="48604" xr:uid="{A3EBEB48-4FEE-4C7A-A03E-CDFD36A49AD1}"/>
    <cellStyle name="Comma 2 5 7" xfId="1509" xr:uid="{00000000-0005-0000-0000-000001000000}"/>
    <cellStyle name="Comma 2 5 7 2" xfId="4479" xr:uid="{83537F96-DB32-47BC-A585-986F5772A5AF}"/>
    <cellStyle name="Comma 2 5 7 2 2" xfId="16442" xr:uid="{2CB417B9-58D1-4EC0-9E14-DD6E9FB360AD}"/>
    <cellStyle name="Comma 2 5 7 2 2 2" xfId="34369" xr:uid="{E4CE77C7-0C5D-4544-B608-74ECBA93DD83}"/>
    <cellStyle name="Comma 2 5 7 2 2 3" xfId="46314" xr:uid="{A2093F04-16A0-4BB5-9BDD-E4F43EFDE108}"/>
    <cellStyle name="Comma 2 5 7 2 2 4" xfId="58279" xr:uid="{CBE023D9-5BA2-4D29-AF89-59A9C0AF6D66}"/>
    <cellStyle name="Comma 2 5 7 2 3" xfId="22401" xr:uid="{17BFD3D8-4AF8-46FA-8CFF-EEBDA3E507C8}"/>
    <cellStyle name="Comma 2 5 7 2 4" xfId="10459" xr:uid="{0E8B2047-83CF-4C57-8DA7-DDC271DBC913}"/>
    <cellStyle name="Comma 2 5 7 2 5" xfId="28386" xr:uid="{1C9C0B70-FD0F-4ED1-85FC-786004586C60}"/>
    <cellStyle name="Comma 2 5 7 2 6" xfId="40331" xr:uid="{489D5ED2-2500-4E23-AF71-B1A18D6EB05F}"/>
    <cellStyle name="Comma 2 5 7 2 7" xfId="52296" xr:uid="{20949981-17BB-4950-BD0E-2534FFC6C267}"/>
    <cellStyle name="Comma 2 5 7 3" xfId="13472" xr:uid="{27B3165E-F1B3-4A97-83E7-855AD6406205}"/>
    <cellStyle name="Comma 2 5 7 3 2" xfId="31399" xr:uid="{06A01071-95FA-482C-9C7C-217A82DA5A30}"/>
    <cellStyle name="Comma 2 5 7 3 3" xfId="43344" xr:uid="{F45DA85C-7977-4800-9CD7-3BD4E67CD535}"/>
    <cellStyle name="Comma 2 5 7 3 4" xfId="55309" xr:uid="{9D2286A4-5408-4B3D-B98B-3820EBB67265}"/>
    <cellStyle name="Comma 2 5 7 4" xfId="19431" xr:uid="{0E0D1BFE-319C-4408-A309-66B23853B78E}"/>
    <cellStyle name="Comma 2 5 7 5" xfId="7489" xr:uid="{56834826-5935-49DD-9509-8737064D9DFE}"/>
    <cellStyle name="Comma 2 5 7 6" xfId="25416" xr:uid="{D1A80430-17CD-4D66-B55C-10651466AC07}"/>
    <cellStyle name="Comma 2 5 7 7" xfId="37361" xr:uid="{69C1222C-B14E-4AB8-A069-E67CB03AC6E0}"/>
    <cellStyle name="Comma 2 5 7 8" xfId="49326" xr:uid="{0D1482FF-F1BC-45ED-BE82-37F292BE3F5D}"/>
    <cellStyle name="Comma 2 5 8" xfId="3035" xr:uid="{1067CADC-0C93-4A02-839A-2FFCD2595C10}"/>
    <cellStyle name="Comma 2 5 8 2" xfId="14998" xr:uid="{703069B3-02F4-4497-A23F-EAB99931F419}"/>
    <cellStyle name="Comma 2 5 8 2 2" xfId="32925" xr:uid="{0BDFA527-F6CF-4AD8-AAC9-10F11FC322D2}"/>
    <cellStyle name="Comma 2 5 8 2 3" xfId="44870" xr:uid="{4F4E8AA2-6A78-4993-8D20-71D49465F11F}"/>
    <cellStyle name="Comma 2 5 8 2 4" xfId="56835" xr:uid="{765EEB61-C976-455B-BAC0-F4CE6B01FCDE}"/>
    <cellStyle name="Comma 2 5 8 3" xfId="20957" xr:uid="{240B819B-7A98-438E-A6C2-A505761EE7E9}"/>
    <cellStyle name="Comma 2 5 8 4" xfId="9015" xr:uid="{FC05F1EC-B0F9-4888-8F68-3C603969F389}"/>
    <cellStyle name="Comma 2 5 8 5" xfId="26942" xr:uid="{041C6217-196E-4E06-AE62-BCF29C8A24F9}"/>
    <cellStyle name="Comma 2 5 8 6" xfId="38887" xr:uid="{AE5FE535-E400-4316-B7B6-90DFD80B1362}"/>
    <cellStyle name="Comma 2 5 8 7" xfId="50852" xr:uid="{02CE83B6-9C7B-43E0-BE68-938A412668F9}"/>
    <cellStyle name="Comma 2 5 9" xfId="12028" xr:uid="{5673DAE8-C545-4F4B-B0D2-410F1206C1EA}"/>
    <cellStyle name="Comma 2 5 9 2" xfId="29955" xr:uid="{C954F5A1-676D-4563-8D3A-B62124146EC6}"/>
    <cellStyle name="Comma 2 5 9 3" xfId="41900" xr:uid="{D6B4538C-E93A-41C6-A26C-4C5B27994A54}"/>
    <cellStyle name="Comma 2 5 9 4" xfId="53865" xr:uid="{50C22407-7541-4A8B-87B9-78953CA893C7}"/>
    <cellStyle name="Comma 2 6" xfId="92" xr:uid="{00000000-0005-0000-0000-00001C000000}"/>
    <cellStyle name="Comma 2 6 10" xfId="6072" xr:uid="{23AE7005-C408-41C1-94D6-E7610D975F5F}"/>
    <cellStyle name="Comma 2 6 11" xfId="23999" xr:uid="{86F6CBB0-E9B9-4AA7-8EAB-DA9ADFE58920}"/>
    <cellStyle name="Comma 2 6 12" xfId="35944" xr:uid="{D99BB791-C7B9-487A-9F5E-B8ACE563509B}"/>
    <cellStyle name="Comma 2 6 13" xfId="47909" xr:uid="{5C30E211-1AD5-487F-AFCF-C99441CD8D21}"/>
    <cellStyle name="Comma 2 6 2" xfId="208" xr:uid="{00000000-0005-0000-0000-00001C000000}"/>
    <cellStyle name="Comma 2 6 2 10" xfId="36060" xr:uid="{4228816A-FA05-4653-8EDC-E1A42E43C137}"/>
    <cellStyle name="Comma 2 6 2 11" xfId="48025" xr:uid="{3445ACBA-70A7-4D9E-8108-16C720C50AAE}"/>
    <cellStyle name="Comma 2 6 2 2" xfId="556" xr:uid="{00000000-0005-0000-0000-00001C000000}"/>
    <cellStyle name="Comma 2 6 2 2 10" xfId="48373" xr:uid="{D0C5FD09-CE05-4827-9E94-7969E1DCBBF8}"/>
    <cellStyle name="Comma 2 6 2 2 2" xfId="1278" xr:uid="{00000000-0005-0000-0000-00001C000000}"/>
    <cellStyle name="Comma 2 6 2 2 2 2" xfId="2722" xr:uid="{00000000-0005-0000-0000-00001C000000}"/>
    <cellStyle name="Comma 2 6 2 2 2 2 2" xfId="5692" xr:uid="{339DD66E-AFCF-4107-A592-6069EBE18420}"/>
    <cellStyle name="Comma 2 6 2 2 2 2 2 2" xfId="17655" xr:uid="{70876185-9F81-4C03-9C05-DF480272064A}"/>
    <cellStyle name="Comma 2 6 2 2 2 2 2 2 2" xfId="35582" xr:uid="{DECE4DDD-879A-4404-B796-BA056FDB8F2B}"/>
    <cellStyle name="Comma 2 6 2 2 2 2 2 2 3" xfId="47527" xr:uid="{633A5B73-CBBC-4AB6-B4AE-0BE5EA2A7FE4}"/>
    <cellStyle name="Comma 2 6 2 2 2 2 2 2 4" xfId="59492" xr:uid="{F7F3451D-94F8-4008-AA74-4DE8FF8DD9D9}"/>
    <cellStyle name="Comma 2 6 2 2 2 2 2 3" xfId="23614" xr:uid="{BB6F0171-4043-4E99-B97B-94DFA0ED4FBB}"/>
    <cellStyle name="Comma 2 6 2 2 2 2 2 4" xfId="11672" xr:uid="{718ED958-5976-4E2F-981D-1F008323D087}"/>
    <cellStyle name="Comma 2 6 2 2 2 2 2 5" xfId="29599" xr:uid="{B9B6A006-FBD5-4826-8EC4-08B15BA22BA1}"/>
    <cellStyle name="Comma 2 6 2 2 2 2 2 6" xfId="41544" xr:uid="{C47B452E-2C7C-4975-B4FB-F460B79F046D}"/>
    <cellStyle name="Comma 2 6 2 2 2 2 2 7" xfId="53509" xr:uid="{3EB1740E-964B-426B-AA29-66BC5356388D}"/>
    <cellStyle name="Comma 2 6 2 2 2 2 3" xfId="14685" xr:uid="{C9841EE2-C8B0-4941-8618-B49F5437506F}"/>
    <cellStyle name="Comma 2 6 2 2 2 2 3 2" xfId="32612" xr:uid="{8F0444AB-C9EB-49BA-9940-CAE4D5D01CB7}"/>
    <cellStyle name="Comma 2 6 2 2 2 2 3 3" xfId="44557" xr:uid="{B9830FF2-4B78-413D-A27A-1F5472978AA6}"/>
    <cellStyle name="Comma 2 6 2 2 2 2 3 4" xfId="56522" xr:uid="{2B5B6472-A023-4576-B1B6-E467556FE135}"/>
    <cellStyle name="Comma 2 6 2 2 2 2 4" xfId="20644" xr:uid="{1DA2D30A-CD69-4FDC-A873-466BA220E471}"/>
    <cellStyle name="Comma 2 6 2 2 2 2 5" xfId="8702" xr:uid="{B1275215-1493-46FF-BA7C-F058D45A8DAD}"/>
    <cellStyle name="Comma 2 6 2 2 2 2 6" xfId="26629" xr:uid="{C74E0040-865D-40C2-A1E1-1F4120C5CE43}"/>
    <cellStyle name="Comma 2 6 2 2 2 2 7" xfId="38574" xr:uid="{6805C662-6D8E-4B85-962F-67CCA2B257AE}"/>
    <cellStyle name="Comma 2 6 2 2 2 2 8" xfId="50539" xr:uid="{3348212E-BEDA-4AB6-99C1-438EFBE59F94}"/>
    <cellStyle name="Comma 2 6 2 2 2 3" xfId="4248" xr:uid="{DF1F9008-67CE-4928-8E30-0F583FD1028B}"/>
    <cellStyle name="Comma 2 6 2 2 2 3 2" xfId="16211" xr:uid="{84875506-88B3-4679-BAE8-4F0D28FFCC3F}"/>
    <cellStyle name="Comma 2 6 2 2 2 3 2 2" xfId="34138" xr:uid="{B275A399-77AC-4E31-B130-57492CC82183}"/>
    <cellStyle name="Comma 2 6 2 2 2 3 2 3" xfId="46083" xr:uid="{7CFB630F-F435-468A-99AD-926CD16EEB49}"/>
    <cellStyle name="Comma 2 6 2 2 2 3 2 4" xfId="58048" xr:uid="{0FD7D1CD-E56D-4A63-AFDA-907BCC633C23}"/>
    <cellStyle name="Comma 2 6 2 2 2 3 3" xfId="22170" xr:uid="{D5C77919-3629-4E25-98E1-DAEB0034EA3A}"/>
    <cellStyle name="Comma 2 6 2 2 2 3 4" xfId="10228" xr:uid="{B29D7405-5D0E-4BF5-A2B1-C03C9F4F8D89}"/>
    <cellStyle name="Comma 2 6 2 2 2 3 5" xfId="28155" xr:uid="{2F3FB96B-6DBE-4E65-814F-DA647211290A}"/>
    <cellStyle name="Comma 2 6 2 2 2 3 6" xfId="40100" xr:uid="{BCE625DB-EAE5-4399-B7B1-5E083C1A410E}"/>
    <cellStyle name="Comma 2 6 2 2 2 3 7" xfId="52065" xr:uid="{F8635733-8EA8-4416-896D-EF6E5040D188}"/>
    <cellStyle name="Comma 2 6 2 2 2 4" xfId="13241" xr:uid="{1718C8CC-055D-4A9D-9924-E09F05451ECC}"/>
    <cellStyle name="Comma 2 6 2 2 2 4 2" xfId="31168" xr:uid="{1DB97C7F-32FE-4EB0-AA01-23521E9919E2}"/>
    <cellStyle name="Comma 2 6 2 2 2 4 3" xfId="43113" xr:uid="{88E2897F-246C-4BE2-9423-537CADFD5B77}"/>
    <cellStyle name="Comma 2 6 2 2 2 4 4" xfId="55078" xr:uid="{3DC42B6B-3F63-4924-89F9-A2349E0ABE24}"/>
    <cellStyle name="Comma 2 6 2 2 2 5" xfId="19200" xr:uid="{5BA3FE70-A442-43EB-81DB-451F53E39E2A}"/>
    <cellStyle name="Comma 2 6 2 2 2 6" xfId="7258" xr:uid="{1192CEFA-0037-48F3-B704-F3C8D307E9E3}"/>
    <cellStyle name="Comma 2 6 2 2 2 7" xfId="25185" xr:uid="{5AE93B4A-C2A2-4E62-B472-A5DD12AE5F75}"/>
    <cellStyle name="Comma 2 6 2 2 2 8" xfId="37130" xr:uid="{125F9B1F-E049-4657-9F59-8365261448D9}"/>
    <cellStyle name="Comma 2 6 2 2 2 9" xfId="49095" xr:uid="{A45ECAB2-861C-4877-9571-9DAC6379B2D5}"/>
    <cellStyle name="Comma 2 6 2 2 3" xfId="2000" xr:uid="{00000000-0005-0000-0000-00001C000000}"/>
    <cellStyle name="Comma 2 6 2 2 3 2" xfId="4970" xr:uid="{BE763B64-62FD-4874-B039-172CF6E4946C}"/>
    <cellStyle name="Comma 2 6 2 2 3 2 2" xfId="16933" xr:uid="{7030E5E8-A247-4F07-96E8-8DE376CE4158}"/>
    <cellStyle name="Comma 2 6 2 2 3 2 2 2" xfId="34860" xr:uid="{706D40B3-0FA5-4331-A9BA-D40C960BC308}"/>
    <cellStyle name="Comma 2 6 2 2 3 2 2 3" xfId="46805" xr:uid="{0D2AAB19-52DC-4CFF-99EC-B6428DB9E99C}"/>
    <cellStyle name="Comma 2 6 2 2 3 2 2 4" xfId="58770" xr:uid="{3352DF5F-3A3F-4867-8AB3-2A1E37497EC3}"/>
    <cellStyle name="Comma 2 6 2 2 3 2 3" xfId="22892" xr:uid="{E4061407-A9E0-4E8C-802D-3435BF3D7C29}"/>
    <cellStyle name="Comma 2 6 2 2 3 2 4" xfId="10950" xr:uid="{3E727F43-050C-48CA-9D63-42CF33442741}"/>
    <cellStyle name="Comma 2 6 2 2 3 2 5" xfId="28877" xr:uid="{E8AD1767-3AE2-465C-B067-7DDC65140961}"/>
    <cellStyle name="Comma 2 6 2 2 3 2 6" xfId="40822" xr:uid="{857255E6-B45A-493C-B5C8-2E4E2AEF331B}"/>
    <cellStyle name="Comma 2 6 2 2 3 2 7" xfId="52787" xr:uid="{00FE1EAD-3822-47D5-A9DB-66677C8EE950}"/>
    <cellStyle name="Comma 2 6 2 2 3 3" xfId="13963" xr:uid="{C48BD5EF-3BE3-4A1D-A76A-256784F5350E}"/>
    <cellStyle name="Comma 2 6 2 2 3 3 2" xfId="31890" xr:uid="{80186891-D244-431E-B24E-54877A8450EB}"/>
    <cellStyle name="Comma 2 6 2 2 3 3 3" xfId="43835" xr:uid="{F860163F-FB1F-4836-A8A5-C268DB70A35E}"/>
    <cellStyle name="Comma 2 6 2 2 3 3 4" xfId="55800" xr:uid="{1938C8A4-77D9-4449-918F-61CA76BDE2EE}"/>
    <cellStyle name="Comma 2 6 2 2 3 4" xfId="19922" xr:uid="{7B9A80A8-A948-4CBA-AA05-5EBC44B5410A}"/>
    <cellStyle name="Comma 2 6 2 2 3 5" xfId="7980" xr:uid="{C84B563C-5D1A-44B8-9C54-90AC61870EC1}"/>
    <cellStyle name="Comma 2 6 2 2 3 6" xfId="25907" xr:uid="{6C3133DF-F84C-4AC2-A87B-7FB6489566D6}"/>
    <cellStyle name="Comma 2 6 2 2 3 7" xfId="37852" xr:uid="{3C39525B-2A49-4744-9F5C-25D70BC0A507}"/>
    <cellStyle name="Comma 2 6 2 2 3 8" xfId="49817" xr:uid="{96E26C6A-0BBD-4501-BCED-D24A5EE2E86F}"/>
    <cellStyle name="Comma 2 6 2 2 4" xfId="3526" xr:uid="{8B396819-3E9D-4F68-9CF6-9B72B8F536D4}"/>
    <cellStyle name="Comma 2 6 2 2 4 2" xfId="15489" xr:uid="{09895AD3-5CB7-4971-BDB3-CA759BF26226}"/>
    <cellStyle name="Comma 2 6 2 2 4 2 2" xfId="33416" xr:uid="{696EA385-0B5E-4C94-9F29-B33E22B900B3}"/>
    <cellStyle name="Comma 2 6 2 2 4 2 3" xfId="45361" xr:uid="{2A2D29F8-7CB4-4924-A0BB-02E503ACA624}"/>
    <cellStyle name="Comma 2 6 2 2 4 2 4" xfId="57326" xr:uid="{3C49055B-1338-4A9C-BBC1-E1F09A5FA3D8}"/>
    <cellStyle name="Comma 2 6 2 2 4 3" xfId="21448" xr:uid="{3606143F-68F3-417D-BBF5-5E34BF9648EA}"/>
    <cellStyle name="Comma 2 6 2 2 4 4" xfId="9506" xr:uid="{6D1D6D34-E29B-4F0E-8CA0-00D1FC0931C3}"/>
    <cellStyle name="Comma 2 6 2 2 4 5" xfId="27433" xr:uid="{AD1444E1-A023-46FD-992F-3B92EBA87419}"/>
    <cellStyle name="Comma 2 6 2 2 4 6" xfId="39378" xr:uid="{98543013-97D4-4D04-BB79-A5289109054E}"/>
    <cellStyle name="Comma 2 6 2 2 4 7" xfId="51343" xr:uid="{7168A7A1-92E9-4E64-818C-1639F9E07BB7}"/>
    <cellStyle name="Comma 2 6 2 2 5" xfId="12519" xr:uid="{E205C39A-59AD-40EB-BAFE-84AE7DD4D2D0}"/>
    <cellStyle name="Comma 2 6 2 2 5 2" xfId="30446" xr:uid="{ACCAB10D-162D-45F5-8F4E-FCA7AF489DFC}"/>
    <cellStyle name="Comma 2 6 2 2 5 3" xfId="42391" xr:uid="{E938925A-5F1D-434A-92BB-3DA11833F78B}"/>
    <cellStyle name="Comma 2 6 2 2 5 4" xfId="54356" xr:uid="{6FE56521-56BC-4E09-8F77-DD6BBF49C277}"/>
    <cellStyle name="Comma 2 6 2 2 6" xfId="18478" xr:uid="{2FFCCEF7-9F1B-405D-8210-CC9C93CC6316}"/>
    <cellStyle name="Comma 2 6 2 2 7" xfId="6536" xr:uid="{F709A987-A334-42B5-BD3E-610AC7318734}"/>
    <cellStyle name="Comma 2 6 2 2 8" xfId="24463" xr:uid="{E06D6CA5-E5B6-4E3B-8D08-CF430A18E242}"/>
    <cellStyle name="Comma 2 6 2 2 9" xfId="36408" xr:uid="{9DA837D9-11C4-4389-BC18-204DF6D0916B}"/>
    <cellStyle name="Comma 2 6 2 3" xfId="930" xr:uid="{00000000-0005-0000-0000-00001C000000}"/>
    <cellStyle name="Comma 2 6 2 3 2" xfId="2374" xr:uid="{00000000-0005-0000-0000-00001C000000}"/>
    <cellStyle name="Comma 2 6 2 3 2 2" xfId="5344" xr:uid="{D995E2C5-2823-4913-A517-0FE18339887B}"/>
    <cellStyle name="Comma 2 6 2 3 2 2 2" xfId="17307" xr:uid="{1D6E7142-F13E-4086-9EC5-ED4CC09D5494}"/>
    <cellStyle name="Comma 2 6 2 3 2 2 2 2" xfId="35234" xr:uid="{CA29F3B8-4CDF-4469-81D3-35D5992DB8CF}"/>
    <cellStyle name="Comma 2 6 2 3 2 2 2 3" xfId="47179" xr:uid="{B27BA0C4-95A0-424B-84D0-B1ED94EB553E}"/>
    <cellStyle name="Comma 2 6 2 3 2 2 2 4" xfId="59144" xr:uid="{3EF27BAB-CE9A-49DB-AF51-FD33663FBF9C}"/>
    <cellStyle name="Comma 2 6 2 3 2 2 3" xfId="23266" xr:uid="{4624EF3A-A06B-49AB-8C43-74EB3D5A98C0}"/>
    <cellStyle name="Comma 2 6 2 3 2 2 4" xfId="11324" xr:uid="{63A2D98F-1603-44C7-B39E-F75A72EBE0F3}"/>
    <cellStyle name="Comma 2 6 2 3 2 2 5" xfId="29251" xr:uid="{1CF03505-859C-477D-AE4D-E6C89CD617E4}"/>
    <cellStyle name="Comma 2 6 2 3 2 2 6" xfId="41196" xr:uid="{5B4E2F60-60D6-4FB4-B47C-6CBA44561410}"/>
    <cellStyle name="Comma 2 6 2 3 2 2 7" xfId="53161" xr:uid="{C71BC8CE-AF4B-40BA-9D03-969E33036C7A}"/>
    <cellStyle name="Comma 2 6 2 3 2 3" xfId="14337" xr:uid="{8DC8E8DE-EFCF-433E-945A-DEAA8F9A6691}"/>
    <cellStyle name="Comma 2 6 2 3 2 3 2" xfId="32264" xr:uid="{FE995E08-8484-47CA-8820-B23D0E1EA517}"/>
    <cellStyle name="Comma 2 6 2 3 2 3 3" xfId="44209" xr:uid="{8D34709F-E0C8-40C1-95B8-285A3B6C96FD}"/>
    <cellStyle name="Comma 2 6 2 3 2 3 4" xfId="56174" xr:uid="{A2625297-064D-4C2C-B25C-1C1D4A0E8CA8}"/>
    <cellStyle name="Comma 2 6 2 3 2 4" xfId="20296" xr:uid="{62E9D7B7-E072-4A07-B4D6-72FF8AC06A7C}"/>
    <cellStyle name="Comma 2 6 2 3 2 5" xfId="8354" xr:uid="{EA3042ED-47BD-45A3-8292-F42C07B316C3}"/>
    <cellStyle name="Comma 2 6 2 3 2 6" xfId="26281" xr:uid="{23236AA4-4F76-4EC0-8B3F-30B3C741B0D7}"/>
    <cellStyle name="Comma 2 6 2 3 2 7" xfId="38226" xr:uid="{83C81E39-EEB8-4605-B3D4-232330469832}"/>
    <cellStyle name="Comma 2 6 2 3 2 8" xfId="50191" xr:uid="{2D0C6552-6052-488E-8463-452D399945E0}"/>
    <cellStyle name="Comma 2 6 2 3 3" xfId="3900" xr:uid="{25213F6D-C43E-432F-922B-832FF008018A}"/>
    <cellStyle name="Comma 2 6 2 3 3 2" xfId="15863" xr:uid="{6139568F-6F6F-428A-B38E-8843D09C680A}"/>
    <cellStyle name="Comma 2 6 2 3 3 2 2" xfId="33790" xr:uid="{80BCC36B-E291-472D-B247-651A45364BC1}"/>
    <cellStyle name="Comma 2 6 2 3 3 2 3" xfId="45735" xr:uid="{C61754A1-A6E7-4D24-A619-C73EE33B9FD4}"/>
    <cellStyle name="Comma 2 6 2 3 3 2 4" xfId="57700" xr:uid="{DFED377D-7218-45B6-A0C0-A7E9F3C4E19B}"/>
    <cellStyle name="Comma 2 6 2 3 3 3" xfId="21822" xr:uid="{3BFEFD9F-9D1E-4AA6-8F0A-324E8E76FABB}"/>
    <cellStyle name="Comma 2 6 2 3 3 4" xfId="9880" xr:uid="{165A5B8D-1251-46AC-A368-9289AE37BB11}"/>
    <cellStyle name="Comma 2 6 2 3 3 5" xfId="27807" xr:uid="{F180E9A6-0D61-4391-9BAE-73A61CB5791A}"/>
    <cellStyle name="Comma 2 6 2 3 3 6" xfId="39752" xr:uid="{36019DE4-BB8F-47A3-AB4B-897A86619406}"/>
    <cellStyle name="Comma 2 6 2 3 3 7" xfId="51717" xr:uid="{06647BCA-B75C-4ED3-A05D-1F9F426EBF08}"/>
    <cellStyle name="Comma 2 6 2 3 4" xfId="12893" xr:uid="{7C11626B-D2A0-4D84-A467-AC5490D9BABE}"/>
    <cellStyle name="Comma 2 6 2 3 4 2" xfId="30820" xr:uid="{0FB40034-852C-400C-8899-B91BDEE2733C}"/>
    <cellStyle name="Comma 2 6 2 3 4 3" xfId="42765" xr:uid="{A6720673-E7AC-435A-9801-38FAB2A5725B}"/>
    <cellStyle name="Comma 2 6 2 3 4 4" xfId="54730" xr:uid="{F77319B0-499A-449C-8E0E-B75F825FFD73}"/>
    <cellStyle name="Comma 2 6 2 3 5" xfId="18852" xr:uid="{CBC24E38-D0B5-40D2-AAD1-4A35963EFC5F}"/>
    <cellStyle name="Comma 2 6 2 3 6" xfId="6910" xr:uid="{2DC24CCB-859C-4CC5-8AB7-C7261FC0EAC3}"/>
    <cellStyle name="Comma 2 6 2 3 7" xfId="24837" xr:uid="{27617139-0368-4C60-93FF-98A5E3EC1D58}"/>
    <cellStyle name="Comma 2 6 2 3 8" xfId="36782" xr:uid="{4E86E6CD-D22E-4A22-B5AB-CD1A445EAAEF}"/>
    <cellStyle name="Comma 2 6 2 3 9" xfId="48747" xr:uid="{B5305374-6C6F-45DF-800F-7E31FA65EB9E}"/>
    <cellStyle name="Comma 2 6 2 4" xfId="1652" xr:uid="{00000000-0005-0000-0000-00001C000000}"/>
    <cellStyle name="Comma 2 6 2 4 2" xfId="4622" xr:uid="{ABA7B580-58B3-4F14-9C74-F7EB45BD2C53}"/>
    <cellStyle name="Comma 2 6 2 4 2 2" xfId="16585" xr:uid="{27A1C5E0-C950-4B81-8A7F-F78ABDAB28CC}"/>
    <cellStyle name="Comma 2 6 2 4 2 2 2" xfId="34512" xr:uid="{0FE12760-9BDE-47AA-B8BE-8B37F115C6CB}"/>
    <cellStyle name="Comma 2 6 2 4 2 2 3" xfId="46457" xr:uid="{F62D3BD6-7D4F-4814-979D-08185A8E0765}"/>
    <cellStyle name="Comma 2 6 2 4 2 2 4" xfId="58422" xr:uid="{F595E001-55E4-47D9-87EA-B878FDD01B09}"/>
    <cellStyle name="Comma 2 6 2 4 2 3" xfId="22544" xr:uid="{33E4C0CA-2C71-4D71-B30F-40559A5182CA}"/>
    <cellStyle name="Comma 2 6 2 4 2 4" xfId="10602" xr:uid="{91983649-9B3E-4620-9C22-A0B734CAB61F}"/>
    <cellStyle name="Comma 2 6 2 4 2 5" xfId="28529" xr:uid="{FAFFA900-D62C-419F-BF43-696C03185BB2}"/>
    <cellStyle name="Comma 2 6 2 4 2 6" xfId="40474" xr:uid="{555B75BE-A4C4-4903-A477-6E66F654CC69}"/>
    <cellStyle name="Comma 2 6 2 4 2 7" xfId="52439" xr:uid="{CDA12FC4-BA5A-443A-A782-8761AEBC2089}"/>
    <cellStyle name="Comma 2 6 2 4 3" xfId="13615" xr:uid="{FF2F5549-970C-473B-BA81-01FB09B62767}"/>
    <cellStyle name="Comma 2 6 2 4 3 2" xfId="31542" xr:uid="{B5B74F6F-B117-4B9E-B975-431D5F2ABA05}"/>
    <cellStyle name="Comma 2 6 2 4 3 3" xfId="43487" xr:uid="{93A17B72-1363-4712-ACA9-DED091272B4A}"/>
    <cellStyle name="Comma 2 6 2 4 3 4" xfId="55452" xr:uid="{078F0410-0695-44B7-99F4-8340D8579A4B}"/>
    <cellStyle name="Comma 2 6 2 4 4" xfId="19574" xr:uid="{0430DD3C-3140-42FF-9FBC-AB1114FA1619}"/>
    <cellStyle name="Comma 2 6 2 4 5" xfId="7632" xr:uid="{E64F749B-2C77-4A24-90AC-4BFCAD9CBFDC}"/>
    <cellStyle name="Comma 2 6 2 4 6" xfId="25559" xr:uid="{103F8B88-878C-4C81-9797-96FF5918A02C}"/>
    <cellStyle name="Comma 2 6 2 4 7" xfId="37504" xr:uid="{1558A128-A945-4B0B-88D4-8D5998A03507}"/>
    <cellStyle name="Comma 2 6 2 4 8" xfId="49469" xr:uid="{82193A3F-19ED-49BB-A045-3E3A4FB43316}"/>
    <cellStyle name="Comma 2 6 2 5" xfId="3178" xr:uid="{125F2519-B357-45CC-A288-7A8EF8BCEA4F}"/>
    <cellStyle name="Comma 2 6 2 5 2" xfId="15141" xr:uid="{0B1F7F5F-6EDF-4FBD-A243-8FCA8F4361FE}"/>
    <cellStyle name="Comma 2 6 2 5 2 2" xfId="33068" xr:uid="{58A60735-A877-4B2B-AA39-7BB7E09853B3}"/>
    <cellStyle name="Comma 2 6 2 5 2 3" xfId="45013" xr:uid="{4323D03D-B835-4F4E-9F7C-71D3E34DED0A}"/>
    <cellStyle name="Comma 2 6 2 5 2 4" xfId="56978" xr:uid="{C07927E6-9E32-4FC7-96DF-AD8EA667891B}"/>
    <cellStyle name="Comma 2 6 2 5 3" xfId="21100" xr:uid="{327FA6A2-DEB6-4D40-A02A-D990A06E7D8C}"/>
    <cellStyle name="Comma 2 6 2 5 4" xfId="9158" xr:uid="{0E17C15F-7B94-41B5-8253-9F2667AB583F}"/>
    <cellStyle name="Comma 2 6 2 5 5" xfId="27085" xr:uid="{7E152199-C644-4DA4-A9F1-565E623E052E}"/>
    <cellStyle name="Comma 2 6 2 5 6" xfId="39030" xr:uid="{1B16D15C-7BC7-46BD-83F5-860AF5777359}"/>
    <cellStyle name="Comma 2 6 2 5 7" xfId="50995" xr:uid="{90162482-1FC3-4A85-854E-1AC2C8938C41}"/>
    <cellStyle name="Comma 2 6 2 6" xfId="12171" xr:uid="{C7ED91F8-87BF-41AE-86BF-4075817FD2E3}"/>
    <cellStyle name="Comma 2 6 2 6 2" xfId="30098" xr:uid="{429850EE-5D26-4123-8F8F-2AF650BE43D7}"/>
    <cellStyle name="Comma 2 6 2 6 3" xfId="42043" xr:uid="{9BF90944-1A7C-40DC-8DBC-F2B3C66A5D80}"/>
    <cellStyle name="Comma 2 6 2 6 4" xfId="54008" xr:uid="{77DEF35D-9094-47FB-8E5D-19616A7EC726}"/>
    <cellStyle name="Comma 2 6 2 7" xfId="18130" xr:uid="{E2CD43DE-191A-4EB2-A19A-09508A5C9C15}"/>
    <cellStyle name="Comma 2 6 2 8" xfId="6188" xr:uid="{3AA07C2F-BBBA-4DB6-9F28-B62C22E9839B}"/>
    <cellStyle name="Comma 2 6 2 9" xfId="24115" xr:uid="{977B4814-CAF6-4D6E-BBCD-B7CD85B81F7E}"/>
    <cellStyle name="Comma 2 6 3" xfId="324" xr:uid="{00000000-0005-0000-0000-00001C000000}"/>
    <cellStyle name="Comma 2 6 3 10" xfId="36176" xr:uid="{4E213CEF-1780-457A-85AD-CF819C80109D}"/>
    <cellStyle name="Comma 2 6 3 11" xfId="48141" xr:uid="{BCC274C0-232C-4D9B-87A8-403626B69E49}"/>
    <cellStyle name="Comma 2 6 3 2" xfId="672" xr:uid="{00000000-0005-0000-0000-00001C000000}"/>
    <cellStyle name="Comma 2 6 3 2 10" xfId="48489" xr:uid="{3D71C61A-E446-4B10-AF51-B195773AFEFC}"/>
    <cellStyle name="Comma 2 6 3 2 2" xfId="1394" xr:uid="{00000000-0005-0000-0000-00001C000000}"/>
    <cellStyle name="Comma 2 6 3 2 2 2" xfId="2838" xr:uid="{00000000-0005-0000-0000-00001C000000}"/>
    <cellStyle name="Comma 2 6 3 2 2 2 2" xfId="5808" xr:uid="{D2EDBB31-335F-495C-A6F3-A56516E5E8D6}"/>
    <cellStyle name="Comma 2 6 3 2 2 2 2 2" xfId="17771" xr:uid="{4BBE941F-21BE-4ECE-93D6-5A5028C864BF}"/>
    <cellStyle name="Comma 2 6 3 2 2 2 2 2 2" xfId="35698" xr:uid="{0712E091-D390-4447-A033-D5C90EB62263}"/>
    <cellStyle name="Comma 2 6 3 2 2 2 2 2 3" xfId="47643" xr:uid="{59EAEAD5-E494-4F70-BA05-80453054821F}"/>
    <cellStyle name="Comma 2 6 3 2 2 2 2 2 4" xfId="59608" xr:uid="{EBAC2BE4-4F3A-4522-A04E-41D744534878}"/>
    <cellStyle name="Comma 2 6 3 2 2 2 2 3" xfId="23730" xr:uid="{0489D1E2-1B61-4DE1-88B8-5BBBDB9088A2}"/>
    <cellStyle name="Comma 2 6 3 2 2 2 2 4" xfId="11788" xr:uid="{E2875F08-CF97-4212-9CF3-708338FD8670}"/>
    <cellStyle name="Comma 2 6 3 2 2 2 2 5" xfId="29715" xr:uid="{8F2C3F51-8FA9-4B9B-8914-B67DA0014184}"/>
    <cellStyle name="Comma 2 6 3 2 2 2 2 6" xfId="41660" xr:uid="{B4E8E620-12E0-45D8-8624-C58023C6365A}"/>
    <cellStyle name="Comma 2 6 3 2 2 2 2 7" xfId="53625" xr:uid="{FBA98FF5-07F5-41D0-84DF-5DB4B81B89A6}"/>
    <cellStyle name="Comma 2 6 3 2 2 2 3" xfId="14801" xr:uid="{D5365891-D7BD-4B58-8E3C-EF2B57753E8B}"/>
    <cellStyle name="Comma 2 6 3 2 2 2 3 2" xfId="32728" xr:uid="{068E51EF-065F-4B13-B836-CD93132970CA}"/>
    <cellStyle name="Comma 2 6 3 2 2 2 3 3" xfId="44673" xr:uid="{E9DDA913-7EE4-4385-8FA5-1C67CC6EBF3B}"/>
    <cellStyle name="Comma 2 6 3 2 2 2 3 4" xfId="56638" xr:uid="{384F5CE1-F03A-4EF4-BA77-FCD13637568E}"/>
    <cellStyle name="Comma 2 6 3 2 2 2 4" xfId="20760" xr:uid="{6DB52E2F-7FA9-41A1-9982-6A8E02E5086D}"/>
    <cellStyle name="Comma 2 6 3 2 2 2 5" xfId="8818" xr:uid="{4FB22EDC-DA17-48AA-8601-FD8CA14A2096}"/>
    <cellStyle name="Comma 2 6 3 2 2 2 6" xfId="26745" xr:uid="{9603ECE2-1657-4563-9F07-27DA4953150F}"/>
    <cellStyle name="Comma 2 6 3 2 2 2 7" xfId="38690" xr:uid="{2F9CF6A9-47CE-4546-AB03-E959162EB991}"/>
    <cellStyle name="Comma 2 6 3 2 2 2 8" xfId="50655" xr:uid="{C80D0B6A-E1A6-41EC-B73F-1FA7C8719C61}"/>
    <cellStyle name="Comma 2 6 3 2 2 3" xfId="4364" xr:uid="{1D8B6C06-C357-4B03-8DF2-B5CA3F9F6B2B}"/>
    <cellStyle name="Comma 2 6 3 2 2 3 2" xfId="16327" xr:uid="{22B6341F-6BDA-40DE-AD0A-E25DE3A8E476}"/>
    <cellStyle name="Comma 2 6 3 2 2 3 2 2" xfId="34254" xr:uid="{126AA77C-AE29-4987-B1FA-B0333C38A581}"/>
    <cellStyle name="Comma 2 6 3 2 2 3 2 3" xfId="46199" xr:uid="{F28981D4-C671-427C-97D9-56D01EBFABFD}"/>
    <cellStyle name="Comma 2 6 3 2 2 3 2 4" xfId="58164" xr:uid="{A1A2A83A-A184-4C0A-9DBA-89316E047EC1}"/>
    <cellStyle name="Comma 2 6 3 2 2 3 3" xfId="22286" xr:uid="{8748FA89-7E13-4CBF-86C6-C3EE5C59BE19}"/>
    <cellStyle name="Comma 2 6 3 2 2 3 4" xfId="10344" xr:uid="{3D72F944-3804-4B3E-B522-3FEC36A4DDFF}"/>
    <cellStyle name="Comma 2 6 3 2 2 3 5" xfId="28271" xr:uid="{A7CC9A1F-51BB-46C0-A38A-2B9CBB53348D}"/>
    <cellStyle name="Comma 2 6 3 2 2 3 6" xfId="40216" xr:uid="{4A67C9CF-ED39-4E2E-9CC9-04EF21324A36}"/>
    <cellStyle name="Comma 2 6 3 2 2 3 7" xfId="52181" xr:uid="{DB102F1E-5CEA-4D1F-A421-D49EF2E49331}"/>
    <cellStyle name="Comma 2 6 3 2 2 4" xfId="13357" xr:uid="{BE99E848-ACB6-4940-8AF1-629D2D907FA3}"/>
    <cellStyle name="Comma 2 6 3 2 2 4 2" xfId="31284" xr:uid="{B54EB520-E222-4F7B-8988-5BA174DDCF84}"/>
    <cellStyle name="Comma 2 6 3 2 2 4 3" xfId="43229" xr:uid="{EE5FB017-3E29-433C-8C4E-B76C9B45CA41}"/>
    <cellStyle name="Comma 2 6 3 2 2 4 4" xfId="55194" xr:uid="{20BBF3D7-BB17-42B9-9C18-EBC66189388F}"/>
    <cellStyle name="Comma 2 6 3 2 2 5" xfId="19316" xr:uid="{FC5256F2-B035-4372-B227-E356F1751A06}"/>
    <cellStyle name="Comma 2 6 3 2 2 6" xfId="7374" xr:uid="{E139E9CF-233B-438B-B8FB-530FCBC251E0}"/>
    <cellStyle name="Comma 2 6 3 2 2 7" xfId="25301" xr:uid="{EB69FA00-6E47-4A71-B99D-03E0CA964ED8}"/>
    <cellStyle name="Comma 2 6 3 2 2 8" xfId="37246" xr:uid="{03A6428B-0464-4BE0-AA67-CC3067B27BDA}"/>
    <cellStyle name="Comma 2 6 3 2 2 9" xfId="49211" xr:uid="{5527D051-A484-473C-91ED-14E70F70D1A0}"/>
    <cellStyle name="Comma 2 6 3 2 3" xfId="2116" xr:uid="{00000000-0005-0000-0000-00001C000000}"/>
    <cellStyle name="Comma 2 6 3 2 3 2" xfId="5086" xr:uid="{E4D61634-83E5-4ED3-A994-C279FD739D85}"/>
    <cellStyle name="Comma 2 6 3 2 3 2 2" xfId="17049" xr:uid="{EF637B7C-8643-4691-B0CB-A4347FC4AA91}"/>
    <cellStyle name="Comma 2 6 3 2 3 2 2 2" xfId="34976" xr:uid="{528FB228-5DA9-41E6-9A37-67325FB96D26}"/>
    <cellStyle name="Comma 2 6 3 2 3 2 2 3" xfId="46921" xr:uid="{DE30AEC3-0ADB-46C7-A90E-7864E8A94FC9}"/>
    <cellStyle name="Comma 2 6 3 2 3 2 2 4" xfId="58886" xr:uid="{59733001-2BBF-48F8-9F74-1480D6FD4CC7}"/>
    <cellStyle name="Comma 2 6 3 2 3 2 3" xfId="23008" xr:uid="{3C516EF4-845B-4B11-BF15-0E31CF7A1E80}"/>
    <cellStyle name="Comma 2 6 3 2 3 2 4" xfId="11066" xr:uid="{18147F83-BD22-45BC-9F54-85715A15349C}"/>
    <cellStyle name="Comma 2 6 3 2 3 2 5" xfId="28993" xr:uid="{0121F372-764F-49B6-8B16-69D9140B82F3}"/>
    <cellStyle name="Comma 2 6 3 2 3 2 6" xfId="40938" xr:uid="{2E57B767-CCF2-41AD-87B6-2BB9508C7CE7}"/>
    <cellStyle name="Comma 2 6 3 2 3 2 7" xfId="52903" xr:uid="{5EC666AD-7841-4714-B171-8B7B82438909}"/>
    <cellStyle name="Comma 2 6 3 2 3 3" xfId="14079" xr:uid="{8D2CDEF1-5F18-48BE-B917-C9156DA9E02A}"/>
    <cellStyle name="Comma 2 6 3 2 3 3 2" xfId="32006" xr:uid="{8257F925-7903-4191-8BA2-5C08E3941783}"/>
    <cellStyle name="Comma 2 6 3 2 3 3 3" xfId="43951" xr:uid="{996C6540-C6D1-417E-891D-3D8033ADBD81}"/>
    <cellStyle name="Comma 2 6 3 2 3 3 4" xfId="55916" xr:uid="{3327E4B4-4026-44FB-BA28-0A362F99AB20}"/>
    <cellStyle name="Comma 2 6 3 2 3 4" xfId="20038" xr:uid="{74EBAD8E-3A2E-4B36-8B69-15A56C336CF0}"/>
    <cellStyle name="Comma 2 6 3 2 3 5" xfId="8096" xr:uid="{52A3E679-540E-45C7-8084-B7EE1BFF4236}"/>
    <cellStyle name="Comma 2 6 3 2 3 6" xfId="26023" xr:uid="{1DFB9598-9CDD-4698-B4A1-C640216E883D}"/>
    <cellStyle name="Comma 2 6 3 2 3 7" xfId="37968" xr:uid="{A78E3407-1B32-47BF-94C1-D44EB72D08C7}"/>
    <cellStyle name="Comma 2 6 3 2 3 8" xfId="49933" xr:uid="{8CB0F2BC-ED2D-4E74-BC57-61970A0441E2}"/>
    <cellStyle name="Comma 2 6 3 2 4" xfId="3642" xr:uid="{31B4D9D2-38AE-4BF9-8F54-49DD756950E4}"/>
    <cellStyle name="Comma 2 6 3 2 4 2" xfId="15605" xr:uid="{1F53E7B8-8015-49FF-ADA6-967FA765B1BE}"/>
    <cellStyle name="Comma 2 6 3 2 4 2 2" xfId="33532" xr:uid="{ECF916FB-32DE-4C8D-ABD3-F8E1661F52A1}"/>
    <cellStyle name="Comma 2 6 3 2 4 2 3" xfId="45477" xr:uid="{F190592E-3580-4DEB-8E10-E4532CAA68DB}"/>
    <cellStyle name="Comma 2 6 3 2 4 2 4" xfId="57442" xr:uid="{3A60A9B7-40B7-47F4-8CBA-007D7FBC63BD}"/>
    <cellStyle name="Comma 2 6 3 2 4 3" xfId="21564" xr:uid="{4416ACF4-1016-4F2B-918E-316BD89CEB04}"/>
    <cellStyle name="Comma 2 6 3 2 4 4" xfId="9622" xr:uid="{B262833F-F092-4258-B108-BA96AA330754}"/>
    <cellStyle name="Comma 2 6 3 2 4 5" xfId="27549" xr:uid="{07D932DB-E50F-4064-97D2-C223026A58A6}"/>
    <cellStyle name="Comma 2 6 3 2 4 6" xfId="39494" xr:uid="{189F9D38-5E22-4B38-8252-7C0C1652C0ED}"/>
    <cellStyle name="Comma 2 6 3 2 4 7" xfId="51459" xr:uid="{CE0D3F13-6DEA-496D-B887-51A0C8C467F5}"/>
    <cellStyle name="Comma 2 6 3 2 5" xfId="12635" xr:uid="{473A87E6-DAAF-4EE3-8216-E2E2D28C8047}"/>
    <cellStyle name="Comma 2 6 3 2 5 2" xfId="30562" xr:uid="{31038391-9701-42D2-BA59-2C75F51955D4}"/>
    <cellStyle name="Comma 2 6 3 2 5 3" xfId="42507" xr:uid="{9B68C178-F876-41E7-AE39-BBE3F98812C0}"/>
    <cellStyle name="Comma 2 6 3 2 5 4" xfId="54472" xr:uid="{F4E3C849-302E-4762-8793-0549759D3BAC}"/>
    <cellStyle name="Comma 2 6 3 2 6" xfId="18594" xr:uid="{B880B1EB-AD10-4C91-B6FF-858C3AC91664}"/>
    <cellStyle name="Comma 2 6 3 2 7" xfId="6652" xr:uid="{028400BB-1FAB-478F-829E-64715C462CF3}"/>
    <cellStyle name="Comma 2 6 3 2 8" xfId="24579" xr:uid="{154DC30A-3AA8-4125-B118-AE5407C336DC}"/>
    <cellStyle name="Comma 2 6 3 2 9" xfId="36524" xr:uid="{C3B60115-D8FE-4B67-8414-7C9E4EE55800}"/>
    <cellStyle name="Comma 2 6 3 3" xfId="1046" xr:uid="{00000000-0005-0000-0000-00001C000000}"/>
    <cellStyle name="Comma 2 6 3 3 2" xfId="2490" xr:uid="{00000000-0005-0000-0000-00001C000000}"/>
    <cellStyle name="Comma 2 6 3 3 2 2" xfId="5460" xr:uid="{168C5C66-1A0E-4E0A-AF37-7391FCF56201}"/>
    <cellStyle name="Comma 2 6 3 3 2 2 2" xfId="17423" xr:uid="{A04ECFBB-2819-4269-99E0-B432E69A8774}"/>
    <cellStyle name="Comma 2 6 3 3 2 2 2 2" xfId="35350" xr:uid="{0FD3D417-729D-46EE-8986-4DD02E54E093}"/>
    <cellStyle name="Comma 2 6 3 3 2 2 2 3" xfId="47295" xr:uid="{A8A36954-D3AD-4662-A274-E805B8B9D41D}"/>
    <cellStyle name="Comma 2 6 3 3 2 2 2 4" xfId="59260" xr:uid="{1792E21B-D966-4097-B146-9FBBB5A1E5C3}"/>
    <cellStyle name="Comma 2 6 3 3 2 2 3" xfId="23382" xr:uid="{3F3A401C-C68B-4C46-8947-5DC018F7266A}"/>
    <cellStyle name="Comma 2 6 3 3 2 2 4" xfId="11440" xr:uid="{956BA983-FA48-4CF2-B802-E8506A821745}"/>
    <cellStyle name="Comma 2 6 3 3 2 2 5" xfId="29367" xr:uid="{803E4C8A-1E15-4D23-A676-15ACFE108D9C}"/>
    <cellStyle name="Comma 2 6 3 3 2 2 6" xfId="41312" xr:uid="{1403AAB4-9FB9-4F7B-90F0-B90B978C919A}"/>
    <cellStyle name="Comma 2 6 3 3 2 2 7" xfId="53277" xr:uid="{EB4E4E88-BD7F-4306-8FA9-99445C508C8C}"/>
    <cellStyle name="Comma 2 6 3 3 2 3" xfId="14453" xr:uid="{98DAA78A-EF09-460E-8EE9-A305A8A7C52B}"/>
    <cellStyle name="Comma 2 6 3 3 2 3 2" xfId="32380" xr:uid="{A4509E20-D43B-4109-A2AB-0FE008447F95}"/>
    <cellStyle name="Comma 2 6 3 3 2 3 3" xfId="44325" xr:uid="{03853C94-56B9-4D32-80C2-185A1142798E}"/>
    <cellStyle name="Comma 2 6 3 3 2 3 4" xfId="56290" xr:uid="{B506330D-134B-4341-B369-73F7110D7AC0}"/>
    <cellStyle name="Comma 2 6 3 3 2 4" xfId="20412" xr:uid="{450E3D95-ACB7-4E50-AEE9-104A50EFCBCF}"/>
    <cellStyle name="Comma 2 6 3 3 2 5" xfId="8470" xr:uid="{504A5EEE-917E-4068-B215-83274D4E3421}"/>
    <cellStyle name="Comma 2 6 3 3 2 6" xfId="26397" xr:uid="{29AC9996-47D5-4F0A-81A4-342E5F1FE105}"/>
    <cellStyle name="Comma 2 6 3 3 2 7" xfId="38342" xr:uid="{B42C85BD-41E6-4C87-B6AC-A4C47029AEAB}"/>
    <cellStyle name="Comma 2 6 3 3 2 8" xfId="50307" xr:uid="{9FEF39D5-B28E-4E6E-B705-F28816AC16AF}"/>
    <cellStyle name="Comma 2 6 3 3 3" xfId="4016" xr:uid="{B4D65D33-C4EF-40E6-B97D-35ECCB4C9083}"/>
    <cellStyle name="Comma 2 6 3 3 3 2" xfId="15979" xr:uid="{DB22DBF1-C1D2-46F0-B127-897408B32D0C}"/>
    <cellStyle name="Comma 2 6 3 3 3 2 2" xfId="33906" xr:uid="{9F923AC2-FFB4-4A30-919C-2F0AEBC913FA}"/>
    <cellStyle name="Comma 2 6 3 3 3 2 3" xfId="45851" xr:uid="{4065BEE2-5342-4B32-8505-0610C6CD4998}"/>
    <cellStyle name="Comma 2 6 3 3 3 2 4" xfId="57816" xr:uid="{F3CDF398-2DF0-4C88-8F60-1E57D1C9EE1A}"/>
    <cellStyle name="Comma 2 6 3 3 3 3" xfId="21938" xr:uid="{3152EFE3-A760-4F00-B651-5854F85B9FCC}"/>
    <cellStyle name="Comma 2 6 3 3 3 4" xfId="9996" xr:uid="{E0DC4C7C-160F-4067-B2DE-626D61DF748C}"/>
    <cellStyle name="Comma 2 6 3 3 3 5" xfId="27923" xr:uid="{F5C3394B-57A2-45C0-A095-3F31F26E6916}"/>
    <cellStyle name="Comma 2 6 3 3 3 6" xfId="39868" xr:uid="{1A58D6D3-F862-4EA4-B89E-524CF1C1A393}"/>
    <cellStyle name="Comma 2 6 3 3 3 7" xfId="51833" xr:uid="{55F86F4E-B9D2-48BA-AB09-354C207046D3}"/>
    <cellStyle name="Comma 2 6 3 3 4" xfId="13009" xr:uid="{97986BBE-26CA-4151-BCCE-7FF57FAAA50F}"/>
    <cellStyle name="Comma 2 6 3 3 4 2" xfId="30936" xr:uid="{DD0C231D-3E29-4A19-A3CE-65F1D20E2F01}"/>
    <cellStyle name="Comma 2 6 3 3 4 3" xfId="42881" xr:uid="{6665333C-4DC6-4BB3-B9FC-D2DDDCAF79A3}"/>
    <cellStyle name="Comma 2 6 3 3 4 4" xfId="54846" xr:uid="{268AA49A-07F2-40F0-A08A-BE2C8E8C2BA5}"/>
    <cellStyle name="Comma 2 6 3 3 5" xfId="18968" xr:uid="{058C9D7B-C0EE-469E-8C6C-9480C1D9BB2E}"/>
    <cellStyle name="Comma 2 6 3 3 6" xfId="7026" xr:uid="{1C26F5F0-0081-4996-8F98-89C260F96FC4}"/>
    <cellStyle name="Comma 2 6 3 3 7" xfId="24953" xr:uid="{E43B5769-2733-412F-A79D-D0C9B12A4F19}"/>
    <cellStyle name="Comma 2 6 3 3 8" xfId="36898" xr:uid="{9373B090-D2EC-4778-BE4D-AAF88F594D35}"/>
    <cellStyle name="Comma 2 6 3 3 9" xfId="48863" xr:uid="{31667462-4490-4EB8-85C7-4E7F5FFE0FA3}"/>
    <cellStyle name="Comma 2 6 3 4" xfId="1768" xr:uid="{00000000-0005-0000-0000-00001C000000}"/>
    <cellStyle name="Comma 2 6 3 4 2" xfId="4738" xr:uid="{75716FA8-F8C0-48D6-B40D-7354B705DF40}"/>
    <cellStyle name="Comma 2 6 3 4 2 2" xfId="16701" xr:uid="{36D6F439-0C4C-4E82-B1F0-92E0C36DA97F}"/>
    <cellStyle name="Comma 2 6 3 4 2 2 2" xfId="34628" xr:uid="{88EA9A35-BB78-4CEA-B7E8-AE15D6342673}"/>
    <cellStyle name="Comma 2 6 3 4 2 2 3" xfId="46573" xr:uid="{7C32A124-0BF7-4186-A67F-D0C6DCD95CCD}"/>
    <cellStyle name="Comma 2 6 3 4 2 2 4" xfId="58538" xr:uid="{E2B5958F-D7D5-495C-B9EA-C1C8FD186000}"/>
    <cellStyle name="Comma 2 6 3 4 2 3" xfId="22660" xr:uid="{E174E705-CF89-4781-B35F-D7B008E3251F}"/>
    <cellStyle name="Comma 2 6 3 4 2 4" xfId="10718" xr:uid="{5AA44B3B-4648-49DA-8D6E-E6B853661F40}"/>
    <cellStyle name="Comma 2 6 3 4 2 5" xfId="28645" xr:uid="{96A4B38A-8376-4FB1-BEA1-983873EAB6E6}"/>
    <cellStyle name="Comma 2 6 3 4 2 6" xfId="40590" xr:uid="{10430B84-D089-40E6-A091-3B7A601E4CF6}"/>
    <cellStyle name="Comma 2 6 3 4 2 7" xfId="52555" xr:uid="{DEB30910-9D26-4944-991B-4791CD5BAA83}"/>
    <cellStyle name="Comma 2 6 3 4 3" xfId="13731" xr:uid="{A5F34E0C-3DC8-47F8-B283-11351EA5CF6B}"/>
    <cellStyle name="Comma 2 6 3 4 3 2" xfId="31658" xr:uid="{C274F4C8-F8CE-401B-B35E-F25643F08EA8}"/>
    <cellStyle name="Comma 2 6 3 4 3 3" xfId="43603" xr:uid="{DDA750D8-72DC-4727-8063-A9FA154063C6}"/>
    <cellStyle name="Comma 2 6 3 4 3 4" xfId="55568" xr:uid="{CDE4CF86-0558-4E96-87BA-EE646078BDF9}"/>
    <cellStyle name="Comma 2 6 3 4 4" xfId="19690" xr:uid="{FDDD2208-7436-4FE2-9853-334978FA7867}"/>
    <cellStyle name="Comma 2 6 3 4 5" xfId="7748" xr:uid="{AF92390C-21A6-49A3-ADC6-AC495A36FBDF}"/>
    <cellStyle name="Comma 2 6 3 4 6" xfId="25675" xr:uid="{FF10E197-4359-4F40-A159-E248452E5287}"/>
    <cellStyle name="Comma 2 6 3 4 7" xfId="37620" xr:uid="{8A8924BE-8B9B-4E7B-BB3F-97CA016E2B11}"/>
    <cellStyle name="Comma 2 6 3 4 8" xfId="49585" xr:uid="{DE1C4E13-ACB6-425E-8454-AA02FA4B2092}"/>
    <cellStyle name="Comma 2 6 3 5" xfId="3294" xr:uid="{937654E1-D403-4C5F-AD18-9F8B2BB405CB}"/>
    <cellStyle name="Comma 2 6 3 5 2" xfId="15257" xr:uid="{2C2C70E2-6FB2-4787-A0C0-C2634D27CA16}"/>
    <cellStyle name="Comma 2 6 3 5 2 2" xfId="33184" xr:uid="{31449A0A-B315-4946-A1B3-11F48F249D3F}"/>
    <cellStyle name="Comma 2 6 3 5 2 3" xfId="45129" xr:uid="{779FE6F3-CE6D-4AF7-91EB-D645E6D06774}"/>
    <cellStyle name="Comma 2 6 3 5 2 4" xfId="57094" xr:uid="{29B0D26D-B62A-4DC3-BC83-B39C865E8E45}"/>
    <cellStyle name="Comma 2 6 3 5 3" xfId="21216" xr:uid="{B295912D-55B2-4695-959A-A20AFBCFE1CF}"/>
    <cellStyle name="Comma 2 6 3 5 4" xfId="9274" xr:uid="{34008ECF-FA11-46DA-8988-0F4262091528}"/>
    <cellStyle name="Comma 2 6 3 5 5" xfId="27201" xr:uid="{B5FDE8B6-6F7F-43FD-8F59-E87A74497A21}"/>
    <cellStyle name="Comma 2 6 3 5 6" xfId="39146" xr:uid="{A9A609A7-4830-44B7-8B46-6AF525D43E01}"/>
    <cellStyle name="Comma 2 6 3 5 7" xfId="51111" xr:uid="{75325664-4E9B-42FE-B2FF-2224610C4574}"/>
    <cellStyle name="Comma 2 6 3 6" xfId="12287" xr:uid="{8162859C-8043-46BE-AA05-7D8AF0475374}"/>
    <cellStyle name="Comma 2 6 3 6 2" xfId="30214" xr:uid="{1B6D226A-3637-42DA-A2BA-9E7ED58CDCE5}"/>
    <cellStyle name="Comma 2 6 3 6 3" xfId="42159" xr:uid="{04EDAFCC-025B-4BA1-BD70-79509B736B3B}"/>
    <cellStyle name="Comma 2 6 3 6 4" xfId="54124" xr:uid="{001FFD5A-3F0A-4B1F-9FFA-95A6DF76864A}"/>
    <cellStyle name="Comma 2 6 3 7" xfId="18246" xr:uid="{F8AD3251-A97B-411D-916E-9EB4CBD82898}"/>
    <cellStyle name="Comma 2 6 3 8" xfId="6304" xr:uid="{329A8EB4-D2C2-47C5-98AF-D50AFD1AEBED}"/>
    <cellStyle name="Comma 2 6 3 9" xfId="24231" xr:uid="{DEC9DBB2-D834-4A19-9CED-72223AAEC68D}"/>
    <cellStyle name="Comma 2 6 4" xfId="440" xr:uid="{00000000-0005-0000-0000-00001C000000}"/>
    <cellStyle name="Comma 2 6 4 10" xfId="48257" xr:uid="{33FEF1DA-DD32-4F7F-87C9-A4D69F1D2B2C}"/>
    <cellStyle name="Comma 2 6 4 2" xfId="1162" xr:uid="{00000000-0005-0000-0000-00001C000000}"/>
    <cellStyle name="Comma 2 6 4 2 2" xfId="2606" xr:uid="{00000000-0005-0000-0000-00001C000000}"/>
    <cellStyle name="Comma 2 6 4 2 2 2" xfId="5576" xr:uid="{FC67156B-5CDA-4C6C-AE67-BD50456C4315}"/>
    <cellStyle name="Comma 2 6 4 2 2 2 2" xfId="17539" xr:uid="{25745797-BEC7-4BCC-8767-1804FCA5026D}"/>
    <cellStyle name="Comma 2 6 4 2 2 2 2 2" xfId="35466" xr:uid="{D86C34B4-FAFD-4F5F-9FB2-7668808F7D46}"/>
    <cellStyle name="Comma 2 6 4 2 2 2 2 3" xfId="47411" xr:uid="{D2CD8837-FD74-43FA-806F-4B7D742641AA}"/>
    <cellStyle name="Comma 2 6 4 2 2 2 2 4" xfId="59376" xr:uid="{6ED38C24-0A50-4F03-BC5C-9D71F005F2BB}"/>
    <cellStyle name="Comma 2 6 4 2 2 2 3" xfId="23498" xr:uid="{97F5AB43-4A64-4FAA-9F26-0E485AD48F26}"/>
    <cellStyle name="Comma 2 6 4 2 2 2 4" xfId="11556" xr:uid="{6178186E-67B7-46B3-9D84-E7C5302A3D59}"/>
    <cellStyle name="Comma 2 6 4 2 2 2 5" xfId="29483" xr:uid="{15030501-D5AA-48B5-B308-62FC14123641}"/>
    <cellStyle name="Comma 2 6 4 2 2 2 6" xfId="41428" xr:uid="{80E8201D-AFB1-4344-856E-E26BC40051DF}"/>
    <cellStyle name="Comma 2 6 4 2 2 2 7" xfId="53393" xr:uid="{3B70C78E-353B-459B-A2F2-346F04F0B6B8}"/>
    <cellStyle name="Comma 2 6 4 2 2 3" xfId="14569" xr:uid="{9E757864-1E67-4BC7-857F-CD807E1054E1}"/>
    <cellStyle name="Comma 2 6 4 2 2 3 2" xfId="32496" xr:uid="{C2F2BC3D-43EE-4FEE-8EAD-69454424D43E}"/>
    <cellStyle name="Comma 2 6 4 2 2 3 3" xfId="44441" xr:uid="{70D3CA67-0F30-4210-ABCA-28E8C294AC15}"/>
    <cellStyle name="Comma 2 6 4 2 2 3 4" xfId="56406" xr:uid="{58EE437D-F227-4E6A-8863-DCABCEF7302A}"/>
    <cellStyle name="Comma 2 6 4 2 2 4" xfId="20528" xr:uid="{A6D77CF3-C8FD-4656-A512-D436682C4589}"/>
    <cellStyle name="Comma 2 6 4 2 2 5" xfId="8586" xr:uid="{8D50E3D3-AF57-4C25-9120-455E63A7836D}"/>
    <cellStyle name="Comma 2 6 4 2 2 6" xfId="26513" xr:uid="{30F58AD1-DF94-4FAA-878C-B2D3347FF200}"/>
    <cellStyle name="Comma 2 6 4 2 2 7" xfId="38458" xr:uid="{8995BA6D-76DA-4F33-ACE4-B68CD7DF1D08}"/>
    <cellStyle name="Comma 2 6 4 2 2 8" xfId="50423" xr:uid="{35527264-D8F5-429A-AAE7-811061AE867A}"/>
    <cellStyle name="Comma 2 6 4 2 3" xfId="4132" xr:uid="{B017BEF0-F055-44DA-A343-B05E9BF32509}"/>
    <cellStyle name="Comma 2 6 4 2 3 2" xfId="16095" xr:uid="{1D16BEE4-A3E1-4DB9-AE43-81818FB01E7D}"/>
    <cellStyle name="Comma 2 6 4 2 3 2 2" xfId="34022" xr:uid="{01AA19BC-26AF-44C8-B491-3E9C9C4DB00F}"/>
    <cellStyle name="Comma 2 6 4 2 3 2 3" xfId="45967" xr:uid="{875D8252-1C63-433A-9065-1FA0441A0691}"/>
    <cellStyle name="Comma 2 6 4 2 3 2 4" xfId="57932" xr:uid="{B4B454B4-5227-4D67-A837-CFC86E2C9538}"/>
    <cellStyle name="Comma 2 6 4 2 3 3" xfId="22054" xr:uid="{14F72D7E-B989-4314-9B49-AD0EA86CA356}"/>
    <cellStyle name="Comma 2 6 4 2 3 4" xfId="10112" xr:uid="{537683BA-4DCF-460E-A6B4-D27AC228E90D}"/>
    <cellStyle name="Comma 2 6 4 2 3 5" xfId="28039" xr:uid="{401D0211-78DE-4A58-8153-F6AA78C6919B}"/>
    <cellStyle name="Comma 2 6 4 2 3 6" xfId="39984" xr:uid="{8AE908A6-2B29-46D1-9BBC-768F2BBD49B5}"/>
    <cellStyle name="Comma 2 6 4 2 3 7" xfId="51949" xr:uid="{051D6F6E-991A-4DAB-97EE-B78C7A761E1D}"/>
    <cellStyle name="Comma 2 6 4 2 4" xfId="13125" xr:uid="{662B82D3-B227-46A4-96AC-AB3135025605}"/>
    <cellStyle name="Comma 2 6 4 2 4 2" xfId="31052" xr:uid="{F8082A9C-5C12-43B5-9826-6EAC35FE478F}"/>
    <cellStyle name="Comma 2 6 4 2 4 3" xfId="42997" xr:uid="{407EB39D-E6BD-4B1C-BAD6-66DEA60EEC05}"/>
    <cellStyle name="Comma 2 6 4 2 4 4" xfId="54962" xr:uid="{4007D606-D093-46AD-82E1-B7B896103F78}"/>
    <cellStyle name="Comma 2 6 4 2 5" xfId="19084" xr:uid="{475BEB9B-4DCB-4C97-9FAC-C1FD1BBD68CB}"/>
    <cellStyle name="Comma 2 6 4 2 6" xfId="7142" xr:uid="{29C82BE5-FCF1-41EA-B4D7-367D4A68D985}"/>
    <cellStyle name="Comma 2 6 4 2 7" xfId="25069" xr:uid="{C36C12CF-EDF8-4F37-AF58-0845142AAF36}"/>
    <cellStyle name="Comma 2 6 4 2 8" xfId="37014" xr:uid="{2F8C8BE2-6808-4A28-B0DA-0F8CE4151B85}"/>
    <cellStyle name="Comma 2 6 4 2 9" xfId="48979" xr:uid="{25C6DB9D-4D9F-4E42-B1D1-134AF842DB4F}"/>
    <cellStyle name="Comma 2 6 4 3" xfId="1884" xr:uid="{00000000-0005-0000-0000-00001C000000}"/>
    <cellStyle name="Comma 2 6 4 3 2" xfId="4854" xr:uid="{CC2B485C-0BF3-4B09-9607-22340E912AE3}"/>
    <cellStyle name="Comma 2 6 4 3 2 2" xfId="16817" xr:uid="{8CF2ECEC-0B9E-4164-846B-C9969C1F9199}"/>
    <cellStyle name="Comma 2 6 4 3 2 2 2" xfId="34744" xr:uid="{11A5747A-BD09-438C-8793-53C96787FA4D}"/>
    <cellStyle name="Comma 2 6 4 3 2 2 3" xfId="46689" xr:uid="{1B08AE25-4352-48DF-B334-372BA3998141}"/>
    <cellStyle name="Comma 2 6 4 3 2 2 4" xfId="58654" xr:uid="{479A1A54-0634-444B-B133-3A17689FC963}"/>
    <cellStyle name="Comma 2 6 4 3 2 3" xfId="22776" xr:uid="{E9C2F409-BF37-47E7-A980-73EE9C5EA9D6}"/>
    <cellStyle name="Comma 2 6 4 3 2 4" xfId="10834" xr:uid="{3764DE6F-4415-4ADA-8C24-911667CA612D}"/>
    <cellStyle name="Comma 2 6 4 3 2 5" xfId="28761" xr:uid="{0144BF5F-B8A2-4D65-B96B-E076730B88A6}"/>
    <cellStyle name="Comma 2 6 4 3 2 6" xfId="40706" xr:uid="{F2A16EEB-1BE2-42E9-AD05-4820CBAE8759}"/>
    <cellStyle name="Comma 2 6 4 3 2 7" xfId="52671" xr:uid="{1774F4DC-A8C8-49C9-9820-46ECBF0C3015}"/>
    <cellStyle name="Comma 2 6 4 3 3" xfId="13847" xr:uid="{9EB5E296-FD7F-4121-9EFC-B585595C620A}"/>
    <cellStyle name="Comma 2 6 4 3 3 2" xfId="31774" xr:uid="{B042AF29-F2C8-40B5-B782-FA77CF840FE2}"/>
    <cellStyle name="Comma 2 6 4 3 3 3" xfId="43719" xr:uid="{658C76DF-4731-49C6-816A-2B3327A15B62}"/>
    <cellStyle name="Comma 2 6 4 3 3 4" xfId="55684" xr:uid="{398E7DD2-3DA9-4DD4-8F3C-1945FEAEF56D}"/>
    <cellStyle name="Comma 2 6 4 3 4" xfId="19806" xr:uid="{E611412C-0B0B-4185-9692-A14DF30F868E}"/>
    <cellStyle name="Comma 2 6 4 3 5" xfId="7864" xr:uid="{F1F4F1BF-4014-472C-806D-57DD5819210C}"/>
    <cellStyle name="Comma 2 6 4 3 6" xfId="25791" xr:uid="{B28D827F-EABA-4F6E-B448-DEDE866790E0}"/>
    <cellStyle name="Comma 2 6 4 3 7" xfId="37736" xr:uid="{B7568F29-9FF8-4769-AD00-BA53AA42CCA9}"/>
    <cellStyle name="Comma 2 6 4 3 8" xfId="49701" xr:uid="{571BAD6E-DE43-4626-BFA5-3520C9AFDBA2}"/>
    <cellStyle name="Comma 2 6 4 4" xfId="3410" xr:uid="{B76CE662-85C0-4273-91D0-2C96C48F84DC}"/>
    <cellStyle name="Comma 2 6 4 4 2" xfId="15373" xr:uid="{AA5F9B72-AF9A-431B-8375-0D353EDDF5E7}"/>
    <cellStyle name="Comma 2 6 4 4 2 2" xfId="33300" xr:uid="{4A045A0C-54D9-4CB0-9960-38B45B386C7E}"/>
    <cellStyle name="Comma 2 6 4 4 2 3" xfId="45245" xr:uid="{A0725BC2-846B-498F-8E84-DA162C8D5F82}"/>
    <cellStyle name="Comma 2 6 4 4 2 4" xfId="57210" xr:uid="{C4ACB883-6D79-4C2F-B804-BC455497EF5B}"/>
    <cellStyle name="Comma 2 6 4 4 3" xfId="21332" xr:uid="{DED08461-6570-42DE-8A16-F29BDE0A2FF6}"/>
    <cellStyle name="Comma 2 6 4 4 4" xfId="9390" xr:uid="{346052A0-2F52-4ADC-B535-86802319DEEC}"/>
    <cellStyle name="Comma 2 6 4 4 5" xfId="27317" xr:uid="{528CD817-4AFD-4782-9BCF-2493735D9856}"/>
    <cellStyle name="Comma 2 6 4 4 6" xfId="39262" xr:uid="{8D164BE4-C702-42C2-AF44-B18FF9268643}"/>
    <cellStyle name="Comma 2 6 4 4 7" xfId="51227" xr:uid="{AF169C0B-12C3-4F9E-A2F2-1C40AA0C9D1F}"/>
    <cellStyle name="Comma 2 6 4 5" xfId="12403" xr:uid="{74736434-6D92-4621-9AD9-81ED5FFED957}"/>
    <cellStyle name="Comma 2 6 4 5 2" xfId="30330" xr:uid="{9E9EB69C-7240-441D-A563-D8EC7CEF91DA}"/>
    <cellStyle name="Comma 2 6 4 5 3" xfId="42275" xr:uid="{D451F44F-8D74-4B39-93A0-02E862BAB6D6}"/>
    <cellStyle name="Comma 2 6 4 5 4" xfId="54240" xr:uid="{A22DA0F4-8079-4D35-BC52-13537D133507}"/>
    <cellStyle name="Comma 2 6 4 6" xfId="18362" xr:uid="{5F059891-1B70-4307-9657-D0C7E750FE72}"/>
    <cellStyle name="Comma 2 6 4 7" xfId="6420" xr:uid="{8D4CFD8E-B0D6-4927-92F8-F606F07F0976}"/>
    <cellStyle name="Comma 2 6 4 8" xfId="24347" xr:uid="{4706BCE1-FB2A-41D6-AB1B-B3FDB6B16868}"/>
    <cellStyle name="Comma 2 6 4 9" xfId="36292" xr:uid="{01CCA05B-16B5-4D02-86C7-CA6AD0E5E28E}"/>
    <cellStyle name="Comma 2 6 5" xfId="814" xr:uid="{00000000-0005-0000-0000-00001C000000}"/>
    <cellStyle name="Comma 2 6 5 2" xfId="2258" xr:uid="{00000000-0005-0000-0000-00001C000000}"/>
    <cellStyle name="Comma 2 6 5 2 2" xfId="5228" xr:uid="{A2F40ED2-7473-4887-AD21-A6C6284FC69E}"/>
    <cellStyle name="Comma 2 6 5 2 2 2" xfId="17191" xr:uid="{FBCDBF5B-4514-49D1-A595-6DEA3A423467}"/>
    <cellStyle name="Comma 2 6 5 2 2 2 2" xfId="35118" xr:uid="{BEE32FE9-A4BD-4C6E-A8F7-0A2463E637B1}"/>
    <cellStyle name="Comma 2 6 5 2 2 2 3" xfId="47063" xr:uid="{83BCDA8F-3B9F-4501-B35F-92148D23CD21}"/>
    <cellStyle name="Comma 2 6 5 2 2 2 4" xfId="59028" xr:uid="{9A73F158-E928-458A-A019-D2124636BDE0}"/>
    <cellStyle name="Comma 2 6 5 2 2 3" xfId="23150" xr:uid="{08B6EB6D-3179-4F47-9716-FA61A12D78E5}"/>
    <cellStyle name="Comma 2 6 5 2 2 4" xfId="11208" xr:uid="{751279C0-CB95-41AF-813B-84EB987BAD96}"/>
    <cellStyle name="Comma 2 6 5 2 2 5" xfId="29135" xr:uid="{2B732AB5-1E90-42A6-8C05-85D5F1FA6FA7}"/>
    <cellStyle name="Comma 2 6 5 2 2 6" xfId="41080" xr:uid="{6DAFA275-C48A-487C-AD28-4E543C93FE6C}"/>
    <cellStyle name="Comma 2 6 5 2 2 7" xfId="53045" xr:uid="{51F7CCED-F264-4380-B7F7-30742488E6E7}"/>
    <cellStyle name="Comma 2 6 5 2 3" xfId="14221" xr:uid="{B3223E02-26FC-49CC-B52E-165AC114FA76}"/>
    <cellStyle name="Comma 2 6 5 2 3 2" xfId="32148" xr:uid="{069D397F-2CE2-4614-B2A7-F0B70439A1C0}"/>
    <cellStyle name="Comma 2 6 5 2 3 3" xfId="44093" xr:uid="{A24B1BC7-3A53-4130-ACD3-B7B3BDF1211E}"/>
    <cellStyle name="Comma 2 6 5 2 3 4" xfId="56058" xr:uid="{CE297C83-EA2E-4F58-BD26-847AEDA868D8}"/>
    <cellStyle name="Comma 2 6 5 2 4" xfId="20180" xr:uid="{56D05F21-8FA4-4BBC-A4AC-E01B5E498D5A}"/>
    <cellStyle name="Comma 2 6 5 2 5" xfId="8238" xr:uid="{C7EA39B8-6978-4251-BF66-64F1C798678E}"/>
    <cellStyle name="Comma 2 6 5 2 6" xfId="26165" xr:uid="{56F71CF8-5909-4D75-BF41-40CC7DFDF87D}"/>
    <cellStyle name="Comma 2 6 5 2 7" xfId="38110" xr:uid="{27ADDEC6-3501-4CC2-B879-515F8A6EB9BB}"/>
    <cellStyle name="Comma 2 6 5 2 8" xfId="50075" xr:uid="{DEAEF252-438C-4CC2-819B-F128E01EFAC5}"/>
    <cellStyle name="Comma 2 6 5 3" xfId="3784" xr:uid="{29B3EEE2-BC86-46A9-AF17-B5388AB83B7F}"/>
    <cellStyle name="Comma 2 6 5 3 2" xfId="15747" xr:uid="{142F5D02-BA89-47E3-8B58-8200DA060433}"/>
    <cellStyle name="Comma 2 6 5 3 2 2" xfId="33674" xr:uid="{D255C952-0E25-4FD4-9E44-617933222821}"/>
    <cellStyle name="Comma 2 6 5 3 2 3" xfId="45619" xr:uid="{E5F47739-3C0A-4DC2-9A73-F69DDE07D7A6}"/>
    <cellStyle name="Comma 2 6 5 3 2 4" xfId="57584" xr:uid="{88EC28AE-E0D1-4F0D-8B02-E9BF90CE5507}"/>
    <cellStyle name="Comma 2 6 5 3 3" xfId="21706" xr:uid="{2AB36ECE-98F9-42C5-AEF2-AC214D44BB04}"/>
    <cellStyle name="Comma 2 6 5 3 4" xfId="9764" xr:uid="{0919D411-B89B-4207-98DA-57556CE94666}"/>
    <cellStyle name="Comma 2 6 5 3 5" xfId="27691" xr:uid="{DDB6E133-EE38-4A05-BB26-D05AB5C81C9D}"/>
    <cellStyle name="Comma 2 6 5 3 6" xfId="39636" xr:uid="{BAFFFFC7-4BB7-462A-BC63-95F400A29438}"/>
    <cellStyle name="Comma 2 6 5 3 7" xfId="51601" xr:uid="{BC7E6B2C-7C01-496D-9892-02071A9C6BDD}"/>
    <cellStyle name="Comma 2 6 5 4" xfId="12777" xr:uid="{705557E9-4B8E-4D86-8976-080A6F64CD7A}"/>
    <cellStyle name="Comma 2 6 5 4 2" xfId="30704" xr:uid="{C3510A6F-428E-4187-B165-41F89A434143}"/>
    <cellStyle name="Comma 2 6 5 4 3" xfId="42649" xr:uid="{4A02BAB5-B540-4369-ABFD-F551D9907404}"/>
    <cellStyle name="Comma 2 6 5 4 4" xfId="54614" xr:uid="{90C91775-0AE1-41B6-AE56-418F3583B573}"/>
    <cellStyle name="Comma 2 6 5 5" xfId="18736" xr:uid="{4528683D-FBD5-4F6C-9992-F6E06C1BFF4D}"/>
    <cellStyle name="Comma 2 6 5 6" xfId="6794" xr:uid="{92255AFF-E428-438D-B724-626A96DA4D68}"/>
    <cellStyle name="Comma 2 6 5 7" xfId="24721" xr:uid="{3436295C-749F-4B7A-8677-3C75D3DF600E}"/>
    <cellStyle name="Comma 2 6 5 8" xfId="36666" xr:uid="{002407A1-593D-467B-A9D6-B118CA8B85AB}"/>
    <cellStyle name="Comma 2 6 5 9" xfId="48631" xr:uid="{52213C26-B680-4517-943F-C60F9CFB70B9}"/>
    <cellStyle name="Comma 2 6 6" xfId="1536" xr:uid="{00000000-0005-0000-0000-00001C000000}"/>
    <cellStyle name="Comma 2 6 6 2" xfId="4506" xr:uid="{435869D8-DCDD-4323-B969-D6A5A5F4DC45}"/>
    <cellStyle name="Comma 2 6 6 2 2" xfId="16469" xr:uid="{BDEBBA0A-D246-45FA-87A5-38492D0D02CC}"/>
    <cellStyle name="Comma 2 6 6 2 2 2" xfId="34396" xr:uid="{5062703F-B09D-4F34-AD4A-4C65190B732B}"/>
    <cellStyle name="Comma 2 6 6 2 2 3" xfId="46341" xr:uid="{9DF41175-7AF2-49E6-BF92-6BE3135EDDB5}"/>
    <cellStyle name="Comma 2 6 6 2 2 4" xfId="58306" xr:uid="{BEA1E0B4-4AB4-4BD2-A66F-8197674F52F9}"/>
    <cellStyle name="Comma 2 6 6 2 3" xfId="22428" xr:uid="{9CDB10EE-AF88-42E5-8E2A-34187593E114}"/>
    <cellStyle name="Comma 2 6 6 2 4" xfId="10486" xr:uid="{6368C5B5-870A-4A7C-9ABC-8F6C63037C3A}"/>
    <cellStyle name="Comma 2 6 6 2 5" xfId="28413" xr:uid="{7A98EEED-4010-42C4-B1CE-C768FF67EF89}"/>
    <cellStyle name="Comma 2 6 6 2 6" xfId="40358" xr:uid="{00BFEF9B-C886-48C5-9AA7-7115B7846F61}"/>
    <cellStyle name="Comma 2 6 6 2 7" xfId="52323" xr:uid="{03F5D990-4204-4231-B327-4563E662FB65}"/>
    <cellStyle name="Comma 2 6 6 3" xfId="13499" xr:uid="{8BA152A2-E753-422F-935C-62980A39CC24}"/>
    <cellStyle name="Comma 2 6 6 3 2" xfId="31426" xr:uid="{DDC5BCAC-3D3B-4C38-AC46-F120423ABAA4}"/>
    <cellStyle name="Comma 2 6 6 3 3" xfId="43371" xr:uid="{D8F64A2F-E335-494B-BBA4-2875D5691D84}"/>
    <cellStyle name="Comma 2 6 6 3 4" xfId="55336" xr:uid="{4788C753-A559-4E0F-B50F-47CFC06300FF}"/>
    <cellStyle name="Comma 2 6 6 4" xfId="19458" xr:uid="{06ECF99D-E6F1-4E3C-9864-1D33C2FE7A8A}"/>
    <cellStyle name="Comma 2 6 6 5" xfId="7516" xr:uid="{5B6E30FC-FE34-4FE5-8691-6CEAE1DF911D}"/>
    <cellStyle name="Comma 2 6 6 6" xfId="25443" xr:uid="{992B1EE0-9964-4903-82C8-F9810B979862}"/>
    <cellStyle name="Comma 2 6 6 7" xfId="37388" xr:uid="{3D248F7D-4854-45BE-B18A-D30DE7874441}"/>
    <cellStyle name="Comma 2 6 6 8" xfId="49353" xr:uid="{0AD89804-2591-46AD-A82C-7BB9F9512C71}"/>
    <cellStyle name="Comma 2 6 7" xfId="3062" xr:uid="{C2181DED-CD71-4654-B250-190D5500333B}"/>
    <cellStyle name="Comma 2 6 7 2" xfId="15025" xr:uid="{12D6275F-DC32-4F4A-87E0-B41A844E4897}"/>
    <cellStyle name="Comma 2 6 7 2 2" xfId="32952" xr:uid="{EDF631C6-6CBC-444B-B792-9C979BF9081C}"/>
    <cellStyle name="Comma 2 6 7 2 3" xfId="44897" xr:uid="{2261BD69-CCBE-48AE-B895-116FF202598A}"/>
    <cellStyle name="Comma 2 6 7 2 4" xfId="56862" xr:uid="{ED5AB1D7-0616-45D2-B1D2-53F59A93D265}"/>
    <cellStyle name="Comma 2 6 7 3" xfId="20984" xr:uid="{D7E661D8-0F22-4C19-84A0-15DAE0E3BC85}"/>
    <cellStyle name="Comma 2 6 7 4" xfId="9042" xr:uid="{DE172786-91A2-4B2A-976F-4033FB5849B8}"/>
    <cellStyle name="Comma 2 6 7 5" xfId="26969" xr:uid="{B68907BE-5E84-4690-A1C2-97BD3E50431E}"/>
    <cellStyle name="Comma 2 6 7 6" xfId="38914" xr:uid="{DD225142-94A5-49A2-818F-E20B75CDBDC0}"/>
    <cellStyle name="Comma 2 6 7 7" xfId="50879" xr:uid="{E9B357F7-B900-442B-9B34-272B3D9D7233}"/>
    <cellStyle name="Comma 2 6 8" xfId="12055" xr:uid="{DF4DAD92-A6E4-4A5F-8ACD-41722DCA6BD9}"/>
    <cellStyle name="Comma 2 6 8 2" xfId="29982" xr:uid="{FE86270E-4F9B-4AFE-8ED6-A6F23A099F7B}"/>
    <cellStyle name="Comma 2 6 8 3" xfId="41927" xr:uid="{82367B3A-9232-4339-A0EA-A78E51AABCC4}"/>
    <cellStyle name="Comma 2 6 8 4" xfId="53892" xr:uid="{BF136066-2C4C-4721-8127-F1E0BEFAA75D}"/>
    <cellStyle name="Comma 2 6 9" xfId="18014" xr:uid="{D684B7C4-8E57-40CA-B31F-EB1BE93334C1}"/>
    <cellStyle name="Comma 2 7" xfId="150" xr:uid="{00000000-0005-0000-0000-00001C000000}"/>
    <cellStyle name="Comma 2 7 10" xfId="36002" xr:uid="{A119352B-8217-4E75-96CA-B426153C93E2}"/>
    <cellStyle name="Comma 2 7 11" xfId="47967" xr:uid="{CAB59A3F-36E0-406C-AED2-EE6D310A09E9}"/>
    <cellStyle name="Comma 2 7 2" xfId="498" xr:uid="{00000000-0005-0000-0000-00001C000000}"/>
    <cellStyle name="Comma 2 7 2 10" xfId="48315" xr:uid="{7B367B73-BBB6-4F0A-AFAF-1D886825714F}"/>
    <cellStyle name="Comma 2 7 2 2" xfId="1220" xr:uid="{00000000-0005-0000-0000-00001C000000}"/>
    <cellStyle name="Comma 2 7 2 2 2" xfId="2664" xr:uid="{00000000-0005-0000-0000-00001C000000}"/>
    <cellStyle name="Comma 2 7 2 2 2 2" xfId="5634" xr:uid="{84A8A645-9A9B-42FE-AE46-2AE78ECF0C24}"/>
    <cellStyle name="Comma 2 7 2 2 2 2 2" xfId="17597" xr:uid="{EC737EE6-C106-40CB-8A6C-37695204062B}"/>
    <cellStyle name="Comma 2 7 2 2 2 2 2 2" xfId="35524" xr:uid="{6D98805E-D570-415C-A551-28399D6DEB9D}"/>
    <cellStyle name="Comma 2 7 2 2 2 2 2 3" xfId="47469" xr:uid="{F5597C3D-643E-4521-B3C0-F4039C4DF84A}"/>
    <cellStyle name="Comma 2 7 2 2 2 2 2 4" xfId="59434" xr:uid="{D9E292A1-BF55-44C2-A47E-5568432541E6}"/>
    <cellStyle name="Comma 2 7 2 2 2 2 3" xfId="23556" xr:uid="{B613B8D4-147D-42FD-8FA7-15E97D62E03A}"/>
    <cellStyle name="Comma 2 7 2 2 2 2 4" xfId="11614" xr:uid="{E14F1396-23D9-4EF8-829B-53A4714B5765}"/>
    <cellStyle name="Comma 2 7 2 2 2 2 5" xfId="29541" xr:uid="{4148BF86-29EF-4FE2-A6E3-23E7C1A3F0FC}"/>
    <cellStyle name="Comma 2 7 2 2 2 2 6" xfId="41486" xr:uid="{C10BB8CD-AC00-4F7C-A67F-DA9C0D7A9A15}"/>
    <cellStyle name="Comma 2 7 2 2 2 2 7" xfId="53451" xr:uid="{93337B68-1E03-4C06-9DF1-81513029602E}"/>
    <cellStyle name="Comma 2 7 2 2 2 3" xfId="14627" xr:uid="{B985C612-5343-46C3-B171-A0FB97886343}"/>
    <cellStyle name="Comma 2 7 2 2 2 3 2" xfId="32554" xr:uid="{35D04068-90AD-4764-A7F8-7281B7968FE0}"/>
    <cellStyle name="Comma 2 7 2 2 2 3 3" xfId="44499" xr:uid="{D3BBD065-E762-480D-AC02-8E53F4E54651}"/>
    <cellStyle name="Comma 2 7 2 2 2 3 4" xfId="56464" xr:uid="{0EE62DEA-335D-4C9C-98A1-B55F417C4CA7}"/>
    <cellStyle name="Comma 2 7 2 2 2 4" xfId="20586" xr:uid="{DB735749-EDC9-4DC7-B996-A74F31AF0C70}"/>
    <cellStyle name="Comma 2 7 2 2 2 5" xfId="8644" xr:uid="{40B560E1-2C2C-444E-9CE3-8C955D1F4E3C}"/>
    <cellStyle name="Comma 2 7 2 2 2 6" xfId="26571" xr:uid="{4197F3F4-BDE5-4AA0-9CF4-10F76ADA5110}"/>
    <cellStyle name="Comma 2 7 2 2 2 7" xfId="38516" xr:uid="{D045378A-4912-4E5B-A698-40481EC48E4F}"/>
    <cellStyle name="Comma 2 7 2 2 2 8" xfId="50481" xr:uid="{7D630927-60CB-4622-B659-BB3B8F78CE54}"/>
    <cellStyle name="Comma 2 7 2 2 3" xfId="4190" xr:uid="{E1BDE403-4B36-4CC2-951D-D7D3C8D909EB}"/>
    <cellStyle name="Comma 2 7 2 2 3 2" xfId="16153" xr:uid="{DD80E4EC-45AD-43A6-97FD-4C00B23A0278}"/>
    <cellStyle name="Comma 2 7 2 2 3 2 2" xfId="34080" xr:uid="{934B1366-3955-4D98-BADB-58BB6CB9C37A}"/>
    <cellStyle name="Comma 2 7 2 2 3 2 3" xfId="46025" xr:uid="{22EC89EE-54F9-437B-89EF-DC466A0A414C}"/>
    <cellStyle name="Comma 2 7 2 2 3 2 4" xfId="57990" xr:uid="{4016D273-0282-46B3-8548-4239BBE7E914}"/>
    <cellStyle name="Comma 2 7 2 2 3 3" xfId="22112" xr:uid="{B0790769-7FD6-4C37-9D84-FE3B70473152}"/>
    <cellStyle name="Comma 2 7 2 2 3 4" xfId="10170" xr:uid="{DDDF890A-23A0-41D8-B0C5-2E147D3D870B}"/>
    <cellStyle name="Comma 2 7 2 2 3 5" xfId="28097" xr:uid="{7C807460-5519-46FD-BD5A-9C2237F61EC5}"/>
    <cellStyle name="Comma 2 7 2 2 3 6" xfId="40042" xr:uid="{6664C72C-FA2C-478E-96AE-68E25267EBDB}"/>
    <cellStyle name="Comma 2 7 2 2 3 7" xfId="52007" xr:uid="{6F66509D-F8A3-4E57-A39D-66D27F359947}"/>
    <cellStyle name="Comma 2 7 2 2 4" xfId="13183" xr:uid="{D294EA06-A221-42B2-B805-B04BDB75A47B}"/>
    <cellStyle name="Comma 2 7 2 2 4 2" xfId="31110" xr:uid="{F245543F-B974-456C-8E35-D30C578CC7E3}"/>
    <cellStyle name="Comma 2 7 2 2 4 3" xfId="43055" xr:uid="{F06111F6-D0F8-464E-AA96-0771F960D407}"/>
    <cellStyle name="Comma 2 7 2 2 4 4" xfId="55020" xr:uid="{3A04F331-3F33-4B09-815E-64223EE5EE40}"/>
    <cellStyle name="Comma 2 7 2 2 5" xfId="19142" xr:uid="{B3A78B59-079B-49D1-A9BA-0B44E3FE23EA}"/>
    <cellStyle name="Comma 2 7 2 2 6" xfId="7200" xr:uid="{72958EEA-3154-4168-AE09-8FBC358BC87C}"/>
    <cellStyle name="Comma 2 7 2 2 7" xfId="25127" xr:uid="{10566FF8-E083-4EC1-BA5A-B4D63A81BFFD}"/>
    <cellStyle name="Comma 2 7 2 2 8" xfId="37072" xr:uid="{17DCE199-D0FF-488F-A98D-7EB6F69CBE85}"/>
    <cellStyle name="Comma 2 7 2 2 9" xfId="49037" xr:uid="{D281BCAD-5E70-4F84-9321-0FDE26156023}"/>
    <cellStyle name="Comma 2 7 2 3" xfId="1942" xr:uid="{00000000-0005-0000-0000-00001C000000}"/>
    <cellStyle name="Comma 2 7 2 3 2" xfId="4912" xr:uid="{0BAA6EB9-AA33-4969-ADEC-DBBD7649440A}"/>
    <cellStyle name="Comma 2 7 2 3 2 2" xfId="16875" xr:uid="{D9169415-227F-4C92-B161-C70FAB4920E6}"/>
    <cellStyle name="Comma 2 7 2 3 2 2 2" xfId="34802" xr:uid="{F7B9849E-5548-4B98-A93F-07FBEBC21EC5}"/>
    <cellStyle name="Comma 2 7 2 3 2 2 3" xfId="46747" xr:uid="{D2B24EED-8ED2-44FB-AA92-54BB9803D530}"/>
    <cellStyle name="Comma 2 7 2 3 2 2 4" xfId="58712" xr:uid="{0A131E8B-1EF7-48B7-A628-02A5BDD71622}"/>
    <cellStyle name="Comma 2 7 2 3 2 3" xfId="22834" xr:uid="{B80EF734-35A8-4896-8AC7-714AD9CEBD92}"/>
    <cellStyle name="Comma 2 7 2 3 2 4" xfId="10892" xr:uid="{8AC109F0-E51F-44A7-BC5D-6F8BA4DA58AE}"/>
    <cellStyle name="Comma 2 7 2 3 2 5" xfId="28819" xr:uid="{907E5ACA-8572-4DF4-95D3-1FD6185B29D7}"/>
    <cellStyle name="Comma 2 7 2 3 2 6" xfId="40764" xr:uid="{DFC9422D-061C-4564-9214-73E8DE1C4F59}"/>
    <cellStyle name="Comma 2 7 2 3 2 7" xfId="52729" xr:uid="{51996603-A1FE-4C47-B839-5FB04F2EB383}"/>
    <cellStyle name="Comma 2 7 2 3 3" xfId="13905" xr:uid="{C668FDBE-99B7-4090-A21C-8DADD1BAA0C5}"/>
    <cellStyle name="Comma 2 7 2 3 3 2" xfId="31832" xr:uid="{59A4ACFF-0655-4A41-B9F4-368D1B11B066}"/>
    <cellStyle name="Comma 2 7 2 3 3 3" xfId="43777" xr:uid="{A9AB9F1C-81E1-4C57-87FE-750125B7F528}"/>
    <cellStyle name="Comma 2 7 2 3 3 4" xfId="55742" xr:uid="{A6F02D0A-FED9-48E2-97E5-8038165BB720}"/>
    <cellStyle name="Comma 2 7 2 3 4" xfId="19864" xr:uid="{76CA3AD3-C4D4-408F-BA2E-43163DDD84EB}"/>
    <cellStyle name="Comma 2 7 2 3 5" xfId="7922" xr:uid="{8B027B93-17D2-4427-B63A-6B4F6628ACF0}"/>
    <cellStyle name="Comma 2 7 2 3 6" xfId="25849" xr:uid="{4328A56E-AF9F-40A2-A1C6-862930920DA5}"/>
    <cellStyle name="Comma 2 7 2 3 7" xfId="37794" xr:uid="{E9ADF8DD-71DB-4A6D-84D2-BF01FDA8DB61}"/>
    <cellStyle name="Comma 2 7 2 3 8" xfId="49759" xr:uid="{3E87FDE6-265B-4729-8AB4-338E32258BC1}"/>
    <cellStyle name="Comma 2 7 2 4" xfId="3468" xr:uid="{F13C6794-8CCF-4121-8450-C245BBDBBD11}"/>
    <cellStyle name="Comma 2 7 2 4 2" xfId="15431" xr:uid="{C68B17A0-2798-4AAA-8B19-E160FCE86154}"/>
    <cellStyle name="Comma 2 7 2 4 2 2" xfId="33358" xr:uid="{FD03AAA5-CC8C-4E1F-9E98-5AD15C886F7E}"/>
    <cellStyle name="Comma 2 7 2 4 2 3" xfId="45303" xr:uid="{2953E9F5-F06C-4889-940C-27C080996FCE}"/>
    <cellStyle name="Comma 2 7 2 4 2 4" xfId="57268" xr:uid="{13C52F41-9016-4DB6-B171-2D8915040848}"/>
    <cellStyle name="Comma 2 7 2 4 3" xfId="21390" xr:uid="{6C3BAB40-3EC4-4B0E-A7E2-8D4E45EA433A}"/>
    <cellStyle name="Comma 2 7 2 4 4" xfId="9448" xr:uid="{475ADCA1-AB16-4031-A88C-5A15251D5A9A}"/>
    <cellStyle name="Comma 2 7 2 4 5" xfId="27375" xr:uid="{18D7776C-7C7E-4B5F-8C86-F026CD14FA1E}"/>
    <cellStyle name="Comma 2 7 2 4 6" xfId="39320" xr:uid="{9B6A4574-482F-4280-BE11-FBD4DBE79C06}"/>
    <cellStyle name="Comma 2 7 2 4 7" xfId="51285" xr:uid="{E42ECE17-1A0E-44B4-8523-14F15ED0250F}"/>
    <cellStyle name="Comma 2 7 2 5" xfId="12461" xr:uid="{36D35295-6F06-4643-BBBE-340D776CE4B1}"/>
    <cellStyle name="Comma 2 7 2 5 2" xfId="30388" xr:uid="{5AEACB2D-9B96-40BE-B74E-A3AF6F0E1E13}"/>
    <cellStyle name="Comma 2 7 2 5 3" xfId="42333" xr:uid="{5FADB197-B965-47BF-93EB-15D9EB4AF6AB}"/>
    <cellStyle name="Comma 2 7 2 5 4" xfId="54298" xr:uid="{B1B9969A-71BE-45E7-AA90-400F03701C4E}"/>
    <cellStyle name="Comma 2 7 2 6" xfId="18420" xr:uid="{48D4C97F-F516-4D79-A022-BF8A3717C0CD}"/>
    <cellStyle name="Comma 2 7 2 7" xfId="6478" xr:uid="{1DF8E26C-FBD3-49B0-AF5D-971A27451F61}"/>
    <cellStyle name="Comma 2 7 2 8" xfId="24405" xr:uid="{A352BC14-CC72-4997-A569-78420EA5A306}"/>
    <cellStyle name="Comma 2 7 2 9" xfId="36350" xr:uid="{BC891469-A713-40DB-8C0F-1BFB4F60F020}"/>
    <cellStyle name="Comma 2 7 3" xfId="872" xr:uid="{00000000-0005-0000-0000-00001C000000}"/>
    <cellStyle name="Comma 2 7 3 2" xfId="2316" xr:uid="{00000000-0005-0000-0000-00001C000000}"/>
    <cellStyle name="Comma 2 7 3 2 2" xfId="5286" xr:uid="{3166DA11-219E-45B7-8341-36207B97B6C8}"/>
    <cellStyle name="Comma 2 7 3 2 2 2" xfId="17249" xr:uid="{5FE91CCF-7B82-4D1C-8939-49DC034F615D}"/>
    <cellStyle name="Comma 2 7 3 2 2 2 2" xfId="35176" xr:uid="{F0A38EC6-9EFC-4430-9CCB-68E697B41070}"/>
    <cellStyle name="Comma 2 7 3 2 2 2 3" xfId="47121" xr:uid="{E9807545-A9F1-4174-BB4C-026D5F3D7694}"/>
    <cellStyle name="Comma 2 7 3 2 2 2 4" xfId="59086" xr:uid="{34A025C0-927A-4141-A968-B22B7ABC9497}"/>
    <cellStyle name="Comma 2 7 3 2 2 3" xfId="23208" xr:uid="{C3ACF51B-699F-48DC-BA30-6CB0C9EA4C9A}"/>
    <cellStyle name="Comma 2 7 3 2 2 4" xfId="11266" xr:uid="{0302B283-AAC6-4689-A835-98DB2650AA80}"/>
    <cellStyle name="Comma 2 7 3 2 2 5" xfId="29193" xr:uid="{8755A02B-1161-4320-9CE0-17C5EF409E4F}"/>
    <cellStyle name="Comma 2 7 3 2 2 6" xfId="41138" xr:uid="{CD6F7B9B-FA4F-459A-80F2-4CF816189E49}"/>
    <cellStyle name="Comma 2 7 3 2 2 7" xfId="53103" xr:uid="{8401A7F9-4AF4-4851-8EFB-15E01D907B68}"/>
    <cellStyle name="Comma 2 7 3 2 3" xfId="14279" xr:uid="{50063EDE-9998-4BDE-9360-C2FEDEA65C68}"/>
    <cellStyle name="Comma 2 7 3 2 3 2" xfId="32206" xr:uid="{14EC519B-7446-4CDE-BEB7-F5AC2D21AF84}"/>
    <cellStyle name="Comma 2 7 3 2 3 3" xfId="44151" xr:uid="{CC038E0E-1FEA-49B3-A443-91D9E6FCA014}"/>
    <cellStyle name="Comma 2 7 3 2 3 4" xfId="56116" xr:uid="{B1A5D0C7-26CF-422C-8F58-9D100D239C44}"/>
    <cellStyle name="Comma 2 7 3 2 4" xfId="20238" xr:uid="{EF5DAA3F-C944-4708-9D54-AF03651784F4}"/>
    <cellStyle name="Comma 2 7 3 2 5" xfId="8296" xr:uid="{E0AAD051-32EB-4E0E-BF3A-BCE9931E9031}"/>
    <cellStyle name="Comma 2 7 3 2 6" xfId="26223" xr:uid="{2ADBDC98-08B1-4F12-AAF5-8114368B4B3E}"/>
    <cellStyle name="Comma 2 7 3 2 7" xfId="38168" xr:uid="{934E249D-3527-44CC-B138-168C4CC67CCF}"/>
    <cellStyle name="Comma 2 7 3 2 8" xfId="50133" xr:uid="{8835FD42-213F-41B2-A632-7F92EF14526F}"/>
    <cellStyle name="Comma 2 7 3 3" xfId="3842" xr:uid="{5A891593-AFDA-4701-9D46-681A44FE9A3F}"/>
    <cellStyle name="Comma 2 7 3 3 2" xfId="15805" xr:uid="{E7421CBE-9427-42AF-A28E-3432F258CE86}"/>
    <cellStyle name="Comma 2 7 3 3 2 2" xfId="33732" xr:uid="{33C331AF-A582-4937-94F4-64739DA555C5}"/>
    <cellStyle name="Comma 2 7 3 3 2 3" xfId="45677" xr:uid="{05FF2313-A909-499A-B16B-0FCB00CEA9E9}"/>
    <cellStyle name="Comma 2 7 3 3 2 4" xfId="57642" xr:uid="{B22D28E3-A705-40A6-B5A1-4B247FC6DDAF}"/>
    <cellStyle name="Comma 2 7 3 3 3" xfId="21764" xr:uid="{90875C9D-8379-44D4-B00A-8AF620052EE2}"/>
    <cellStyle name="Comma 2 7 3 3 4" xfId="9822" xr:uid="{99C8EBB6-92FC-4E11-94C4-BC113ED00736}"/>
    <cellStyle name="Comma 2 7 3 3 5" xfId="27749" xr:uid="{49B180C7-49F1-47AE-A075-1490C92E5E71}"/>
    <cellStyle name="Comma 2 7 3 3 6" xfId="39694" xr:uid="{0D85EDAA-8B21-45D1-8C85-9F9AC48D3105}"/>
    <cellStyle name="Comma 2 7 3 3 7" xfId="51659" xr:uid="{F83F8933-8845-4DDC-A650-7F07E236E135}"/>
    <cellStyle name="Comma 2 7 3 4" xfId="12835" xr:uid="{A61223F8-E28B-4BDF-AFCB-15A28BD015FC}"/>
    <cellStyle name="Comma 2 7 3 4 2" xfId="30762" xr:uid="{0390312B-0D79-45F2-9AB5-29A406CE4B14}"/>
    <cellStyle name="Comma 2 7 3 4 3" xfId="42707" xr:uid="{84673C6E-1E66-4755-BF96-1636C7062E06}"/>
    <cellStyle name="Comma 2 7 3 4 4" xfId="54672" xr:uid="{3B42A9D7-6D4E-42BA-A169-335594F4578A}"/>
    <cellStyle name="Comma 2 7 3 5" xfId="18794" xr:uid="{8509B252-4C35-48ED-8A81-52E100CCE768}"/>
    <cellStyle name="Comma 2 7 3 6" xfId="6852" xr:uid="{2DFBB9AB-FA5E-4D3B-9991-0B8F85A3DE8D}"/>
    <cellStyle name="Comma 2 7 3 7" xfId="24779" xr:uid="{00A5C054-1F52-4B39-B748-DD7C26308CF0}"/>
    <cellStyle name="Comma 2 7 3 8" xfId="36724" xr:uid="{79818228-1D93-4D56-AED2-3A58A94813F9}"/>
    <cellStyle name="Comma 2 7 3 9" xfId="48689" xr:uid="{BFC6D182-BEEF-44A9-B773-A44529811C62}"/>
    <cellStyle name="Comma 2 7 4" xfId="1594" xr:uid="{00000000-0005-0000-0000-00001C000000}"/>
    <cellStyle name="Comma 2 7 4 2" xfId="4564" xr:uid="{149AD670-132F-4066-9E46-8EDEDD64F6B7}"/>
    <cellStyle name="Comma 2 7 4 2 2" xfId="16527" xr:uid="{4001A6C3-9ADD-4F7B-8A41-EBB5004027C8}"/>
    <cellStyle name="Comma 2 7 4 2 2 2" xfId="34454" xr:uid="{F10707ED-EB8D-473D-9CA8-D8F8A23417D3}"/>
    <cellStyle name="Comma 2 7 4 2 2 3" xfId="46399" xr:uid="{D0EB90B9-B9BE-495F-831E-4F2F179D64B2}"/>
    <cellStyle name="Comma 2 7 4 2 2 4" xfId="58364" xr:uid="{B6594AED-E0B9-48D1-A717-6A144E9E8C74}"/>
    <cellStyle name="Comma 2 7 4 2 3" xfId="22486" xr:uid="{736D9D54-1EC5-4099-AAFE-59B6A5D458F8}"/>
    <cellStyle name="Comma 2 7 4 2 4" xfId="10544" xr:uid="{7007D384-1948-43F5-A69C-CBF03BE964F2}"/>
    <cellStyle name="Comma 2 7 4 2 5" xfId="28471" xr:uid="{97D8187B-247E-4844-8FE6-2E6B642D2825}"/>
    <cellStyle name="Comma 2 7 4 2 6" xfId="40416" xr:uid="{F0E47E55-4AFD-4BE7-92B4-15DEF834C3D6}"/>
    <cellStyle name="Comma 2 7 4 2 7" xfId="52381" xr:uid="{376D0E8E-F8BE-471D-B3F3-77C5F53DBF5D}"/>
    <cellStyle name="Comma 2 7 4 3" xfId="13557" xr:uid="{8AAFE001-23AA-4572-A332-E30487116363}"/>
    <cellStyle name="Comma 2 7 4 3 2" xfId="31484" xr:uid="{ADCA95E8-2A0C-4FEE-BE4A-10CA89B09D37}"/>
    <cellStyle name="Comma 2 7 4 3 3" xfId="43429" xr:uid="{860E2296-C3B5-4573-840C-0C7415841142}"/>
    <cellStyle name="Comma 2 7 4 3 4" xfId="55394" xr:uid="{9B73FB09-751C-43A4-9C51-E9F2CF7E0D16}"/>
    <cellStyle name="Comma 2 7 4 4" xfId="19516" xr:uid="{0301BFAA-4A00-4492-B7B8-B1203E883346}"/>
    <cellStyle name="Comma 2 7 4 5" xfId="7574" xr:uid="{F7A2A1C8-4C7F-40A6-837F-6B35259A2624}"/>
    <cellStyle name="Comma 2 7 4 6" xfId="25501" xr:uid="{172A23C4-7D3F-48AC-BCF9-325527C13F11}"/>
    <cellStyle name="Comma 2 7 4 7" xfId="37446" xr:uid="{40290BA3-1001-45F6-B35E-EC434387A506}"/>
    <cellStyle name="Comma 2 7 4 8" xfId="49411" xr:uid="{2CD36390-C1D1-464C-B01B-6BFA0F7EA62A}"/>
    <cellStyle name="Comma 2 7 5" xfId="3120" xr:uid="{09BF778B-7313-44EE-8D79-2F4C72F65088}"/>
    <cellStyle name="Comma 2 7 5 2" xfId="15083" xr:uid="{EC17890E-2CC6-467E-9996-F24DE6AC3B87}"/>
    <cellStyle name="Comma 2 7 5 2 2" xfId="33010" xr:uid="{A76B0CA6-691B-42D1-B1CF-29A288898215}"/>
    <cellStyle name="Comma 2 7 5 2 3" xfId="44955" xr:uid="{083F014F-A769-4623-AD1C-A92723816CA6}"/>
    <cellStyle name="Comma 2 7 5 2 4" xfId="56920" xr:uid="{16CE20EF-5D2C-4EB9-8110-4C69DF4B2980}"/>
    <cellStyle name="Comma 2 7 5 3" xfId="21042" xr:uid="{CBCFC749-5D6E-4677-AA99-D069DAF22C83}"/>
    <cellStyle name="Comma 2 7 5 4" xfId="9100" xr:uid="{228FFAC5-50E7-4709-9512-B3F6D8EC7874}"/>
    <cellStyle name="Comma 2 7 5 5" xfId="27027" xr:uid="{025A867F-B28D-43BC-8126-47F532ADC8FA}"/>
    <cellStyle name="Comma 2 7 5 6" xfId="38972" xr:uid="{183C7628-BE6F-4F57-9066-D8F9E913F06C}"/>
    <cellStyle name="Comma 2 7 5 7" xfId="50937" xr:uid="{77B9A9EA-DBF5-4BCD-A2F4-73FC30E3C714}"/>
    <cellStyle name="Comma 2 7 6" xfId="12113" xr:uid="{6896F236-EA1B-4ECF-9F69-169468B5DBCD}"/>
    <cellStyle name="Comma 2 7 6 2" xfId="30040" xr:uid="{F0772960-9F1B-427E-A2DF-488CBFD811D4}"/>
    <cellStyle name="Comma 2 7 6 3" xfId="41985" xr:uid="{C915978E-44DF-4866-A12C-72F15D262FFB}"/>
    <cellStyle name="Comma 2 7 6 4" xfId="53950" xr:uid="{70D5F798-D0C8-4E50-BB3D-84B16E0BD25A}"/>
    <cellStyle name="Comma 2 7 7" xfId="18072" xr:uid="{6CF786A6-33EE-40EE-8B19-2B568FE9182E}"/>
    <cellStyle name="Comma 2 7 8" xfId="6130" xr:uid="{D3014367-3011-464E-86BF-255A3FE3D264}"/>
    <cellStyle name="Comma 2 7 9" xfId="24057" xr:uid="{4AC491B2-371C-4053-BCBE-79C7423AA646}"/>
    <cellStyle name="Comma 2 8" xfId="266" xr:uid="{00000000-0005-0000-0000-00001C000000}"/>
    <cellStyle name="Comma 2 8 10" xfId="36118" xr:uid="{08E13690-0EC6-4769-BAB8-F415889AFB0A}"/>
    <cellStyle name="Comma 2 8 11" xfId="48083" xr:uid="{A90BD83F-7576-4180-B7FE-6680F94EF119}"/>
    <cellStyle name="Comma 2 8 2" xfId="614" xr:uid="{00000000-0005-0000-0000-00001C000000}"/>
    <cellStyle name="Comma 2 8 2 10" xfId="48431" xr:uid="{503D9134-8B6E-412B-8A95-457DF5D79DEB}"/>
    <cellStyle name="Comma 2 8 2 2" xfId="1336" xr:uid="{00000000-0005-0000-0000-00001C000000}"/>
    <cellStyle name="Comma 2 8 2 2 2" xfId="2780" xr:uid="{00000000-0005-0000-0000-00001C000000}"/>
    <cellStyle name="Comma 2 8 2 2 2 2" xfId="5750" xr:uid="{A757FAA9-EF2C-4FEB-AF36-0D2EF16ECC77}"/>
    <cellStyle name="Comma 2 8 2 2 2 2 2" xfId="17713" xr:uid="{118B9461-1C89-4776-AC7D-BCB08490B34E}"/>
    <cellStyle name="Comma 2 8 2 2 2 2 2 2" xfId="35640" xr:uid="{BAAD372F-83DE-43A6-8A2F-B042AC932DEE}"/>
    <cellStyle name="Comma 2 8 2 2 2 2 2 3" xfId="47585" xr:uid="{39F0C70E-870A-4A2E-9B9D-DFC7845B8E28}"/>
    <cellStyle name="Comma 2 8 2 2 2 2 2 4" xfId="59550" xr:uid="{4187C4F7-C92C-41C1-9215-5222DA77BA94}"/>
    <cellStyle name="Comma 2 8 2 2 2 2 3" xfId="23672" xr:uid="{56C7936F-AFEA-4CF2-BD83-DD6970D86F7D}"/>
    <cellStyle name="Comma 2 8 2 2 2 2 4" xfId="11730" xr:uid="{DB451FF1-C5B8-4172-8ED4-D9288D9921BE}"/>
    <cellStyle name="Comma 2 8 2 2 2 2 5" xfId="29657" xr:uid="{5C89C348-73CF-481B-88D6-FA61FAD2F8FE}"/>
    <cellStyle name="Comma 2 8 2 2 2 2 6" xfId="41602" xr:uid="{681BDCD0-0268-4471-B61A-1411EC00DC12}"/>
    <cellStyle name="Comma 2 8 2 2 2 2 7" xfId="53567" xr:uid="{6842A2A4-A6D1-4455-8376-DC3A61104CE2}"/>
    <cellStyle name="Comma 2 8 2 2 2 3" xfId="14743" xr:uid="{96CFB616-105C-427D-AC6B-EDE1E87A1BBE}"/>
    <cellStyle name="Comma 2 8 2 2 2 3 2" xfId="32670" xr:uid="{9A5CE055-5C73-4B49-935D-F91AE8A980C4}"/>
    <cellStyle name="Comma 2 8 2 2 2 3 3" xfId="44615" xr:uid="{85DDD8DD-8E9B-4FB5-AD37-83D82C85B8AC}"/>
    <cellStyle name="Comma 2 8 2 2 2 3 4" xfId="56580" xr:uid="{CBDF98B4-42D5-400A-B428-FA1A8340A908}"/>
    <cellStyle name="Comma 2 8 2 2 2 4" xfId="20702" xr:uid="{23DDBFD2-EFB3-46E9-940C-8D91E1E41C42}"/>
    <cellStyle name="Comma 2 8 2 2 2 5" xfId="8760" xr:uid="{76397EF5-890C-45DF-8079-03CBB8185F9E}"/>
    <cellStyle name="Comma 2 8 2 2 2 6" xfId="26687" xr:uid="{7570F7C0-16FD-49A3-A22E-8E2AD92667E8}"/>
    <cellStyle name="Comma 2 8 2 2 2 7" xfId="38632" xr:uid="{3C62C911-3DD3-4190-9C20-768FD1750CF3}"/>
    <cellStyle name="Comma 2 8 2 2 2 8" xfId="50597" xr:uid="{13472011-8F7A-42F8-96CC-69BF02495041}"/>
    <cellStyle name="Comma 2 8 2 2 3" xfId="4306" xr:uid="{3CC29600-57AB-4425-B1D3-A316FF5122EE}"/>
    <cellStyle name="Comma 2 8 2 2 3 2" xfId="16269" xr:uid="{C514B015-9FCF-4A76-86CF-CB876D1CEC37}"/>
    <cellStyle name="Comma 2 8 2 2 3 2 2" xfId="34196" xr:uid="{889B51BE-3FFA-4A8B-8BA0-AFEB56273A10}"/>
    <cellStyle name="Comma 2 8 2 2 3 2 3" xfId="46141" xr:uid="{FF733363-A64A-49B6-B32C-484612A2FB3C}"/>
    <cellStyle name="Comma 2 8 2 2 3 2 4" xfId="58106" xr:uid="{9E041B4A-A703-4587-946F-C0D2BB3F1C8F}"/>
    <cellStyle name="Comma 2 8 2 2 3 3" xfId="22228" xr:uid="{7403EE3B-3E83-464E-8E4B-74B351AD5522}"/>
    <cellStyle name="Comma 2 8 2 2 3 4" xfId="10286" xr:uid="{09170D56-1C99-4ED0-806B-BB30F25076E5}"/>
    <cellStyle name="Comma 2 8 2 2 3 5" xfId="28213" xr:uid="{4F6B61FB-36C1-4F5E-8FCE-584E47C0210E}"/>
    <cellStyle name="Comma 2 8 2 2 3 6" xfId="40158" xr:uid="{3DB8EFA7-5C08-43CB-A95C-C03D3A892600}"/>
    <cellStyle name="Comma 2 8 2 2 3 7" xfId="52123" xr:uid="{CEB24058-47D1-4EAA-9756-2C71EB3347ED}"/>
    <cellStyle name="Comma 2 8 2 2 4" xfId="13299" xr:uid="{461A3DDC-0F5A-4256-A1FD-CC94975CF0BC}"/>
    <cellStyle name="Comma 2 8 2 2 4 2" xfId="31226" xr:uid="{287AA2F8-1D7E-4C93-AB70-F463987DA375}"/>
    <cellStyle name="Comma 2 8 2 2 4 3" xfId="43171" xr:uid="{B3664301-692C-4550-AEAD-F3E222785224}"/>
    <cellStyle name="Comma 2 8 2 2 4 4" xfId="55136" xr:uid="{6452BAD3-3E22-4D7F-8645-A74D90A9ED45}"/>
    <cellStyle name="Comma 2 8 2 2 5" xfId="19258" xr:uid="{E7879C30-64F7-4CC0-AE7E-97F1FBC1E337}"/>
    <cellStyle name="Comma 2 8 2 2 6" xfId="7316" xr:uid="{667E780E-F9E3-4A49-8DDB-0CDB1B9737FE}"/>
    <cellStyle name="Comma 2 8 2 2 7" xfId="25243" xr:uid="{ED805C24-7B0B-4F9C-AAA3-AB5A62D0BFBE}"/>
    <cellStyle name="Comma 2 8 2 2 8" xfId="37188" xr:uid="{0B1FAC71-F266-4415-9C40-C0A57650C2CD}"/>
    <cellStyle name="Comma 2 8 2 2 9" xfId="49153" xr:uid="{CD271F37-A4E0-418B-9445-C72E29AB55CB}"/>
    <cellStyle name="Comma 2 8 2 3" xfId="2058" xr:uid="{00000000-0005-0000-0000-00001C000000}"/>
    <cellStyle name="Comma 2 8 2 3 2" xfId="5028" xr:uid="{01B3ACED-876C-426F-8567-9500F82A0756}"/>
    <cellStyle name="Comma 2 8 2 3 2 2" xfId="16991" xr:uid="{8EBA59E5-0617-44CD-B847-519FE9DE8D4F}"/>
    <cellStyle name="Comma 2 8 2 3 2 2 2" xfId="34918" xr:uid="{9B073B80-EBBE-49B2-AD20-DAD13555F454}"/>
    <cellStyle name="Comma 2 8 2 3 2 2 3" xfId="46863" xr:uid="{601ECBBC-BAEC-48E8-B28D-1AB7C6775679}"/>
    <cellStyle name="Comma 2 8 2 3 2 2 4" xfId="58828" xr:uid="{E658246C-AD8D-4906-9562-5D995FDEC4EE}"/>
    <cellStyle name="Comma 2 8 2 3 2 3" xfId="22950" xr:uid="{C80828EF-A6E5-406B-B1A6-1FF23D3B8982}"/>
    <cellStyle name="Comma 2 8 2 3 2 4" xfId="11008" xr:uid="{FC54A4CC-60B8-4182-BDD3-B98F7E1952BB}"/>
    <cellStyle name="Comma 2 8 2 3 2 5" xfId="28935" xr:uid="{90DA51E2-8983-4DC3-AD00-5C3C9911B673}"/>
    <cellStyle name="Comma 2 8 2 3 2 6" xfId="40880" xr:uid="{B4F4DB9C-59B4-435F-9FA9-669CB1304063}"/>
    <cellStyle name="Comma 2 8 2 3 2 7" xfId="52845" xr:uid="{41D322F8-1260-4E70-90A6-D322EF760F11}"/>
    <cellStyle name="Comma 2 8 2 3 3" xfId="14021" xr:uid="{2F3B411C-3A6D-46F6-8974-0CA0D68AE995}"/>
    <cellStyle name="Comma 2 8 2 3 3 2" xfId="31948" xr:uid="{49080B6B-2238-4618-BFF4-CC4B7E0C003B}"/>
    <cellStyle name="Comma 2 8 2 3 3 3" xfId="43893" xr:uid="{FDC87889-78C3-4503-98BB-9EDBEE05E625}"/>
    <cellStyle name="Comma 2 8 2 3 3 4" xfId="55858" xr:uid="{779AC5CB-25B2-4FBC-B303-60F3C5740567}"/>
    <cellStyle name="Comma 2 8 2 3 4" xfId="19980" xr:uid="{4D061414-E377-4E9D-BF47-9607F57654CE}"/>
    <cellStyle name="Comma 2 8 2 3 5" xfId="8038" xr:uid="{C0CA4BE0-BC04-49B1-A78B-7971FF0C91FC}"/>
    <cellStyle name="Comma 2 8 2 3 6" xfId="25965" xr:uid="{52AFF585-2EA8-4048-BAE4-6DC24E3D8226}"/>
    <cellStyle name="Comma 2 8 2 3 7" xfId="37910" xr:uid="{8D641D06-51CB-40B4-8E11-0AC4BD0548C9}"/>
    <cellStyle name="Comma 2 8 2 3 8" xfId="49875" xr:uid="{EFA0D84E-E5D2-4856-98DC-BB748CF3F487}"/>
    <cellStyle name="Comma 2 8 2 4" xfId="3584" xr:uid="{2C65D99F-655F-4A12-8E95-CC6F0D393899}"/>
    <cellStyle name="Comma 2 8 2 4 2" xfId="15547" xr:uid="{50E3EEAB-5C97-4A1E-9528-71CC7F570879}"/>
    <cellStyle name="Comma 2 8 2 4 2 2" xfId="33474" xr:uid="{24E7C7DB-03ED-458C-A638-080E10F02F28}"/>
    <cellStyle name="Comma 2 8 2 4 2 3" xfId="45419" xr:uid="{B23BDFAB-53A3-40EE-87C8-0EE5FF344039}"/>
    <cellStyle name="Comma 2 8 2 4 2 4" xfId="57384" xr:uid="{DFB5ED1B-A60F-4CA2-BE2E-93D278BE9A4D}"/>
    <cellStyle name="Comma 2 8 2 4 3" xfId="21506" xr:uid="{F4FECE0E-AB08-45E4-B716-30B2E1D2FDF5}"/>
    <cellStyle name="Comma 2 8 2 4 4" xfId="9564" xr:uid="{335191E5-D043-4C51-B7EA-00F9D4E1AE43}"/>
    <cellStyle name="Comma 2 8 2 4 5" xfId="27491" xr:uid="{F7B521F9-E407-442F-A911-95D39851894E}"/>
    <cellStyle name="Comma 2 8 2 4 6" xfId="39436" xr:uid="{5C798210-8245-486C-A4A4-706FF8A482F2}"/>
    <cellStyle name="Comma 2 8 2 4 7" xfId="51401" xr:uid="{52370F57-F91C-4721-BEE2-35D74381F288}"/>
    <cellStyle name="Comma 2 8 2 5" xfId="12577" xr:uid="{A3DF2F68-BEC8-47E8-9F6B-175F864550C3}"/>
    <cellStyle name="Comma 2 8 2 5 2" xfId="30504" xr:uid="{4DB88C3A-0252-4CE7-974B-0025E45CC583}"/>
    <cellStyle name="Comma 2 8 2 5 3" xfId="42449" xr:uid="{F82D1059-9B3D-4BE6-892D-0218475AE9D8}"/>
    <cellStyle name="Comma 2 8 2 5 4" xfId="54414" xr:uid="{9C0CBEA6-5E59-49C4-9C1D-05D4F570E62B}"/>
    <cellStyle name="Comma 2 8 2 6" xfId="18536" xr:uid="{0FDEA47E-5469-4A7E-8885-33A8F8A2B508}"/>
    <cellStyle name="Comma 2 8 2 7" xfId="6594" xr:uid="{273F385A-0439-42BD-A65E-4D9C89EACCA1}"/>
    <cellStyle name="Comma 2 8 2 8" xfId="24521" xr:uid="{AFEE44F0-C60D-48CF-824B-8D042BF65BBC}"/>
    <cellStyle name="Comma 2 8 2 9" xfId="36466" xr:uid="{3F696C86-B8BC-4FED-8534-D989083B7105}"/>
    <cellStyle name="Comma 2 8 3" xfId="988" xr:uid="{00000000-0005-0000-0000-00001C000000}"/>
    <cellStyle name="Comma 2 8 3 2" xfId="2432" xr:uid="{00000000-0005-0000-0000-00001C000000}"/>
    <cellStyle name="Comma 2 8 3 2 2" xfId="5402" xr:uid="{EEF6A979-82FF-4333-979D-3C5716C2CDDF}"/>
    <cellStyle name="Comma 2 8 3 2 2 2" xfId="17365" xr:uid="{4B502E05-CCD9-42E1-A5A3-1FDA90D65607}"/>
    <cellStyle name="Comma 2 8 3 2 2 2 2" xfId="35292" xr:uid="{E5B563BE-84FB-49ED-A8BA-B007C5D79413}"/>
    <cellStyle name="Comma 2 8 3 2 2 2 3" xfId="47237" xr:uid="{FB30E11F-D653-49F6-AD65-466A5CB5FD41}"/>
    <cellStyle name="Comma 2 8 3 2 2 2 4" xfId="59202" xr:uid="{6F5A1008-164A-4826-92D8-BA499CFAFAEA}"/>
    <cellStyle name="Comma 2 8 3 2 2 3" xfId="23324" xr:uid="{7D5A9CB5-C9B6-4CDA-A570-11D4CCF50BA4}"/>
    <cellStyle name="Comma 2 8 3 2 2 4" xfId="11382" xr:uid="{38BDE039-DC67-4329-B744-5F76F46B35CC}"/>
    <cellStyle name="Comma 2 8 3 2 2 5" xfId="29309" xr:uid="{8532292E-BFBA-4614-976E-517F59EA4E19}"/>
    <cellStyle name="Comma 2 8 3 2 2 6" xfId="41254" xr:uid="{A0F127B9-F750-4278-BDE8-13403F9E47DB}"/>
    <cellStyle name="Comma 2 8 3 2 2 7" xfId="53219" xr:uid="{94A21E63-5254-4CFC-8711-4BF0A388E8C1}"/>
    <cellStyle name="Comma 2 8 3 2 3" xfId="14395" xr:uid="{71F246FE-09F2-419C-97D6-B4746EF152F6}"/>
    <cellStyle name="Comma 2 8 3 2 3 2" xfId="32322" xr:uid="{91D40578-5247-414E-9EE1-587F2A7042DA}"/>
    <cellStyle name="Comma 2 8 3 2 3 3" xfId="44267" xr:uid="{BB7D3328-1126-4D71-A65A-327B004EE03C}"/>
    <cellStyle name="Comma 2 8 3 2 3 4" xfId="56232" xr:uid="{712B57EC-9DEE-431B-8E5F-E67081BA1326}"/>
    <cellStyle name="Comma 2 8 3 2 4" xfId="20354" xr:uid="{097C7F24-4A5A-4972-BF55-203D4DAD1F65}"/>
    <cellStyle name="Comma 2 8 3 2 5" xfId="8412" xr:uid="{189ADA81-B7B7-448A-966D-1023E70AC970}"/>
    <cellStyle name="Comma 2 8 3 2 6" xfId="26339" xr:uid="{BEB3CBF0-A882-4FE8-8445-4AA24E1A31AD}"/>
    <cellStyle name="Comma 2 8 3 2 7" xfId="38284" xr:uid="{CE8E2084-AF1A-4442-AC02-4D6CEAC3DBD7}"/>
    <cellStyle name="Comma 2 8 3 2 8" xfId="50249" xr:uid="{110BC02D-D918-4CEE-824E-FC7F4D6C56D7}"/>
    <cellStyle name="Comma 2 8 3 3" xfId="3958" xr:uid="{C730DE66-11A1-4D86-B0A8-F9D749E9EA1A}"/>
    <cellStyle name="Comma 2 8 3 3 2" xfId="15921" xr:uid="{0CF350A3-463A-46EE-934D-B603B9552C1F}"/>
    <cellStyle name="Comma 2 8 3 3 2 2" xfId="33848" xr:uid="{371BC0AA-FDDE-43C5-A997-37452BEC313E}"/>
    <cellStyle name="Comma 2 8 3 3 2 3" xfId="45793" xr:uid="{0F077EBE-F7CB-4717-8729-A66E947838CB}"/>
    <cellStyle name="Comma 2 8 3 3 2 4" xfId="57758" xr:uid="{95AFEC3F-AA5B-43E2-B477-A3341901CB75}"/>
    <cellStyle name="Comma 2 8 3 3 3" xfId="21880" xr:uid="{03355958-82C0-4C56-970A-D89FD45C362D}"/>
    <cellStyle name="Comma 2 8 3 3 4" xfId="9938" xr:uid="{8C539B1A-A21D-49BA-AAB6-015883D27E59}"/>
    <cellStyle name="Comma 2 8 3 3 5" xfId="27865" xr:uid="{E70FEEB4-4567-4566-9890-6616DA999D49}"/>
    <cellStyle name="Comma 2 8 3 3 6" xfId="39810" xr:uid="{161A7AA8-A82F-422F-90E3-9BD1F84923CD}"/>
    <cellStyle name="Comma 2 8 3 3 7" xfId="51775" xr:uid="{308368B8-5F59-4812-8DA1-76C6FE5C4E99}"/>
    <cellStyle name="Comma 2 8 3 4" xfId="12951" xr:uid="{FB274A60-A6F2-42E3-B89C-5CDAEC22F3AC}"/>
    <cellStyle name="Comma 2 8 3 4 2" xfId="30878" xr:uid="{656B5110-8E98-438F-8476-1486AB351F7F}"/>
    <cellStyle name="Comma 2 8 3 4 3" xfId="42823" xr:uid="{8631BBD4-1A1F-486D-A8DB-531FB61E6097}"/>
    <cellStyle name="Comma 2 8 3 4 4" xfId="54788" xr:uid="{8C9DED7C-4180-420D-8687-B00F8BEAD77F}"/>
    <cellStyle name="Comma 2 8 3 5" xfId="18910" xr:uid="{B9F21993-889D-4089-8E98-1224BF57B784}"/>
    <cellStyle name="Comma 2 8 3 6" xfId="6968" xr:uid="{5EBEFD0E-80F5-45B4-B1A6-3DE295AC8D48}"/>
    <cellStyle name="Comma 2 8 3 7" xfId="24895" xr:uid="{69F65124-6322-4A8C-BDE3-0FDDF6C66686}"/>
    <cellStyle name="Comma 2 8 3 8" xfId="36840" xr:uid="{E5BDDC43-5B47-49B6-8566-D85F7E6231F5}"/>
    <cellStyle name="Comma 2 8 3 9" xfId="48805" xr:uid="{5457C082-676B-4B74-8278-187B0F94ADAC}"/>
    <cellStyle name="Comma 2 8 4" xfId="1710" xr:uid="{00000000-0005-0000-0000-00001C000000}"/>
    <cellStyle name="Comma 2 8 4 2" xfId="4680" xr:uid="{8EE93C07-D8FC-4180-921C-F2087C776BE7}"/>
    <cellStyle name="Comma 2 8 4 2 2" xfId="16643" xr:uid="{13865692-1CCC-4E45-B64D-CE4B0B3DFDC3}"/>
    <cellStyle name="Comma 2 8 4 2 2 2" xfId="34570" xr:uid="{78006E4B-AD83-40C4-962A-6412FC18A9F8}"/>
    <cellStyle name="Comma 2 8 4 2 2 3" xfId="46515" xr:uid="{94C92A32-96FF-44D2-BCD0-225AC478AC2A}"/>
    <cellStyle name="Comma 2 8 4 2 2 4" xfId="58480" xr:uid="{A16E2AFE-62C2-4A7B-A874-6468FFACEC45}"/>
    <cellStyle name="Comma 2 8 4 2 3" xfId="22602" xr:uid="{6D44D635-9024-46BD-A080-E73181318E02}"/>
    <cellStyle name="Comma 2 8 4 2 4" xfId="10660" xr:uid="{E752541D-3B2C-4FB4-9F1F-3153F7354F2B}"/>
    <cellStyle name="Comma 2 8 4 2 5" xfId="28587" xr:uid="{603FB11E-78AA-4858-8798-657CC09B4C27}"/>
    <cellStyle name="Comma 2 8 4 2 6" xfId="40532" xr:uid="{E7CD57F1-AF84-47DB-A1B4-72BABE2469C9}"/>
    <cellStyle name="Comma 2 8 4 2 7" xfId="52497" xr:uid="{171F6D94-37FC-4D87-A41D-4514A523AE39}"/>
    <cellStyle name="Comma 2 8 4 3" xfId="13673" xr:uid="{A4EDB46C-0168-4787-ABDE-AD327FB79625}"/>
    <cellStyle name="Comma 2 8 4 3 2" xfId="31600" xr:uid="{2BF5A149-9725-4532-AE38-701B0F000D1F}"/>
    <cellStyle name="Comma 2 8 4 3 3" xfId="43545" xr:uid="{F42C8DD4-E2C8-4CDE-B90C-E6E3DE546AAC}"/>
    <cellStyle name="Comma 2 8 4 3 4" xfId="55510" xr:uid="{D9651E1D-BDF7-4FE9-A6EE-90E7A443B963}"/>
    <cellStyle name="Comma 2 8 4 4" xfId="19632" xr:uid="{C73DD201-3C11-4FB3-A799-367C4EA08266}"/>
    <cellStyle name="Comma 2 8 4 5" xfId="7690" xr:uid="{D7AE84EB-551F-4675-87E0-BF6F045DA4BC}"/>
    <cellStyle name="Comma 2 8 4 6" xfId="25617" xr:uid="{C9F03004-B005-429E-A20B-C0073111549D}"/>
    <cellStyle name="Comma 2 8 4 7" xfId="37562" xr:uid="{C217AB6C-1F3A-4583-B187-FDAD5ECC5313}"/>
    <cellStyle name="Comma 2 8 4 8" xfId="49527" xr:uid="{36F00E78-1286-4800-B34F-0D15A141E4E1}"/>
    <cellStyle name="Comma 2 8 5" xfId="3236" xr:uid="{A75203E8-F4AE-4971-A41F-DBD9C7004955}"/>
    <cellStyle name="Comma 2 8 5 2" xfId="15199" xr:uid="{DB167816-13DD-4D9E-98CC-AEA819CBE564}"/>
    <cellStyle name="Comma 2 8 5 2 2" xfId="33126" xr:uid="{82560333-3636-40B1-B6A2-0681DEC6BA18}"/>
    <cellStyle name="Comma 2 8 5 2 3" xfId="45071" xr:uid="{0B13470E-0042-43B0-A1B9-CF57731AF97E}"/>
    <cellStyle name="Comma 2 8 5 2 4" xfId="57036" xr:uid="{715A2501-DFCB-4057-B799-A38449CA28E4}"/>
    <cellStyle name="Comma 2 8 5 3" xfId="21158" xr:uid="{DCC71020-6548-43C3-A29C-E5347A9EB68B}"/>
    <cellStyle name="Comma 2 8 5 4" xfId="9216" xr:uid="{94F7D41C-0DF2-4FD5-8620-B1EDDC3544EC}"/>
    <cellStyle name="Comma 2 8 5 5" xfId="27143" xr:uid="{7C8C109D-A5DE-4145-986D-EB58A28BA652}"/>
    <cellStyle name="Comma 2 8 5 6" xfId="39088" xr:uid="{E2597D5C-50AA-47DC-BC89-A4CA11162F93}"/>
    <cellStyle name="Comma 2 8 5 7" xfId="51053" xr:uid="{1E56DB68-212F-4062-9D19-C3A0E9897051}"/>
    <cellStyle name="Comma 2 8 6" xfId="12229" xr:uid="{D400F01C-0BD9-4B7E-AA6F-75FDA41C34DC}"/>
    <cellStyle name="Comma 2 8 6 2" xfId="30156" xr:uid="{59162778-DFA2-4DE6-8728-3F28D63B3DE4}"/>
    <cellStyle name="Comma 2 8 6 3" xfId="42101" xr:uid="{7A3E97A1-99E3-40D7-B868-BC9C0E220424}"/>
    <cellStyle name="Comma 2 8 6 4" xfId="54066" xr:uid="{68637C40-AF87-4A83-9999-1994F86283FA}"/>
    <cellStyle name="Comma 2 8 7" xfId="18188" xr:uid="{18031C35-8609-4742-B308-19DF8281276B}"/>
    <cellStyle name="Comma 2 8 8" xfId="6246" xr:uid="{0F2A43AD-D8DB-4927-B6A4-3D8EF578ED26}"/>
    <cellStyle name="Comma 2 8 9" xfId="24173" xr:uid="{BC4EAA43-0825-464F-9480-D3778737465B}"/>
    <cellStyle name="Comma 2 9" xfId="382" xr:uid="{00000000-0005-0000-0000-00001C000000}"/>
    <cellStyle name="Comma 2 9 10" xfId="48199" xr:uid="{3608F5FA-C77B-41E7-BCA0-7DD2CB485EA2}"/>
    <cellStyle name="Comma 2 9 2" xfId="1104" xr:uid="{00000000-0005-0000-0000-00001C000000}"/>
    <cellStyle name="Comma 2 9 2 2" xfId="2548" xr:uid="{00000000-0005-0000-0000-00001C000000}"/>
    <cellStyle name="Comma 2 9 2 2 2" xfId="5518" xr:uid="{9A5C288E-7EDC-4E0A-8485-A8751EA52299}"/>
    <cellStyle name="Comma 2 9 2 2 2 2" xfId="17481" xr:uid="{96ED76F8-7803-47D3-AC36-3AC801A4B372}"/>
    <cellStyle name="Comma 2 9 2 2 2 2 2" xfId="35408" xr:uid="{C33F7FB6-5F6D-4B94-89E7-51159C67225D}"/>
    <cellStyle name="Comma 2 9 2 2 2 2 3" xfId="47353" xr:uid="{A3C6B4F4-F1AA-4BEC-AADD-419F86373A47}"/>
    <cellStyle name="Comma 2 9 2 2 2 2 4" xfId="59318" xr:uid="{6C10A8E4-89A0-4C55-B982-355E57B3B5F0}"/>
    <cellStyle name="Comma 2 9 2 2 2 3" xfId="23440" xr:uid="{DC81BD69-8B2E-4092-9AA8-4C6F75C697E4}"/>
    <cellStyle name="Comma 2 9 2 2 2 4" xfId="11498" xr:uid="{412D38B0-5F56-4962-A611-A2EA3F4DDA77}"/>
    <cellStyle name="Comma 2 9 2 2 2 5" xfId="29425" xr:uid="{DDEC430F-F63A-4E49-9201-759EE0529020}"/>
    <cellStyle name="Comma 2 9 2 2 2 6" xfId="41370" xr:uid="{B11D45CD-C150-4459-8865-F82CEC32667C}"/>
    <cellStyle name="Comma 2 9 2 2 2 7" xfId="53335" xr:uid="{C7FD1864-E7E4-45A9-924E-1F1A9B82C116}"/>
    <cellStyle name="Comma 2 9 2 2 3" xfId="14511" xr:uid="{C57E3238-E274-4C74-9D33-768D0C1E94E2}"/>
    <cellStyle name="Comma 2 9 2 2 3 2" xfId="32438" xr:uid="{96DA3ED7-0BFE-4E10-A015-53D2B9F5EDBE}"/>
    <cellStyle name="Comma 2 9 2 2 3 3" xfId="44383" xr:uid="{C8750689-C1CB-4725-BCB1-32B4F53410C9}"/>
    <cellStyle name="Comma 2 9 2 2 3 4" xfId="56348" xr:uid="{82E07DFD-005D-4D00-B960-CD002755568B}"/>
    <cellStyle name="Comma 2 9 2 2 4" xfId="20470" xr:uid="{23348DC7-1F9F-4C9D-B82E-32C002081B08}"/>
    <cellStyle name="Comma 2 9 2 2 5" xfId="8528" xr:uid="{35D22EAC-5E60-4582-9A0B-67AADF1B5155}"/>
    <cellStyle name="Comma 2 9 2 2 6" xfId="26455" xr:uid="{2FA68CCA-B7CB-45D1-A40E-DFED457F9B05}"/>
    <cellStyle name="Comma 2 9 2 2 7" xfId="38400" xr:uid="{3063196C-8E7C-4DA3-9460-FDBBA35D04BD}"/>
    <cellStyle name="Comma 2 9 2 2 8" xfId="50365" xr:uid="{F75A0BDF-E620-4842-870D-1C71DFFF861B}"/>
    <cellStyle name="Comma 2 9 2 3" xfId="4074" xr:uid="{CBF59996-5F07-45F1-9796-69D7846B4222}"/>
    <cellStyle name="Comma 2 9 2 3 2" xfId="16037" xr:uid="{8073873F-7EB8-4E59-8092-790CFB2268D4}"/>
    <cellStyle name="Comma 2 9 2 3 2 2" xfId="33964" xr:uid="{13B44B0F-FF9F-459C-A0E9-1B3A142663AF}"/>
    <cellStyle name="Comma 2 9 2 3 2 3" xfId="45909" xr:uid="{A136F46A-C0D5-457C-B010-D50C6AD0B348}"/>
    <cellStyle name="Comma 2 9 2 3 2 4" xfId="57874" xr:uid="{083D962D-EAD6-4484-90D4-F1A99CD34A10}"/>
    <cellStyle name="Comma 2 9 2 3 3" xfId="21996" xr:uid="{05A53B5D-91BC-40A3-BE86-0729C99D473E}"/>
    <cellStyle name="Comma 2 9 2 3 4" xfId="10054" xr:uid="{3C8F9736-6C7F-49B5-90CF-ECC485628CDC}"/>
    <cellStyle name="Comma 2 9 2 3 5" xfId="27981" xr:uid="{BE317849-A176-4EE1-8AB8-A2E94F495ECE}"/>
    <cellStyle name="Comma 2 9 2 3 6" xfId="39926" xr:uid="{D637E33C-758B-4E9E-A3A0-28BFC14B42F1}"/>
    <cellStyle name="Comma 2 9 2 3 7" xfId="51891" xr:uid="{3DAC4FF6-44F1-4581-8493-60962293A17B}"/>
    <cellStyle name="Comma 2 9 2 4" xfId="13067" xr:uid="{E4959CC2-B5E7-4334-A20C-9E4FB4E50551}"/>
    <cellStyle name="Comma 2 9 2 4 2" xfId="30994" xr:uid="{BEE1787B-A9FB-44F8-B1D8-C725D54F550C}"/>
    <cellStyle name="Comma 2 9 2 4 3" xfId="42939" xr:uid="{6B3D4954-CF59-4C81-8718-EADB3D07D249}"/>
    <cellStyle name="Comma 2 9 2 4 4" xfId="54904" xr:uid="{5E210492-AFCF-4C94-BFF5-FCD02D5B60AF}"/>
    <cellStyle name="Comma 2 9 2 5" xfId="19026" xr:uid="{0D988116-2389-4683-8051-428291F8965E}"/>
    <cellStyle name="Comma 2 9 2 6" xfId="7084" xr:uid="{DB5A9768-7EE0-401E-8E68-ED23FEA10633}"/>
    <cellStyle name="Comma 2 9 2 7" xfId="25011" xr:uid="{51A9154A-AB83-48B9-B922-56423DFF3088}"/>
    <cellStyle name="Comma 2 9 2 8" xfId="36956" xr:uid="{6AFA6FAF-E719-451F-BB66-71C4E84FCA4F}"/>
    <cellStyle name="Comma 2 9 2 9" xfId="48921" xr:uid="{8FC455D9-ECCC-4A1B-B7E6-0AC5F2B4F474}"/>
    <cellStyle name="Comma 2 9 3" xfId="1826" xr:uid="{00000000-0005-0000-0000-00001C000000}"/>
    <cellStyle name="Comma 2 9 3 2" xfId="4796" xr:uid="{E3BB8794-54C0-47E9-945E-199A67BFE170}"/>
    <cellStyle name="Comma 2 9 3 2 2" xfId="16759" xr:uid="{2719BA5D-929B-463A-8846-A2A91172FDCE}"/>
    <cellStyle name="Comma 2 9 3 2 2 2" xfId="34686" xr:uid="{20747FEA-3581-464B-9008-9E26107E0EDD}"/>
    <cellStyle name="Comma 2 9 3 2 2 3" xfId="46631" xr:uid="{4F4F0378-D246-4A8E-9684-CFF65E8F7D0A}"/>
    <cellStyle name="Comma 2 9 3 2 2 4" xfId="58596" xr:uid="{7525F82C-4224-4B5F-8437-BB97225521A5}"/>
    <cellStyle name="Comma 2 9 3 2 3" xfId="22718" xr:uid="{6A541BED-CC5E-4F75-AF66-404FE9FF8A81}"/>
    <cellStyle name="Comma 2 9 3 2 4" xfId="10776" xr:uid="{A9FD883F-C602-4B5A-9625-EE4050A752C8}"/>
    <cellStyle name="Comma 2 9 3 2 5" xfId="28703" xr:uid="{BCFE31A7-6318-4F1E-B3BF-FD517FE09125}"/>
    <cellStyle name="Comma 2 9 3 2 6" xfId="40648" xr:uid="{5DD124FE-72BE-4416-928C-D0931F19BC98}"/>
    <cellStyle name="Comma 2 9 3 2 7" xfId="52613" xr:uid="{53CA498F-0D00-43E6-9191-D659CC3FB070}"/>
    <cellStyle name="Comma 2 9 3 3" xfId="13789" xr:uid="{AF7EE476-4B98-4FBB-A237-7B22B4614038}"/>
    <cellStyle name="Comma 2 9 3 3 2" xfId="31716" xr:uid="{31B2180B-0912-4917-89E0-C68E94EFB0D3}"/>
    <cellStyle name="Comma 2 9 3 3 3" xfId="43661" xr:uid="{DABA927A-EDEC-4286-AD8E-DA4495658770}"/>
    <cellStyle name="Comma 2 9 3 3 4" xfId="55626" xr:uid="{DEE02257-9820-4CCD-A3DE-E9247ED24EB0}"/>
    <cellStyle name="Comma 2 9 3 4" xfId="19748" xr:uid="{447A3A78-FB62-4224-AD8F-6CA02E41E8C9}"/>
    <cellStyle name="Comma 2 9 3 5" xfId="7806" xr:uid="{A0A9B59D-3447-4248-AD0D-C0E248239A03}"/>
    <cellStyle name="Comma 2 9 3 6" xfId="25733" xr:uid="{2EB34EB9-370E-473F-9C94-B1BD1185429B}"/>
    <cellStyle name="Comma 2 9 3 7" xfId="37678" xr:uid="{846D9ADF-4B38-456F-AB48-9618D0377852}"/>
    <cellStyle name="Comma 2 9 3 8" xfId="49643" xr:uid="{9CE22D83-FB7E-49BB-B2B2-7617C81AA152}"/>
    <cellStyle name="Comma 2 9 4" xfId="3352" xr:uid="{07812ECC-5B1E-4027-912A-19DA603F26B2}"/>
    <cellStyle name="Comma 2 9 4 2" xfId="15315" xr:uid="{A91F98A6-9395-46FF-BE18-33CEA978A744}"/>
    <cellStyle name="Comma 2 9 4 2 2" xfId="33242" xr:uid="{BB8807F7-040A-472D-A76C-D59CA806153F}"/>
    <cellStyle name="Comma 2 9 4 2 3" xfId="45187" xr:uid="{51125D6A-06B6-431A-85B6-0C768597E748}"/>
    <cellStyle name="Comma 2 9 4 2 4" xfId="57152" xr:uid="{D01191FE-621A-4EE6-8206-AE41276CAF53}"/>
    <cellStyle name="Comma 2 9 4 3" xfId="21274" xr:uid="{0C0D710B-9ABD-4AAA-9B24-DDCF9397D9C5}"/>
    <cellStyle name="Comma 2 9 4 4" xfId="9332" xr:uid="{9D869C5B-585F-44DC-8D46-AFA6F46AAF80}"/>
    <cellStyle name="Comma 2 9 4 5" xfId="27259" xr:uid="{E18B4209-28FD-46E1-89C7-B31EC0B9C153}"/>
    <cellStyle name="Comma 2 9 4 6" xfId="39204" xr:uid="{C310469D-2D09-48B1-9C69-4FEB143FB154}"/>
    <cellStyle name="Comma 2 9 4 7" xfId="51169" xr:uid="{BCD701BE-3EAF-4EA6-9E3E-79FD679E6FC0}"/>
    <cellStyle name="Comma 2 9 5" xfId="12345" xr:uid="{EB2B5A4D-B375-4199-A744-AC8C0ACB8CC7}"/>
    <cellStyle name="Comma 2 9 5 2" xfId="30272" xr:uid="{2844178D-7A82-40A5-813C-E6CD7F627DEC}"/>
    <cellStyle name="Comma 2 9 5 3" xfId="42217" xr:uid="{536BB5E0-B980-452F-B964-930F5A85DADA}"/>
    <cellStyle name="Comma 2 9 5 4" xfId="54182" xr:uid="{D23D50BA-8A6C-4466-9FC2-397936899436}"/>
    <cellStyle name="Comma 2 9 6" xfId="18304" xr:uid="{B1140D9D-7A7D-4F1E-A761-16219B8EC0EC}"/>
    <cellStyle name="Comma 2 9 7" xfId="6362" xr:uid="{0B7E15F9-E630-4D1E-8C1F-790CE7CF007F}"/>
    <cellStyle name="Comma 2 9 8" xfId="24289" xr:uid="{A9CE357F-02ED-4C5A-9D60-8F904B11184D}"/>
    <cellStyle name="Comma 2 9 9" xfId="36234" xr:uid="{9C8358BE-7776-4823-989B-C307C0E29938}"/>
    <cellStyle name="Comma 3" xfId="64" xr:uid="{00000000-0005-0000-0000-000055000000}"/>
    <cellStyle name="Comma 3 10" xfId="17986" xr:uid="{D2480B52-21B5-4957-86FA-DA6090495248}"/>
    <cellStyle name="Comma 3 11" xfId="6044" xr:uid="{6FCE6A6F-1348-4D29-ABC2-983AA70BFDF3}"/>
    <cellStyle name="Comma 3 12" xfId="23971" xr:uid="{C904A710-3F2B-43B1-8C43-C452812F7B55}"/>
    <cellStyle name="Comma 3 13" xfId="35916" xr:uid="{79195F14-B7E5-4409-A944-CF9B3A5A4035}"/>
    <cellStyle name="Comma 3 14" xfId="47881" xr:uid="{E8274119-9566-4AE8-8BA9-58B737EF66AC}"/>
    <cellStyle name="Comma 3 2" xfId="122" xr:uid="{00000000-0005-0000-0000-000055000000}"/>
    <cellStyle name="Comma 3 2 10" xfId="6102" xr:uid="{A261D2DC-7C98-4029-AD43-FAE368103A1F}"/>
    <cellStyle name="Comma 3 2 11" xfId="24029" xr:uid="{9EB0BC65-ED42-437C-A57C-6DCDB8191972}"/>
    <cellStyle name="Comma 3 2 12" xfId="35974" xr:uid="{B0FA9BFF-065F-43A9-8160-47BE893A28C7}"/>
    <cellStyle name="Comma 3 2 13" xfId="47939" xr:uid="{FAC524EA-C050-40C4-9C67-D20F539F70B4}"/>
    <cellStyle name="Comma 3 2 2" xfId="238" xr:uid="{00000000-0005-0000-0000-000055000000}"/>
    <cellStyle name="Comma 3 2 2 10" xfId="36090" xr:uid="{353561F0-8028-43BA-8364-B9A05644B7C1}"/>
    <cellStyle name="Comma 3 2 2 11" xfId="48055" xr:uid="{084E1B8F-87B6-4389-AB21-A1C6C91B3322}"/>
    <cellStyle name="Comma 3 2 2 2" xfId="586" xr:uid="{00000000-0005-0000-0000-000055000000}"/>
    <cellStyle name="Comma 3 2 2 2 10" xfId="48403" xr:uid="{583327A7-64BD-4982-BE3E-15ACA3321F3B}"/>
    <cellStyle name="Comma 3 2 2 2 2" xfId="1308" xr:uid="{00000000-0005-0000-0000-000055000000}"/>
    <cellStyle name="Comma 3 2 2 2 2 2" xfId="2752" xr:uid="{00000000-0005-0000-0000-000055000000}"/>
    <cellStyle name="Comma 3 2 2 2 2 2 2" xfId="5722" xr:uid="{715746B6-2D0E-4C80-8DE3-7B19D2C78B1E}"/>
    <cellStyle name="Comma 3 2 2 2 2 2 2 2" xfId="17685" xr:uid="{20B7D084-932F-4DEA-A2DB-BB37BBD436B5}"/>
    <cellStyle name="Comma 3 2 2 2 2 2 2 2 2" xfId="35612" xr:uid="{1DD29274-AB77-43A5-BE39-CA33F9194C0D}"/>
    <cellStyle name="Comma 3 2 2 2 2 2 2 2 3" xfId="47557" xr:uid="{1A8AECC0-16EB-44F4-AA67-D6119E41016F}"/>
    <cellStyle name="Comma 3 2 2 2 2 2 2 2 4" xfId="59522" xr:uid="{70C075B4-CED6-4120-A9B2-D84F7CA2B3D3}"/>
    <cellStyle name="Comma 3 2 2 2 2 2 2 3" xfId="23644" xr:uid="{7E5AC846-62F4-4417-8944-4D350C8FD8D8}"/>
    <cellStyle name="Comma 3 2 2 2 2 2 2 4" xfId="11702" xr:uid="{C5F0D63B-1BF0-43FF-A2FE-7FD6A9FF314A}"/>
    <cellStyle name="Comma 3 2 2 2 2 2 2 5" xfId="29629" xr:uid="{256C5919-7F76-4044-BC63-73FB8F66FAA9}"/>
    <cellStyle name="Comma 3 2 2 2 2 2 2 6" xfId="41574" xr:uid="{A8D1C748-0F69-44B9-8EA4-64487E0E89FB}"/>
    <cellStyle name="Comma 3 2 2 2 2 2 2 7" xfId="53539" xr:uid="{D324F217-E552-4D14-B073-5433C9146421}"/>
    <cellStyle name="Comma 3 2 2 2 2 2 3" xfId="14715" xr:uid="{46326E40-F8EB-4AB9-A031-43A55D24D8B7}"/>
    <cellStyle name="Comma 3 2 2 2 2 2 3 2" xfId="32642" xr:uid="{FE3EA578-73D8-40E5-A79E-DED505A25D10}"/>
    <cellStyle name="Comma 3 2 2 2 2 2 3 3" xfId="44587" xr:uid="{15680358-4EA3-4855-920E-7AA8B891B4C8}"/>
    <cellStyle name="Comma 3 2 2 2 2 2 3 4" xfId="56552" xr:uid="{4D2C4F45-2E48-4829-8DE3-96925646CA32}"/>
    <cellStyle name="Comma 3 2 2 2 2 2 4" xfId="20674" xr:uid="{A4EC179E-55B6-4952-8D24-68988545CC23}"/>
    <cellStyle name="Comma 3 2 2 2 2 2 5" xfId="8732" xr:uid="{98F9A91C-A177-4E3A-B23E-F502736BBACC}"/>
    <cellStyle name="Comma 3 2 2 2 2 2 6" xfId="26659" xr:uid="{7122A634-4BD0-4070-92EF-C78DB32C6DE0}"/>
    <cellStyle name="Comma 3 2 2 2 2 2 7" xfId="38604" xr:uid="{B6EF6B8D-DB2D-410A-A026-A4D662203E78}"/>
    <cellStyle name="Comma 3 2 2 2 2 2 8" xfId="50569" xr:uid="{D24BFC0E-DE88-4B51-9596-51113635CAFE}"/>
    <cellStyle name="Comma 3 2 2 2 2 3" xfId="4278" xr:uid="{C046AC90-025F-434B-B606-FE292A056275}"/>
    <cellStyle name="Comma 3 2 2 2 2 3 2" xfId="16241" xr:uid="{7A0B5A6F-90CC-44E6-BBE4-D1F39245D333}"/>
    <cellStyle name="Comma 3 2 2 2 2 3 2 2" xfId="34168" xr:uid="{003F3CBE-B4A9-4F95-BC3A-96B2F456BDFD}"/>
    <cellStyle name="Comma 3 2 2 2 2 3 2 3" xfId="46113" xr:uid="{1E1B894D-3376-4FC9-ADFF-71F854552AD3}"/>
    <cellStyle name="Comma 3 2 2 2 2 3 2 4" xfId="58078" xr:uid="{0658B4D3-262A-4F71-BC5D-BB3D6F74D408}"/>
    <cellStyle name="Comma 3 2 2 2 2 3 3" xfId="22200" xr:uid="{2C08F4B2-5E11-4765-9CB4-BC0A3251B7CA}"/>
    <cellStyle name="Comma 3 2 2 2 2 3 4" xfId="10258" xr:uid="{8EA275E4-E287-4E4F-8704-691DBC231B9D}"/>
    <cellStyle name="Comma 3 2 2 2 2 3 5" xfId="28185" xr:uid="{00BEF037-EA35-44B4-BA6F-1B44D35E2C72}"/>
    <cellStyle name="Comma 3 2 2 2 2 3 6" xfId="40130" xr:uid="{EDFF8131-A263-480C-A11C-8D0DFE3F2BBA}"/>
    <cellStyle name="Comma 3 2 2 2 2 3 7" xfId="52095" xr:uid="{F98CDED5-5755-49C2-92D0-EC2C331A7AF7}"/>
    <cellStyle name="Comma 3 2 2 2 2 4" xfId="13271" xr:uid="{FB09D4DF-DF1C-481D-BC54-0ED3A0E7B660}"/>
    <cellStyle name="Comma 3 2 2 2 2 4 2" xfId="31198" xr:uid="{BA115C89-3525-4906-B190-BC76CAF479E2}"/>
    <cellStyle name="Comma 3 2 2 2 2 4 3" xfId="43143" xr:uid="{70F26070-1738-44DA-9601-862C971415E1}"/>
    <cellStyle name="Comma 3 2 2 2 2 4 4" xfId="55108" xr:uid="{0CE1C4D5-C2F5-47B9-AC02-EDB214B7C9E5}"/>
    <cellStyle name="Comma 3 2 2 2 2 5" xfId="19230" xr:uid="{5B20A533-2D68-439A-93FD-263767E3334B}"/>
    <cellStyle name="Comma 3 2 2 2 2 6" xfId="7288" xr:uid="{90C1F0FB-A202-4D88-A38A-8B11C13F10AF}"/>
    <cellStyle name="Comma 3 2 2 2 2 7" xfId="25215" xr:uid="{0FAF8F1A-8AB7-4927-975A-315965B50A68}"/>
    <cellStyle name="Comma 3 2 2 2 2 8" xfId="37160" xr:uid="{DBD75658-AF81-449B-BE13-86D4FDBF6E62}"/>
    <cellStyle name="Comma 3 2 2 2 2 9" xfId="49125" xr:uid="{22AB1026-97D7-4B18-A8C5-3247F88B1001}"/>
    <cellStyle name="Comma 3 2 2 2 3" xfId="2030" xr:uid="{00000000-0005-0000-0000-000055000000}"/>
    <cellStyle name="Comma 3 2 2 2 3 2" xfId="5000" xr:uid="{297CF75C-F489-4A19-BC8C-07A6A3BEAEEB}"/>
    <cellStyle name="Comma 3 2 2 2 3 2 2" xfId="16963" xr:uid="{45DACE9A-2757-4E08-AADC-7F2DC80E23B1}"/>
    <cellStyle name="Comma 3 2 2 2 3 2 2 2" xfId="34890" xr:uid="{9B0B1F28-3CD9-42AF-AFE9-4B74BC05F959}"/>
    <cellStyle name="Comma 3 2 2 2 3 2 2 3" xfId="46835" xr:uid="{834CCE95-7EA0-4578-A07A-584A1B4B19F0}"/>
    <cellStyle name="Comma 3 2 2 2 3 2 2 4" xfId="58800" xr:uid="{C57D37D5-6294-4C5B-A5B5-1AA7ECE481C8}"/>
    <cellStyle name="Comma 3 2 2 2 3 2 3" xfId="22922" xr:uid="{79E0201C-7204-4055-A541-4EDCFCD6B10A}"/>
    <cellStyle name="Comma 3 2 2 2 3 2 4" xfId="10980" xr:uid="{30E94492-F58E-43C6-8A34-5B481D1F5431}"/>
    <cellStyle name="Comma 3 2 2 2 3 2 5" xfId="28907" xr:uid="{9DDE5268-12E5-49CD-A794-847AB559D0A1}"/>
    <cellStyle name="Comma 3 2 2 2 3 2 6" xfId="40852" xr:uid="{81C073F4-60FE-4093-939D-EBDBAEB6CEF9}"/>
    <cellStyle name="Comma 3 2 2 2 3 2 7" xfId="52817" xr:uid="{52C36B83-9146-433D-AA88-473564C86E69}"/>
    <cellStyle name="Comma 3 2 2 2 3 3" xfId="13993" xr:uid="{44DAC62D-D51B-4C25-BB2E-48A258930D8F}"/>
    <cellStyle name="Comma 3 2 2 2 3 3 2" xfId="31920" xr:uid="{8D3639B2-DAB7-4B3E-9B20-1C92B6A0A501}"/>
    <cellStyle name="Comma 3 2 2 2 3 3 3" xfId="43865" xr:uid="{1ECEAC00-5B85-4B48-A678-01679E242BC9}"/>
    <cellStyle name="Comma 3 2 2 2 3 3 4" xfId="55830" xr:uid="{AADB70AF-1CD3-4413-A384-16A14E58D70B}"/>
    <cellStyle name="Comma 3 2 2 2 3 4" xfId="19952" xr:uid="{36156E3A-31D6-46B9-AF56-91F9849506DC}"/>
    <cellStyle name="Comma 3 2 2 2 3 5" xfId="8010" xr:uid="{E6C88945-BBB7-4582-B657-52CF9A2E727E}"/>
    <cellStyle name="Comma 3 2 2 2 3 6" xfId="25937" xr:uid="{B4C83978-1212-4EE7-BC88-72D8A9EE1CFE}"/>
    <cellStyle name="Comma 3 2 2 2 3 7" xfId="37882" xr:uid="{CCF4B816-501E-4F45-871D-CECF63D5D06F}"/>
    <cellStyle name="Comma 3 2 2 2 3 8" xfId="49847" xr:uid="{7D45AC32-2D46-4898-A6DE-710A17B84DA3}"/>
    <cellStyle name="Comma 3 2 2 2 4" xfId="3556" xr:uid="{5B0E7196-C562-47FF-A102-177AA155F97D}"/>
    <cellStyle name="Comma 3 2 2 2 4 2" xfId="15519" xr:uid="{A33964AF-2BC7-4BA6-9F2F-8AA30F505079}"/>
    <cellStyle name="Comma 3 2 2 2 4 2 2" xfId="33446" xr:uid="{9A633429-A5E7-4453-8A86-E590E5AE6358}"/>
    <cellStyle name="Comma 3 2 2 2 4 2 3" xfId="45391" xr:uid="{B45197D7-BA7E-4968-9EEA-A174B25BD67E}"/>
    <cellStyle name="Comma 3 2 2 2 4 2 4" xfId="57356" xr:uid="{00A3DFD9-67AD-473D-B85B-03991E3B4F07}"/>
    <cellStyle name="Comma 3 2 2 2 4 3" xfId="21478" xr:uid="{06CE4ACF-C8ED-4458-9172-1C1A8CB8CCC2}"/>
    <cellStyle name="Comma 3 2 2 2 4 4" xfId="9536" xr:uid="{EE335E83-4EC1-409F-A469-918874B763FB}"/>
    <cellStyle name="Comma 3 2 2 2 4 5" xfId="27463" xr:uid="{F65AEC19-75FA-42DB-B21C-248B64FFE639}"/>
    <cellStyle name="Comma 3 2 2 2 4 6" xfId="39408" xr:uid="{40F83D3C-4136-45FD-BF94-FF634EEB6619}"/>
    <cellStyle name="Comma 3 2 2 2 4 7" xfId="51373" xr:uid="{B3C45D45-F9BA-4998-9E93-BD3ED6A24D8F}"/>
    <cellStyle name="Comma 3 2 2 2 5" xfId="12549" xr:uid="{3F4936CC-B1F2-41DF-97FB-228AD5A4E626}"/>
    <cellStyle name="Comma 3 2 2 2 5 2" xfId="30476" xr:uid="{1ABBD03D-CDB8-4D64-9EC0-84E3FB650744}"/>
    <cellStyle name="Comma 3 2 2 2 5 3" xfId="42421" xr:uid="{2CFF6240-3AA5-4D2B-9D72-1A17D12A213A}"/>
    <cellStyle name="Comma 3 2 2 2 5 4" xfId="54386" xr:uid="{CA54C5BD-B878-4D0B-8BB8-248076DC2D54}"/>
    <cellStyle name="Comma 3 2 2 2 6" xfId="18508" xr:uid="{0CF2BAEF-1174-4F31-8F63-B4180A8CAFC1}"/>
    <cellStyle name="Comma 3 2 2 2 7" xfId="6566" xr:uid="{32549BBA-AE36-44DA-B611-F55867CA72C7}"/>
    <cellStyle name="Comma 3 2 2 2 8" xfId="24493" xr:uid="{9FD2DF1A-96DB-4567-B68F-B4C606FAA486}"/>
    <cellStyle name="Comma 3 2 2 2 9" xfId="36438" xr:uid="{9EECD354-C857-4F96-8D2A-46E8D392C97F}"/>
    <cellStyle name="Comma 3 2 2 3" xfId="960" xr:uid="{00000000-0005-0000-0000-000055000000}"/>
    <cellStyle name="Comma 3 2 2 3 2" xfId="2404" xr:uid="{00000000-0005-0000-0000-000055000000}"/>
    <cellStyle name="Comma 3 2 2 3 2 2" xfId="5374" xr:uid="{C739C02A-8059-407A-AA2C-1F1F854E4CAF}"/>
    <cellStyle name="Comma 3 2 2 3 2 2 2" xfId="17337" xr:uid="{26C34A71-BDF9-4107-93FF-EE397C590303}"/>
    <cellStyle name="Comma 3 2 2 3 2 2 2 2" xfId="35264" xr:uid="{DC343E59-7EE6-4408-A1E5-B5154F336D20}"/>
    <cellStyle name="Comma 3 2 2 3 2 2 2 3" xfId="47209" xr:uid="{F30DC8A8-17F1-4C65-92E0-1AB61CC7B133}"/>
    <cellStyle name="Comma 3 2 2 3 2 2 2 4" xfId="59174" xr:uid="{FEC32715-32E0-4229-9B28-3390871344EE}"/>
    <cellStyle name="Comma 3 2 2 3 2 2 3" xfId="23296" xr:uid="{86B6EF93-79E1-4266-9A9D-9A0098C959B2}"/>
    <cellStyle name="Comma 3 2 2 3 2 2 4" xfId="11354" xr:uid="{9158B69D-9EEF-47F7-B7D3-C8869E1926C2}"/>
    <cellStyle name="Comma 3 2 2 3 2 2 5" xfId="29281" xr:uid="{D0C6C855-A3D1-46CA-8E6E-E719206F8BF4}"/>
    <cellStyle name="Comma 3 2 2 3 2 2 6" xfId="41226" xr:uid="{8097D725-421E-4303-B966-108852584F79}"/>
    <cellStyle name="Comma 3 2 2 3 2 2 7" xfId="53191" xr:uid="{8005B989-8363-4D3B-8B86-77476AE7452F}"/>
    <cellStyle name="Comma 3 2 2 3 2 3" xfId="14367" xr:uid="{69C4CAF9-591A-4BFC-9A48-E4A3F174940A}"/>
    <cellStyle name="Comma 3 2 2 3 2 3 2" xfId="32294" xr:uid="{49502D5B-03C3-4CD9-AA0B-4CD2E70ADB06}"/>
    <cellStyle name="Comma 3 2 2 3 2 3 3" xfId="44239" xr:uid="{814252BC-8A79-4F68-9163-0D91B2E6258C}"/>
    <cellStyle name="Comma 3 2 2 3 2 3 4" xfId="56204" xr:uid="{2FCC0409-0BED-41B5-89A6-7D744D1232AB}"/>
    <cellStyle name="Comma 3 2 2 3 2 4" xfId="20326" xr:uid="{6796B6E0-D319-41F1-AB08-D406E28B51EF}"/>
    <cellStyle name="Comma 3 2 2 3 2 5" xfId="8384" xr:uid="{B60E8749-15F2-46DC-9846-22C96C122ECD}"/>
    <cellStyle name="Comma 3 2 2 3 2 6" xfId="26311" xr:uid="{2F77F9A9-5D36-4486-BDEC-04BDE6368A1E}"/>
    <cellStyle name="Comma 3 2 2 3 2 7" xfId="38256" xr:uid="{2B5951A1-F223-4FA7-BFF3-8399819614DE}"/>
    <cellStyle name="Comma 3 2 2 3 2 8" xfId="50221" xr:uid="{19669B71-D375-489F-853F-2F5F12409099}"/>
    <cellStyle name="Comma 3 2 2 3 3" xfId="3930" xr:uid="{80FF34D4-88F2-4F3E-96A3-A2928AD26C7E}"/>
    <cellStyle name="Comma 3 2 2 3 3 2" xfId="15893" xr:uid="{6B3D220D-8CEC-484D-9788-978C185ADD86}"/>
    <cellStyle name="Comma 3 2 2 3 3 2 2" xfId="33820" xr:uid="{10D22AA7-FC51-41CA-A711-7846A068CBA6}"/>
    <cellStyle name="Comma 3 2 2 3 3 2 3" xfId="45765" xr:uid="{B51C974A-D9F8-436A-ACB3-66CC606195B5}"/>
    <cellStyle name="Comma 3 2 2 3 3 2 4" xfId="57730" xr:uid="{E0E39C96-412E-4967-81AD-1171415270B1}"/>
    <cellStyle name="Comma 3 2 2 3 3 3" xfId="21852" xr:uid="{7768DECD-B3FF-45A0-A94B-EFE75875B434}"/>
    <cellStyle name="Comma 3 2 2 3 3 4" xfId="9910" xr:uid="{33EA8BB8-B62B-4DC5-B0E1-66AD9AB26471}"/>
    <cellStyle name="Comma 3 2 2 3 3 5" xfId="27837" xr:uid="{18872DBD-A386-44D7-B8C0-CE3D2CA6EC62}"/>
    <cellStyle name="Comma 3 2 2 3 3 6" xfId="39782" xr:uid="{16B8DB8B-5348-4E7C-A05D-199F037680E7}"/>
    <cellStyle name="Comma 3 2 2 3 3 7" xfId="51747" xr:uid="{1E1ECF0E-36C5-421B-8E62-7E5375143C86}"/>
    <cellStyle name="Comma 3 2 2 3 4" xfId="12923" xr:uid="{4C0A76FB-CE0E-43A9-9736-CA69894DC520}"/>
    <cellStyle name="Comma 3 2 2 3 4 2" xfId="30850" xr:uid="{6848E342-DEF1-4083-8336-C60689A7E1F3}"/>
    <cellStyle name="Comma 3 2 2 3 4 3" xfId="42795" xr:uid="{95EC848B-D877-44D9-AFC4-77E6A77A2A9D}"/>
    <cellStyle name="Comma 3 2 2 3 4 4" xfId="54760" xr:uid="{6D328FE7-74D2-455A-950B-23F23DDE131C}"/>
    <cellStyle name="Comma 3 2 2 3 5" xfId="18882" xr:uid="{FB82BC78-F460-4A4E-975A-3E8C65E40A21}"/>
    <cellStyle name="Comma 3 2 2 3 6" xfId="6940" xr:uid="{2093E058-6C01-4BE4-BF0E-5006F725FB17}"/>
    <cellStyle name="Comma 3 2 2 3 7" xfId="24867" xr:uid="{13C46147-D8CC-4846-9D89-B1F40CAEDED7}"/>
    <cellStyle name="Comma 3 2 2 3 8" xfId="36812" xr:uid="{A80B0389-C430-44A2-A27E-67AE9112F33F}"/>
    <cellStyle name="Comma 3 2 2 3 9" xfId="48777" xr:uid="{17F85DA1-E5D8-4AF2-AE9B-72011613A429}"/>
    <cellStyle name="Comma 3 2 2 4" xfId="1682" xr:uid="{00000000-0005-0000-0000-000055000000}"/>
    <cellStyle name="Comma 3 2 2 4 2" xfId="4652" xr:uid="{C2D7124C-D15D-4CC6-A5BE-FB884F490DC8}"/>
    <cellStyle name="Comma 3 2 2 4 2 2" xfId="16615" xr:uid="{48ABAF70-59E0-4EAA-B339-8CFF1BFE8011}"/>
    <cellStyle name="Comma 3 2 2 4 2 2 2" xfId="34542" xr:uid="{D2B85249-B5E2-48D9-8972-91277045E1B8}"/>
    <cellStyle name="Comma 3 2 2 4 2 2 3" xfId="46487" xr:uid="{85092AF5-4818-4909-A076-C92B97C91365}"/>
    <cellStyle name="Comma 3 2 2 4 2 2 4" xfId="58452" xr:uid="{5F7FE5DE-6C52-4FDA-8CB4-9A21F03C95E7}"/>
    <cellStyle name="Comma 3 2 2 4 2 3" xfId="22574" xr:uid="{C9C44E85-17EA-498F-92B5-250B92222E98}"/>
    <cellStyle name="Comma 3 2 2 4 2 4" xfId="10632" xr:uid="{D14BF14C-0377-4DB9-8635-D48C317209FE}"/>
    <cellStyle name="Comma 3 2 2 4 2 5" xfId="28559" xr:uid="{08D5C8D3-6AB7-4614-B2E4-7B3D1E89E6D2}"/>
    <cellStyle name="Comma 3 2 2 4 2 6" xfId="40504" xr:uid="{DD3BC019-D756-4DBB-995B-19272AFF91A0}"/>
    <cellStyle name="Comma 3 2 2 4 2 7" xfId="52469" xr:uid="{83F939F7-A82B-4B9A-B489-1B9515E6F794}"/>
    <cellStyle name="Comma 3 2 2 4 3" xfId="13645" xr:uid="{A9D16072-A131-4AC7-B8F5-E6773A3DEEB2}"/>
    <cellStyle name="Comma 3 2 2 4 3 2" xfId="31572" xr:uid="{9E1C4F52-BC6E-4B5D-925C-43EC2D8CF72C}"/>
    <cellStyle name="Comma 3 2 2 4 3 3" xfId="43517" xr:uid="{F057A990-C9F0-4A94-9846-DF920E3D8036}"/>
    <cellStyle name="Comma 3 2 2 4 3 4" xfId="55482" xr:uid="{1246797D-9F2F-427D-B66D-9B1DECA275CB}"/>
    <cellStyle name="Comma 3 2 2 4 4" xfId="19604" xr:uid="{B43C8C48-785A-4B80-B3C7-03BBA98A8FE3}"/>
    <cellStyle name="Comma 3 2 2 4 5" xfId="7662" xr:uid="{A2C54080-7870-4B8D-B5D1-BCA627E7209E}"/>
    <cellStyle name="Comma 3 2 2 4 6" xfId="25589" xr:uid="{BC1716BB-C912-4D19-94BF-33CAEB90E192}"/>
    <cellStyle name="Comma 3 2 2 4 7" xfId="37534" xr:uid="{C79A8F63-B9D4-40F3-8738-68C8260C9651}"/>
    <cellStyle name="Comma 3 2 2 4 8" xfId="49499" xr:uid="{F96840E1-6A42-4DA6-8839-C7F185FB2200}"/>
    <cellStyle name="Comma 3 2 2 5" xfId="3208" xr:uid="{78B71E44-55B6-4911-BA62-A78115BBBC35}"/>
    <cellStyle name="Comma 3 2 2 5 2" xfId="15171" xr:uid="{9E7DD07D-5643-4C62-8765-44DAE19953F0}"/>
    <cellStyle name="Comma 3 2 2 5 2 2" xfId="33098" xr:uid="{F7CC830E-8061-4256-BECA-F7023112E57E}"/>
    <cellStyle name="Comma 3 2 2 5 2 3" xfId="45043" xr:uid="{4F2B7F41-71F7-40AA-88EB-AE61AF7C38C0}"/>
    <cellStyle name="Comma 3 2 2 5 2 4" xfId="57008" xr:uid="{611BA7AB-8C01-4A1C-A4F0-B8FA9BD0B816}"/>
    <cellStyle name="Comma 3 2 2 5 3" xfId="21130" xr:uid="{664BCF90-8D20-4133-8E0F-30900CF27A5C}"/>
    <cellStyle name="Comma 3 2 2 5 4" xfId="9188" xr:uid="{0A8E24D8-4E68-4C9B-9E25-2FA3B8E16848}"/>
    <cellStyle name="Comma 3 2 2 5 5" xfId="27115" xr:uid="{6020C785-F9A3-489E-AA5C-D61673F596EC}"/>
    <cellStyle name="Comma 3 2 2 5 6" xfId="39060" xr:uid="{61ADAF48-E8F2-4456-AD9C-EEECED95A641}"/>
    <cellStyle name="Comma 3 2 2 5 7" xfId="51025" xr:uid="{272D747C-3479-47F0-BF61-711F354298C3}"/>
    <cellStyle name="Comma 3 2 2 6" xfId="12201" xr:uid="{2EA4FC81-4021-4438-A444-27FCE9B1C663}"/>
    <cellStyle name="Comma 3 2 2 6 2" xfId="30128" xr:uid="{1B708524-9375-4D43-9A6C-995167465DBB}"/>
    <cellStyle name="Comma 3 2 2 6 3" xfId="42073" xr:uid="{CDAEB0EF-798D-4C75-B86F-3A0A82B0B1CC}"/>
    <cellStyle name="Comma 3 2 2 6 4" xfId="54038" xr:uid="{22AF6656-A692-4A68-98DE-761BA587EC2A}"/>
    <cellStyle name="Comma 3 2 2 7" xfId="18160" xr:uid="{94F5A2EF-76AA-4139-9CDF-ECF767C1998F}"/>
    <cellStyle name="Comma 3 2 2 8" xfId="6218" xr:uid="{1A16C2A1-C5BD-4F82-941F-E76663D5B10E}"/>
    <cellStyle name="Comma 3 2 2 9" xfId="24145" xr:uid="{7E5A23A4-5AD5-4059-A387-3731FE024C41}"/>
    <cellStyle name="Comma 3 2 3" xfId="354" xr:uid="{00000000-0005-0000-0000-000055000000}"/>
    <cellStyle name="Comma 3 2 3 10" xfId="36206" xr:uid="{64A186CD-462B-4B78-9D2E-83766A84968D}"/>
    <cellStyle name="Comma 3 2 3 11" xfId="48171" xr:uid="{5CEFE040-4F8F-47EC-BB1D-0A3F1FE7FA6C}"/>
    <cellStyle name="Comma 3 2 3 2" xfId="702" xr:uid="{00000000-0005-0000-0000-000055000000}"/>
    <cellStyle name="Comma 3 2 3 2 10" xfId="48519" xr:uid="{563DB7D0-A3E4-45F9-B7A4-D956596E744B}"/>
    <cellStyle name="Comma 3 2 3 2 2" xfId="1424" xr:uid="{00000000-0005-0000-0000-000055000000}"/>
    <cellStyle name="Comma 3 2 3 2 2 2" xfId="2868" xr:uid="{00000000-0005-0000-0000-000055000000}"/>
    <cellStyle name="Comma 3 2 3 2 2 2 2" xfId="5838" xr:uid="{B854DB9A-3CD3-4003-914B-FD3E21F768B0}"/>
    <cellStyle name="Comma 3 2 3 2 2 2 2 2" xfId="17801" xr:uid="{F7BF8ACC-7974-42D1-971C-C56A16591C90}"/>
    <cellStyle name="Comma 3 2 3 2 2 2 2 2 2" xfId="35728" xr:uid="{064D8BA3-B090-4101-899B-45FBF0B34E46}"/>
    <cellStyle name="Comma 3 2 3 2 2 2 2 2 3" xfId="47673" xr:uid="{C1652CDC-98CD-4739-9149-1EBF731224FE}"/>
    <cellStyle name="Comma 3 2 3 2 2 2 2 2 4" xfId="59638" xr:uid="{830CC0CA-3C9C-475B-A89E-5BA3A8AB9D5A}"/>
    <cellStyle name="Comma 3 2 3 2 2 2 2 3" xfId="23760" xr:uid="{FD62B1BC-CD78-420A-920D-1FFA3760FCE8}"/>
    <cellStyle name="Comma 3 2 3 2 2 2 2 4" xfId="11818" xr:uid="{415F61BA-A758-4E1B-B12F-B39B3EC8F4C4}"/>
    <cellStyle name="Comma 3 2 3 2 2 2 2 5" xfId="29745" xr:uid="{F9C6E863-6825-4AA9-81F5-3828A600E106}"/>
    <cellStyle name="Comma 3 2 3 2 2 2 2 6" xfId="41690" xr:uid="{A42EB2FE-2F1E-4F0C-9A24-764846FD427B}"/>
    <cellStyle name="Comma 3 2 3 2 2 2 2 7" xfId="53655" xr:uid="{C21BBCCC-2138-46B8-B9B2-0EA3CD4162F6}"/>
    <cellStyle name="Comma 3 2 3 2 2 2 3" xfId="14831" xr:uid="{6F349496-9FDD-4E35-B5CB-0AA2B31F147B}"/>
    <cellStyle name="Comma 3 2 3 2 2 2 3 2" xfId="32758" xr:uid="{5926186F-5F4B-43D3-B94F-D19FBE1C51FA}"/>
    <cellStyle name="Comma 3 2 3 2 2 2 3 3" xfId="44703" xr:uid="{F8693A6C-E7E0-421B-8074-3C6778289786}"/>
    <cellStyle name="Comma 3 2 3 2 2 2 3 4" xfId="56668" xr:uid="{992E8547-D02E-462D-81D5-B67C12F0D3C7}"/>
    <cellStyle name="Comma 3 2 3 2 2 2 4" xfId="20790" xr:uid="{1FAFE52A-8118-47AA-B879-2EBCFA456CB9}"/>
    <cellStyle name="Comma 3 2 3 2 2 2 5" xfId="8848" xr:uid="{506A8596-1EA0-4622-8B6F-915F7ACA12EE}"/>
    <cellStyle name="Comma 3 2 3 2 2 2 6" xfId="26775" xr:uid="{AD3BD370-8C6B-48CD-9726-F92030ADA83D}"/>
    <cellStyle name="Comma 3 2 3 2 2 2 7" xfId="38720" xr:uid="{28278692-9FF0-4ECF-9B0B-B22F6121C126}"/>
    <cellStyle name="Comma 3 2 3 2 2 2 8" xfId="50685" xr:uid="{61374BDC-5D04-4F42-8AF1-EEC0D0647038}"/>
    <cellStyle name="Comma 3 2 3 2 2 3" xfId="4394" xr:uid="{07AAB3FD-6B95-409A-8D11-3547D02C84DB}"/>
    <cellStyle name="Comma 3 2 3 2 2 3 2" xfId="16357" xr:uid="{59A4A076-DC41-4006-975A-1BD0AA773846}"/>
    <cellStyle name="Comma 3 2 3 2 2 3 2 2" xfId="34284" xr:uid="{1433CE0A-01B2-44EB-B3F2-6B0324BC4DA9}"/>
    <cellStyle name="Comma 3 2 3 2 2 3 2 3" xfId="46229" xr:uid="{DF8CA527-37BC-483D-B25E-440A539BDA65}"/>
    <cellStyle name="Comma 3 2 3 2 2 3 2 4" xfId="58194" xr:uid="{26661FF3-C1B1-496D-A317-33D40A22E330}"/>
    <cellStyle name="Comma 3 2 3 2 2 3 3" xfId="22316" xr:uid="{5770EAFB-B26C-41CA-B7CE-C2353CE50D5B}"/>
    <cellStyle name="Comma 3 2 3 2 2 3 4" xfId="10374" xr:uid="{D1ADCB9F-9059-4261-95F0-576083926219}"/>
    <cellStyle name="Comma 3 2 3 2 2 3 5" xfId="28301" xr:uid="{40681046-9BA2-454F-B744-084F8D1522EF}"/>
    <cellStyle name="Comma 3 2 3 2 2 3 6" xfId="40246" xr:uid="{20962A40-0AFA-498D-8B21-3E04021151DB}"/>
    <cellStyle name="Comma 3 2 3 2 2 3 7" xfId="52211" xr:uid="{D517681F-D0E5-478D-BADC-A698468D089E}"/>
    <cellStyle name="Comma 3 2 3 2 2 4" xfId="13387" xr:uid="{49A38A81-422E-4C37-8E91-114EB941A9D2}"/>
    <cellStyle name="Comma 3 2 3 2 2 4 2" xfId="31314" xr:uid="{8419E698-9BB3-4F78-A53B-E319B37555F4}"/>
    <cellStyle name="Comma 3 2 3 2 2 4 3" xfId="43259" xr:uid="{96159193-38A1-4FF1-9D0E-414FA8A91237}"/>
    <cellStyle name="Comma 3 2 3 2 2 4 4" xfId="55224" xr:uid="{88C350F7-226A-4628-A188-60CB28168DE8}"/>
    <cellStyle name="Comma 3 2 3 2 2 5" xfId="19346" xr:uid="{FAACD5B2-8C8A-4366-9AE4-F539461BAE75}"/>
    <cellStyle name="Comma 3 2 3 2 2 6" xfId="7404" xr:uid="{0205D389-045E-4677-83F2-7D78D986DC4F}"/>
    <cellStyle name="Comma 3 2 3 2 2 7" xfId="25331" xr:uid="{8F748FB5-4D37-40DC-8840-08DD184818D4}"/>
    <cellStyle name="Comma 3 2 3 2 2 8" xfId="37276" xr:uid="{C83AEF95-838C-4F76-9613-BD4FFD322A59}"/>
    <cellStyle name="Comma 3 2 3 2 2 9" xfId="49241" xr:uid="{73290418-1FEF-4EB7-9968-948C81939EC4}"/>
    <cellStyle name="Comma 3 2 3 2 3" xfId="2146" xr:uid="{00000000-0005-0000-0000-000055000000}"/>
    <cellStyle name="Comma 3 2 3 2 3 2" xfId="5116" xr:uid="{A42EDC06-B423-4BA4-89C5-AA734A6A5CD7}"/>
    <cellStyle name="Comma 3 2 3 2 3 2 2" xfId="17079" xr:uid="{DD751E81-B967-47AF-BBC3-FA6A7791FD52}"/>
    <cellStyle name="Comma 3 2 3 2 3 2 2 2" xfId="35006" xr:uid="{1D3D4914-B82C-4789-AA09-B1236D175BDE}"/>
    <cellStyle name="Comma 3 2 3 2 3 2 2 3" xfId="46951" xr:uid="{1BBC8B93-249F-4236-8EC5-71B01612FA3D}"/>
    <cellStyle name="Comma 3 2 3 2 3 2 2 4" xfId="58916" xr:uid="{9A15ACF5-D3D4-447A-9F3A-9DC9FF07DF70}"/>
    <cellStyle name="Comma 3 2 3 2 3 2 3" xfId="23038" xr:uid="{F718DCA8-E573-4496-B24C-38B456426570}"/>
    <cellStyle name="Comma 3 2 3 2 3 2 4" xfId="11096" xr:uid="{495D6F05-7E2B-4A3D-BEA7-5DB8E4033618}"/>
    <cellStyle name="Comma 3 2 3 2 3 2 5" xfId="29023" xr:uid="{E475303F-7D0E-4CE4-B03F-43C20DCEC12A}"/>
    <cellStyle name="Comma 3 2 3 2 3 2 6" xfId="40968" xr:uid="{5867DBBE-07A3-4E23-AE49-4B2147F3CA69}"/>
    <cellStyle name="Comma 3 2 3 2 3 2 7" xfId="52933" xr:uid="{4855673C-0154-4DE5-87CA-5AD17DB6450F}"/>
    <cellStyle name="Comma 3 2 3 2 3 3" xfId="14109" xr:uid="{C6CDB2D4-A0E4-47C1-B563-524D16B6DBA0}"/>
    <cellStyle name="Comma 3 2 3 2 3 3 2" xfId="32036" xr:uid="{5A4D076C-2DA8-4074-8A59-D196D9FF930C}"/>
    <cellStyle name="Comma 3 2 3 2 3 3 3" xfId="43981" xr:uid="{6FF897BF-85DA-4A1C-B816-F2FB7A264551}"/>
    <cellStyle name="Comma 3 2 3 2 3 3 4" xfId="55946" xr:uid="{D9B3071F-D128-462E-BC41-C066686BA14B}"/>
    <cellStyle name="Comma 3 2 3 2 3 4" xfId="20068" xr:uid="{97961799-C784-458E-84E4-FA4B5128FD73}"/>
    <cellStyle name="Comma 3 2 3 2 3 5" xfId="8126" xr:uid="{52432F5A-B7D6-4BF5-871B-01BD221B94AB}"/>
    <cellStyle name="Comma 3 2 3 2 3 6" xfId="26053" xr:uid="{C6C648DF-510C-4DB7-8EF1-4F156AC4F682}"/>
    <cellStyle name="Comma 3 2 3 2 3 7" xfId="37998" xr:uid="{968FD20F-3E23-4453-AB29-BD42B4F5BE02}"/>
    <cellStyle name="Comma 3 2 3 2 3 8" xfId="49963" xr:uid="{41622C58-F357-40F0-86F0-6CB83603286A}"/>
    <cellStyle name="Comma 3 2 3 2 4" xfId="3672" xr:uid="{99C48A64-B10C-44FC-9C19-21DEF20B53AE}"/>
    <cellStyle name="Comma 3 2 3 2 4 2" xfId="15635" xr:uid="{75A48F0E-53C5-4F3D-9DEB-DB5F07FEFE1C}"/>
    <cellStyle name="Comma 3 2 3 2 4 2 2" xfId="33562" xr:uid="{267FB672-4F93-4887-A4CD-DFDAC9CDF4E1}"/>
    <cellStyle name="Comma 3 2 3 2 4 2 3" xfId="45507" xr:uid="{1C126DDD-0B53-4E0D-8976-BB0FD49C6543}"/>
    <cellStyle name="Comma 3 2 3 2 4 2 4" xfId="57472" xr:uid="{289C869F-B645-4045-B997-FC7DE68E9082}"/>
    <cellStyle name="Comma 3 2 3 2 4 3" xfId="21594" xr:uid="{BFBD47C0-FDF7-42F7-BFB5-FE9B2C52A546}"/>
    <cellStyle name="Comma 3 2 3 2 4 4" xfId="9652" xr:uid="{2A766C3D-4A31-4B26-A34E-AF5A1C01CE65}"/>
    <cellStyle name="Comma 3 2 3 2 4 5" xfId="27579" xr:uid="{D8E4F696-D6E7-45A4-984F-F8FAC647A254}"/>
    <cellStyle name="Comma 3 2 3 2 4 6" xfId="39524" xr:uid="{8D1A820E-BC4A-4DFC-B23C-C56E9F4164E2}"/>
    <cellStyle name="Comma 3 2 3 2 4 7" xfId="51489" xr:uid="{5812E964-7A68-4BCD-8C83-0E09695867D8}"/>
    <cellStyle name="Comma 3 2 3 2 5" xfId="12665" xr:uid="{501D06E9-CF7D-455A-BF7D-A112E38F8063}"/>
    <cellStyle name="Comma 3 2 3 2 5 2" xfId="30592" xr:uid="{ABBBEE64-8617-4FBC-9ECE-F14149855F85}"/>
    <cellStyle name="Comma 3 2 3 2 5 3" xfId="42537" xr:uid="{7391E6D6-C0F3-4735-AAEE-DCABBDA99805}"/>
    <cellStyle name="Comma 3 2 3 2 5 4" xfId="54502" xr:uid="{AED79A72-DE0D-4F58-85B6-143E6F870E7E}"/>
    <cellStyle name="Comma 3 2 3 2 6" xfId="18624" xr:uid="{F7847757-7425-4E88-B231-CE776FFFE10B}"/>
    <cellStyle name="Comma 3 2 3 2 7" xfId="6682" xr:uid="{3972FA92-29B3-4F57-8B70-EFA4E8B98D3A}"/>
    <cellStyle name="Comma 3 2 3 2 8" xfId="24609" xr:uid="{36E0519D-6EDC-4DD1-B6FE-DAEF153081B0}"/>
    <cellStyle name="Comma 3 2 3 2 9" xfId="36554" xr:uid="{49896B2D-0E1C-408A-B103-BA903BAAD2E2}"/>
    <cellStyle name="Comma 3 2 3 3" xfId="1076" xr:uid="{00000000-0005-0000-0000-000055000000}"/>
    <cellStyle name="Comma 3 2 3 3 2" xfId="2520" xr:uid="{00000000-0005-0000-0000-000055000000}"/>
    <cellStyle name="Comma 3 2 3 3 2 2" xfId="5490" xr:uid="{E63E5F33-1F36-4ED2-A6BA-8AF22612E571}"/>
    <cellStyle name="Comma 3 2 3 3 2 2 2" xfId="17453" xr:uid="{8A7BDF3C-16C6-4809-B81D-1C2A8BE32685}"/>
    <cellStyle name="Comma 3 2 3 3 2 2 2 2" xfId="35380" xr:uid="{56883F2C-3025-467E-87AE-71397E80217B}"/>
    <cellStyle name="Comma 3 2 3 3 2 2 2 3" xfId="47325" xr:uid="{18CB190C-54F7-4693-BB0A-EF3171060CB1}"/>
    <cellStyle name="Comma 3 2 3 3 2 2 2 4" xfId="59290" xr:uid="{BD23149F-578D-49A9-8039-EBD0157D7B98}"/>
    <cellStyle name="Comma 3 2 3 3 2 2 3" xfId="23412" xr:uid="{25A464F0-65AB-4743-994B-3B7B27FDEF85}"/>
    <cellStyle name="Comma 3 2 3 3 2 2 4" xfId="11470" xr:uid="{9B3DD719-9B5D-4364-AD04-297E01700282}"/>
    <cellStyle name="Comma 3 2 3 3 2 2 5" xfId="29397" xr:uid="{7E89E5EA-8988-46FE-9FAE-54AB18BC7C62}"/>
    <cellStyle name="Comma 3 2 3 3 2 2 6" xfId="41342" xr:uid="{BFD95551-6326-431C-BC39-D73B38C838A7}"/>
    <cellStyle name="Comma 3 2 3 3 2 2 7" xfId="53307" xr:uid="{72E113AB-FE58-4D00-952B-8EB9C3437886}"/>
    <cellStyle name="Comma 3 2 3 3 2 3" xfId="14483" xr:uid="{2A2DB68D-D748-4ADC-9BA7-3C42229E84A2}"/>
    <cellStyle name="Comma 3 2 3 3 2 3 2" xfId="32410" xr:uid="{CC8E9CF5-F9A0-4DEA-9B49-8E525F373734}"/>
    <cellStyle name="Comma 3 2 3 3 2 3 3" xfId="44355" xr:uid="{CE23F445-3B62-4234-B827-48A0FEBDED94}"/>
    <cellStyle name="Comma 3 2 3 3 2 3 4" xfId="56320" xr:uid="{BD4C2F4C-4592-4D24-8BDE-D69B0C26E269}"/>
    <cellStyle name="Comma 3 2 3 3 2 4" xfId="20442" xr:uid="{5A6426BC-1276-4851-8566-B49AEEFDEBB9}"/>
    <cellStyle name="Comma 3 2 3 3 2 5" xfId="8500" xr:uid="{F3535CEF-30F1-447B-84C4-0BE1C694E538}"/>
    <cellStyle name="Comma 3 2 3 3 2 6" xfId="26427" xr:uid="{B6B13813-2511-4805-82CF-7D8861DED45F}"/>
    <cellStyle name="Comma 3 2 3 3 2 7" xfId="38372" xr:uid="{55F63774-C569-4DE4-A186-989005E2CD9C}"/>
    <cellStyle name="Comma 3 2 3 3 2 8" xfId="50337" xr:uid="{AD86C132-5655-4DFB-8630-4869FE99F586}"/>
    <cellStyle name="Comma 3 2 3 3 3" xfId="4046" xr:uid="{BA849799-7373-459F-AFA8-0C46D299C905}"/>
    <cellStyle name="Comma 3 2 3 3 3 2" xfId="16009" xr:uid="{B38F8446-6F68-4D05-926C-6E42539AA0F3}"/>
    <cellStyle name="Comma 3 2 3 3 3 2 2" xfId="33936" xr:uid="{B6C8803A-6B6A-4D76-AA76-3301B262749C}"/>
    <cellStyle name="Comma 3 2 3 3 3 2 3" xfId="45881" xr:uid="{DBA2F7BF-11F4-4284-9140-69B2837DBFE1}"/>
    <cellStyle name="Comma 3 2 3 3 3 2 4" xfId="57846" xr:uid="{CCB40C15-BD70-4A8D-9210-979B79E3F751}"/>
    <cellStyle name="Comma 3 2 3 3 3 3" xfId="21968" xr:uid="{EB2F0550-5404-4CB9-872C-8F5799BADFBD}"/>
    <cellStyle name="Comma 3 2 3 3 3 4" xfId="10026" xr:uid="{F5DE63BD-C2E7-436F-BCCA-0CA24D1E3038}"/>
    <cellStyle name="Comma 3 2 3 3 3 5" xfId="27953" xr:uid="{85C5103E-ABBB-480A-9CD9-60BD92C111EC}"/>
    <cellStyle name="Comma 3 2 3 3 3 6" xfId="39898" xr:uid="{7F71E2B8-594D-4C5C-8222-93C259869908}"/>
    <cellStyle name="Comma 3 2 3 3 3 7" xfId="51863" xr:uid="{CB8F3F1D-01DB-41D7-BD54-7143D7B394A9}"/>
    <cellStyle name="Comma 3 2 3 3 4" xfId="13039" xr:uid="{850FC23D-E4E5-40D0-8672-7A991AD15B5A}"/>
    <cellStyle name="Comma 3 2 3 3 4 2" xfId="30966" xr:uid="{4D8152F7-E74E-40FB-8AC2-8A88E2346551}"/>
    <cellStyle name="Comma 3 2 3 3 4 3" xfId="42911" xr:uid="{2CFEF044-26DA-4C47-B943-A129435ADCCE}"/>
    <cellStyle name="Comma 3 2 3 3 4 4" xfId="54876" xr:uid="{78BC9D93-4E8A-4A7A-9D8E-AACB258BBD1F}"/>
    <cellStyle name="Comma 3 2 3 3 5" xfId="18998" xr:uid="{C61E0366-8A5D-4FFC-9CD0-0AEA02D035EC}"/>
    <cellStyle name="Comma 3 2 3 3 6" xfId="7056" xr:uid="{74358F83-96FA-475B-BC65-FBBD079309FF}"/>
    <cellStyle name="Comma 3 2 3 3 7" xfId="24983" xr:uid="{CFFE8372-166F-4993-87A6-222D6E821DCC}"/>
    <cellStyle name="Comma 3 2 3 3 8" xfId="36928" xr:uid="{3FDAE671-9DC3-4181-A41D-5CCBE91DD135}"/>
    <cellStyle name="Comma 3 2 3 3 9" xfId="48893" xr:uid="{720740D8-0EE4-4DDD-90F2-B05795862CE5}"/>
    <cellStyle name="Comma 3 2 3 4" xfId="1798" xr:uid="{00000000-0005-0000-0000-000055000000}"/>
    <cellStyle name="Comma 3 2 3 4 2" xfId="4768" xr:uid="{E48E8C4C-09EE-4B6E-AD8D-0284281DF364}"/>
    <cellStyle name="Comma 3 2 3 4 2 2" xfId="16731" xr:uid="{280243C9-8EC4-4AA8-9EC8-1664444807CB}"/>
    <cellStyle name="Comma 3 2 3 4 2 2 2" xfId="34658" xr:uid="{A31EBEF5-522F-4339-BA3C-467AEF7D418F}"/>
    <cellStyle name="Comma 3 2 3 4 2 2 3" xfId="46603" xr:uid="{CBC1F51D-FF99-4E34-B281-94BFB4470C65}"/>
    <cellStyle name="Comma 3 2 3 4 2 2 4" xfId="58568" xr:uid="{B5E5F6EE-5393-4D30-A0A4-971B33FAF849}"/>
    <cellStyle name="Comma 3 2 3 4 2 3" xfId="22690" xr:uid="{9A2B6EF0-4EA9-4024-985E-7CAC46FF654D}"/>
    <cellStyle name="Comma 3 2 3 4 2 4" xfId="10748" xr:uid="{9D66E356-2B45-43B3-BBE7-A1139CCB5683}"/>
    <cellStyle name="Comma 3 2 3 4 2 5" xfId="28675" xr:uid="{D1BE3993-C9CB-4E1D-86B0-B66038F8F02D}"/>
    <cellStyle name="Comma 3 2 3 4 2 6" xfId="40620" xr:uid="{71702265-D8A9-4B2E-A370-1EB8BCA455E1}"/>
    <cellStyle name="Comma 3 2 3 4 2 7" xfId="52585" xr:uid="{77C059B3-DA17-4DEB-91BD-1D83A6711285}"/>
    <cellStyle name="Comma 3 2 3 4 3" xfId="13761" xr:uid="{43C70045-B62E-4CEB-B90A-DDBB37900BBC}"/>
    <cellStyle name="Comma 3 2 3 4 3 2" xfId="31688" xr:uid="{F221B3A0-4F6B-43CB-9B29-C39D70FE7DC5}"/>
    <cellStyle name="Comma 3 2 3 4 3 3" xfId="43633" xr:uid="{B90EB9CE-2A9D-4C34-B7AB-9D1D6E0B2145}"/>
    <cellStyle name="Comma 3 2 3 4 3 4" xfId="55598" xr:uid="{A7F04027-94D0-4679-99F8-5CC4B09373DC}"/>
    <cellStyle name="Comma 3 2 3 4 4" xfId="19720" xr:uid="{C4879900-0569-44BC-AD82-3B4AE722E9A8}"/>
    <cellStyle name="Comma 3 2 3 4 5" xfId="7778" xr:uid="{824059F1-7A7D-46D6-A9E4-F6677820964D}"/>
    <cellStyle name="Comma 3 2 3 4 6" xfId="25705" xr:uid="{8785D5FF-010D-4B52-A03C-AC2365614777}"/>
    <cellStyle name="Comma 3 2 3 4 7" xfId="37650" xr:uid="{C14C853D-9152-4F8A-AE39-B4D23E239676}"/>
    <cellStyle name="Comma 3 2 3 4 8" xfId="49615" xr:uid="{16794435-4768-4B27-928E-F3F9B411900A}"/>
    <cellStyle name="Comma 3 2 3 5" xfId="3324" xr:uid="{AF2B3D59-764D-481D-8DC0-67488024FE0E}"/>
    <cellStyle name="Comma 3 2 3 5 2" xfId="15287" xr:uid="{F1701B9E-99B1-4A5F-BC09-61643AF33110}"/>
    <cellStyle name="Comma 3 2 3 5 2 2" xfId="33214" xr:uid="{54701F5F-5956-4B7B-8810-F606EA107EFC}"/>
    <cellStyle name="Comma 3 2 3 5 2 3" xfId="45159" xr:uid="{0BDD4178-2A75-4E7A-AF23-739B074FBCA7}"/>
    <cellStyle name="Comma 3 2 3 5 2 4" xfId="57124" xr:uid="{89CADB4B-5292-42E6-8305-2AF616FE294F}"/>
    <cellStyle name="Comma 3 2 3 5 3" xfId="21246" xr:uid="{26C26A69-ABEA-43CF-997D-8FAA2074072C}"/>
    <cellStyle name="Comma 3 2 3 5 4" xfId="9304" xr:uid="{C6341F84-6D95-40D6-AEE8-EA4E95F886FC}"/>
    <cellStyle name="Comma 3 2 3 5 5" xfId="27231" xr:uid="{4F2B131C-6CE7-47B4-A8B0-F1F2DC80207B}"/>
    <cellStyle name="Comma 3 2 3 5 6" xfId="39176" xr:uid="{0E6AC7E4-1FFD-45BF-8326-8B0666AE9D6A}"/>
    <cellStyle name="Comma 3 2 3 5 7" xfId="51141" xr:uid="{1C0699FD-66DC-4B39-8B52-FF49D6E23046}"/>
    <cellStyle name="Comma 3 2 3 6" xfId="12317" xr:uid="{076BC958-B133-45E6-80D4-7E1B46B5501F}"/>
    <cellStyle name="Comma 3 2 3 6 2" xfId="30244" xr:uid="{C8B3444E-7CD7-41FF-83E3-236D8DB8B09C}"/>
    <cellStyle name="Comma 3 2 3 6 3" xfId="42189" xr:uid="{59C5E651-9363-44D3-8AE0-40E030091CB1}"/>
    <cellStyle name="Comma 3 2 3 6 4" xfId="54154" xr:uid="{6DC64232-4B4D-4B7F-B342-7AB5B6339612}"/>
    <cellStyle name="Comma 3 2 3 7" xfId="18276" xr:uid="{C9903B0C-07D0-440C-838B-3C4FAA95B633}"/>
    <cellStyle name="Comma 3 2 3 8" xfId="6334" xr:uid="{C6A3D56D-724B-40F2-A69B-F9F701D3C226}"/>
    <cellStyle name="Comma 3 2 3 9" xfId="24261" xr:uid="{782247AC-DC8B-4427-ABDD-A9A2132CD896}"/>
    <cellStyle name="Comma 3 2 4" xfId="470" xr:uid="{00000000-0005-0000-0000-000055000000}"/>
    <cellStyle name="Comma 3 2 4 10" xfId="48287" xr:uid="{CBE03A18-9DFE-4F64-9930-5690A883E937}"/>
    <cellStyle name="Comma 3 2 4 2" xfId="1192" xr:uid="{00000000-0005-0000-0000-000055000000}"/>
    <cellStyle name="Comma 3 2 4 2 2" xfId="2636" xr:uid="{00000000-0005-0000-0000-000055000000}"/>
    <cellStyle name="Comma 3 2 4 2 2 2" xfId="5606" xr:uid="{043A1586-55E3-498E-ABFF-EBD5BBE6BE86}"/>
    <cellStyle name="Comma 3 2 4 2 2 2 2" xfId="17569" xr:uid="{CBF3BC02-E53A-4533-A17F-83286CB973BF}"/>
    <cellStyle name="Comma 3 2 4 2 2 2 2 2" xfId="35496" xr:uid="{96C05514-2ED4-46CD-8F31-2DD0EFD7C864}"/>
    <cellStyle name="Comma 3 2 4 2 2 2 2 3" xfId="47441" xr:uid="{FBE211C7-8004-46B1-B1A6-C8D4A1B170E0}"/>
    <cellStyle name="Comma 3 2 4 2 2 2 2 4" xfId="59406" xr:uid="{2E45D289-C8BA-4BF9-ABEE-06299F8F8DB8}"/>
    <cellStyle name="Comma 3 2 4 2 2 2 3" xfId="23528" xr:uid="{73922758-04DC-4328-9CC2-90F7BD6A497F}"/>
    <cellStyle name="Comma 3 2 4 2 2 2 4" xfId="11586" xr:uid="{65B18017-800A-4982-9C4A-7A7845BCD945}"/>
    <cellStyle name="Comma 3 2 4 2 2 2 5" xfId="29513" xr:uid="{270F439D-8C4A-4A56-B98E-BAB5A739B472}"/>
    <cellStyle name="Comma 3 2 4 2 2 2 6" xfId="41458" xr:uid="{423CE30F-B52B-4261-92F8-ABED9DF559BE}"/>
    <cellStyle name="Comma 3 2 4 2 2 2 7" xfId="53423" xr:uid="{1B8E9A1C-445D-44B5-B1AC-03ED6A7F0F45}"/>
    <cellStyle name="Comma 3 2 4 2 2 3" xfId="14599" xr:uid="{19675893-4829-474C-8F1F-7711B72C46C9}"/>
    <cellStyle name="Comma 3 2 4 2 2 3 2" xfId="32526" xr:uid="{A0F91FAC-E36A-4352-8AC4-A16F27F37FEF}"/>
    <cellStyle name="Comma 3 2 4 2 2 3 3" xfId="44471" xr:uid="{6A53AAE6-26AA-4C13-8DDD-606912411E2E}"/>
    <cellStyle name="Comma 3 2 4 2 2 3 4" xfId="56436" xr:uid="{983EF6C9-DF41-4F69-B9F9-3B31BD70D2C5}"/>
    <cellStyle name="Comma 3 2 4 2 2 4" xfId="20558" xr:uid="{3DDB5052-D4E2-4A96-B59E-2C8B070C1E47}"/>
    <cellStyle name="Comma 3 2 4 2 2 5" xfId="8616" xr:uid="{C6E2F260-3C69-49C3-9D53-4114C67EC37E}"/>
    <cellStyle name="Comma 3 2 4 2 2 6" xfId="26543" xr:uid="{2804792B-9D17-4AAE-953A-8D8714DF20CE}"/>
    <cellStyle name="Comma 3 2 4 2 2 7" xfId="38488" xr:uid="{A7234D65-5B9D-42DF-B039-3AD460F0545C}"/>
    <cellStyle name="Comma 3 2 4 2 2 8" xfId="50453" xr:uid="{5A24C766-6FE0-44E7-A675-C04E2A1C2C6C}"/>
    <cellStyle name="Comma 3 2 4 2 3" xfId="4162" xr:uid="{81D53C5C-FD8F-43C4-875E-D332171CABD1}"/>
    <cellStyle name="Comma 3 2 4 2 3 2" xfId="16125" xr:uid="{66122E0E-6AC4-46A0-B32E-4445923101BE}"/>
    <cellStyle name="Comma 3 2 4 2 3 2 2" xfId="34052" xr:uid="{83EC57A9-F659-4F63-9880-19B2B93BE64F}"/>
    <cellStyle name="Comma 3 2 4 2 3 2 3" xfId="45997" xr:uid="{57051B25-FB8B-4E09-BEAF-11CF20381541}"/>
    <cellStyle name="Comma 3 2 4 2 3 2 4" xfId="57962" xr:uid="{5BFE0454-BC1F-4939-B619-7ED2F7B115F3}"/>
    <cellStyle name="Comma 3 2 4 2 3 3" xfId="22084" xr:uid="{EB2C088B-5AF4-41C4-943E-8E7F87F96362}"/>
    <cellStyle name="Comma 3 2 4 2 3 4" xfId="10142" xr:uid="{EE66836E-730A-4F9C-B4C6-F098143BAF50}"/>
    <cellStyle name="Comma 3 2 4 2 3 5" xfId="28069" xr:uid="{1BEC0474-1FC6-48C2-8B9A-0FC8544A919B}"/>
    <cellStyle name="Comma 3 2 4 2 3 6" xfId="40014" xr:uid="{9C80D581-839C-48C2-90BC-704D1329923B}"/>
    <cellStyle name="Comma 3 2 4 2 3 7" xfId="51979" xr:uid="{03C89FFC-6AAB-4B6A-AD52-2468AC653D6A}"/>
    <cellStyle name="Comma 3 2 4 2 4" xfId="13155" xr:uid="{E3D4CC34-05D8-4223-A73F-D326DA5F398C}"/>
    <cellStyle name="Comma 3 2 4 2 4 2" xfId="31082" xr:uid="{1EF2452A-7054-4C89-9FF1-0F23C8C6F78B}"/>
    <cellStyle name="Comma 3 2 4 2 4 3" xfId="43027" xr:uid="{00D3101D-4A28-4943-8FF3-74F3DB887B59}"/>
    <cellStyle name="Comma 3 2 4 2 4 4" xfId="54992" xr:uid="{C6062850-B1E1-4E11-AE0A-5A34718DE891}"/>
    <cellStyle name="Comma 3 2 4 2 5" xfId="19114" xr:uid="{77B27FD4-5582-4ADF-8EFD-57C6B33396F3}"/>
    <cellStyle name="Comma 3 2 4 2 6" xfId="7172" xr:uid="{B5CA897A-5638-4D94-A2D6-EFB1EDDD9ADF}"/>
    <cellStyle name="Comma 3 2 4 2 7" xfId="25099" xr:uid="{DDDB858F-77F1-4884-A3B6-A89D61BB9F53}"/>
    <cellStyle name="Comma 3 2 4 2 8" xfId="37044" xr:uid="{5F6B84C6-E0D1-4EFD-8E40-33CDB1D5B257}"/>
    <cellStyle name="Comma 3 2 4 2 9" xfId="49009" xr:uid="{C570E246-A7A3-476D-82CF-CDCEDA59D02D}"/>
    <cellStyle name="Comma 3 2 4 3" xfId="1914" xr:uid="{00000000-0005-0000-0000-000055000000}"/>
    <cellStyle name="Comma 3 2 4 3 2" xfId="4884" xr:uid="{D1AAE69F-2B89-4AF1-80F8-D1F837555F68}"/>
    <cellStyle name="Comma 3 2 4 3 2 2" xfId="16847" xr:uid="{9C145045-2B0C-48F5-80EC-89BD06DF2397}"/>
    <cellStyle name="Comma 3 2 4 3 2 2 2" xfId="34774" xr:uid="{21A4653A-D4FD-420C-9E4D-3F4BABE15D1F}"/>
    <cellStyle name="Comma 3 2 4 3 2 2 3" xfId="46719" xr:uid="{50293079-9A6C-452A-AAED-B3F7FB3CBA10}"/>
    <cellStyle name="Comma 3 2 4 3 2 2 4" xfId="58684" xr:uid="{C7327B4B-7DE1-4816-AF73-1790D9D3DE25}"/>
    <cellStyle name="Comma 3 2 4 3 2 3" xfId="22806" xr:uid="{5DBCC376-A912-4A77-B5B9-F1B1292FFCBC}"/>
    <cellStyle name="Comma 3 2 4 3 2 4" xfId="10864" xr:uid="{E98DFBDD-8FF2-4F24-A148-9BDE3C5098E1}"/>
    <cellStyle name="Comma 3 2 4 3 2 5" xfId="28791" xr:uid="{931A42FD-DC82-47BB-8634-9D1735C2F6E6}"/>
    <cellStyle name="Comma 3 2 4 3 2 6" xfId="40736" xr:uid="{574A3814-1883-48A5-8008-689396EC0013}"/>
    <cellStyle name="Comma 3 2 4 3 2 7" xfId="52701" xr:uid="{98203F79-40A9-4AD0-A8BF-3952CEA5894E}"/>
    <cellStyle name="Comma 3 2 4 3 3" xfId="13877" xr:uid="{829AEC87-E334-4106-B082-FA17497A5267}"/>
    <cellStyle name="Comma 3 2 4 3 3 2" xfId="31804" xr:uid="{339C1246-4AD7-4A44-B784-5BAA281A3A3B}"/>
    <cellStyle name="Comma 3 2 4 3 3 3" xfId="43749" xr:uid="{7D534590-0386-4ADD-8F6F-1536DD694788}"/>
    <cellStyle name="Comma 3 2 4 3 3 4" xfId="55714" xr:uid="{F31A08D2-7BDF-4A6E-A70E-2E10477C1E3B}"/>
    <cellStyle name="Comma 3 2 4 3 4" xfId="19836" xr:uid="{C433E5CF-8A85-4895-8509-44460653D118}"/>
    <cellStyle name="Comma 3 2 4 3 5" xfId="7894" xr:uid="{4FB3BBAF-B9E8-4A70-9A9B-CE89510A0194}"/>
    <cellStyle name="Comma 3 2 4 3 6" xfId="25821" xr:uid="{2CB939C4-25AE-4596-9FFB-411A9296BFD4}"/>
    <cellStyle name="Comma 3 2 4 3 7" xfId="37766" xr:uid="{D22BA89A-40CE-430D-B310-35E57ECDF131}"/>
    <cellStyle name="Comma 3 2 4 3 8" xfId="49731" xr:uid="{A5158DD3-3CB9-41DC-8A92-83E01CA89F4C}"/>
    <cellStyle name="Comma 3 2 4 4" xfId="3440" xr:uid="{2280888D-856B-4453-8E13-914BD0903F4D}"/>
    <cellStyle name="Comma 3 2 4 4 2" xfId="15403" xr:uid="{59989753-32C8-4EEB-B3D3-157510197861}"/>
    <cellStyle name="Comma 3 2 4 4 2 2" xfId="33330" xr:uid="{F7E0F83E-739E-4242-BD43-943B170DAED8}"/>
    <cellStyle name="Comma 3 2 4 4 2 3" xfId="45275" xr:uid="{DF803D3F-FDF9-4566-BC1C-E80C4B379A94}"/>
    <cellStyle name="Comma 3 2 4 4 2 4" xfId="57240" xr:uid="{341E6199-4F62-4C85-81DD-6EE37315347C}"/>
    <cellStyle name="Comma 3 2 4 4 3" xfId="21362" xr:uid="{81592ED4-46D8-4FFF-83EF-51D8D5F5E600}"/>
    <cellStyle name="Comma 3 2 4 4 4" xfId="9420" xr:uid="{16D6845B-723D-41B5-B5CF-93EEE94930CB}"/>
    <cellStyle name="Comma 3 2 4 4 5" xfId="27347" xr:uid="{F2279564-7EEB-448F-8E16-C2FB4FB7D761}"/>
    <cellStyle name="Comma 3 2 4 4 6" xfId="39292" xr:uid="{94F8E4AB-9B4F-4014-8446-FC7F9A0F0BFF}"/>
    <cellStyle name="Comma 3 2 4 4 7" xfId="51257" xr:uid="{8B63E127-0730-4221-8520-81ED2E7CFF90}"/>
    <cellStyle name="Comma 3 2 4 5" xfId="12433" xr:uid="{EF270C92-F431-433F-9C5D-B1DA4DF0D3FD}"/>
    <cellStyle name="Comma 3 2 4 5 2" xfId="30360" xr:uid="{B8F89986-86DB-479F-B677-407FBE117D35}"/>
    <cellStyle name="Comma 3 2 4 5 3" xfId="42305" xr:uid="{D63172F5-7693-41ED-BB7C-047B29E4E7ED}"/>
    <cellStyle name="Comma 3 2 4 5 4" xfId="54270" xr:uid="{BED05139-0415-4D8A-B5FE-03969D5F1086}"/>
    <cellStyle name="Comma 3 2 4 6" xfId="18392" xr:uid="{94B3F224-57E8-4736-A461-4003F27BCC3C}"/>
    <cellStyle name="Comma 3 2 4 7" xfId="6450" xr:uid="{06E56025-88C1-4F7C-91F3-7E82005232F1}"/>
    <cellStyle name="Comma 3 2 4 8" xfId="24377" xr:uid="{2E5C9E47-E1FA-43DB-A681-436A0E918F23}"/>
    <cellStyle name="Comma 3 2 4 9" xfId="36322" xr:uid="{5BBC73EA-5604-42FD-A70E-A49F63F05633}"/>
    <cellStyle name="Comma 3 2 5" xfId="844" xr:uid="{00000000-0005-0000-0000-000055000000}"/>
    <cellStyle name="Comma 3 2 5 2" xfId="2288" xr:uid="{00000000-0005-0000-0000-000055000000}"/>
    <cellStyle name="Comma 3 2 5 2 2" xfId="5258" xr:uid="{5E056346-8CA0-49B8-8740-591C81EC3845}"/>
    <cellStyle name="Comma 3 2 5 2 2 2" xfId="17221" xr:uid="{FDC23B83-E0A6-4B8C-A3E0-09D3BC4AAF04}"/>
    <cellStyle name="Comma 3 2 5 2 2 2 2" xfId="35148" xr:uid="{C1662D03-FBDF-4AFD-80E6-6475E1C203E1}"/>
    <cellStyle name="Comma 3 2 5 2 2 2 3" xfId="47093" xr:uid="{8C56B677-5F03-4AEE-9C15-1F8235B203FD}"/>
    <cellStyle name="Comma 3 2 5 2 2 2 4" xfId="59058" xr:uid="{B9E205E4-1646-4814-836D-7EC9084F7E22}"/>
    <cellStyle name="Comma 3 2 5 2 2 3" xfId="23180" xr:uid="{4F718403-FAFF-430D-AD77-EE816F67E223}"/>
    <cellStyle name="Comma 3 2 5 2 2 4" xfId="11238" xr:uid="{8707A817-EDE5-4567-9871-79AD4E876732}"/>
    <cellStyle name="Comma 3 2 5 2 2 5" xfId="29165" xr:uid="{750771E1-F100-4A35-BE29-68A20E0C4066}"/>
    <cellStyle name="Comma 3 2 5 2 2 6" xfId="41110" xr:uid="{DF7270FD-0E1F-4DCC-9BA4-1154D5A3DE82}"/>
    <cellStyle name="Comma 3 2 5 2 2 7" xfId="53075" xr:uid="{9607D8F0-9959-4538-8CB4-4B12F262E557}"/>
    <cellStyle name="Comma 3 2 5 2 3" xfId="14251" xr:uid="{514EA4E8-1896-4D2F-9BAC-4AE363A0DF86}"/>
    <cellStyle name="Comma 3 2 5 2 3 2" xfId="32178" xr:uid="{9DDBD1F5-7D41-4D0C-BC84-72DBE203EA34}"/>
    <cellStyle name="Comma 3 2 5 2 3 3" xfId="44123" xr:uid="{342E3520-BC10-4E52-B3B7-4593D0C6F337}"/>
    <cellStyle name="Comma 3 2 5 2 3 4" xfId="56088" xr:uid="{766DA0E2-FB5D-4CC1-9328-47D7008114C8}"/>
    <cellStyle name="Comma 3 2 5 2 4" xfId="20210" xr:uid="{B77012C4-9DC2-4E84-AC95-19CF3CC1BC59}"/>
    <cellStyle name="Comma 3 2 5 2 5" xfId="8268" xr:uid="{7FDD1E38-EB9F-429E-BDA7-237B3711503E}"/>
    <cellStyle name="Comma 3 2 5 2 6" xfId="26195" xr:uid="{3800D1D1-CDFA-4925-9BAD-A9F34F2FB67A}"/>
    <cellStyle name="Comma 3 2 5 2 7" xfId="38140" xr:uid="{7C5D1E0D-AD8A-4FE6-B1A5-C218620135C6}"/>
    <cellStyle name="Comma 3 2 5 2 8" xfId="50105" xr:uid="{BD02A59E-56F3-44CF-A902-BCFC69ACC848}"/>
    <cellStyle name="Comma 3 2 5 3" xfId="3814" xr:uid="{A7CFE881-974B-4571-B033-A6CE9C71C358}"/>
    <cellStyle name="Comma 3 2 5 3 2" xfId="15777" xr:uid="{7FEA048F-A3C7-409C-B892-89F52EF94712}"/>
    <cellStyle name="Comma 3 2 5 3 2 2" xfId="33704" xr:uid="{275DA7A8-EAC5-480C-9443-17CD001A74B7}"/>
    <cellStyle name="Comma 3 2 5 3 2 3" xfId="45649" xr:uid="{93EDA054-EE6E-4154-AD33-751AE4E8CAC9}"/>
    <cellStyle name="Comma 3 2 5 3 2 4" xfId="57614" xr:uid="{A4B91049-A977-46EA-9533-247B73FCB264}"/>
    <cellStyle name="Comma 3 2 5 3 3" xfId="21736" xr:uid="{D5B1D76E-9B7B-4087-BAF9-94453D113949}"/>
    <cellStyle name="Comma 3 2 5 3 4" xfId="9794" xr:uid="{3D3D9EF9-966F-4AC5-BA91-53E15CBAA3A9}"/>
    <cellStyle name="Comma 3 2 5 3 5" xfId="27721" xr:uid="{3FF79BAF-1784-4CFA-A762-D005E44BAD2B}"/>
    <cellStyle name="Comma 3 2 5 3 6" xfId="39666" xr:uid="{353DBAA1-9543-453B-A772-983DB2FD362F}"/>
    <cellStyle name="Comma 3 2 5 3 7" xfId="51631" xr:uid="{2F28FB20-3292-4370-BE90-C0484612F891}"/>
    <cellStyle name="Comma 3 2 5 4" xfId="12807" xr:uid="{A8A12E1F-C4EB-406D-9BDB-EC2360C4910D}"/>
    <cellStyle name="Comma 3 2 5 4 2" xfId="30734" xr:uid="{D636D762-DE36-4ADC-A92F-EC87E2828C39}"/>
    <cellStyle name="Comma 3 2 5 4 3" xfId="42679" xr:uid="{D932D6A5-DAFC-45C4-8F5D-3AF063EF7A0D}"/>
    <cellStyle name="Comma 3 2 5 4 4" xfId="54644" xr:uid="{B0705FAD-9D9F-4EC3-B73A-0491CE962D56}"/>
    <cellStyle name="Comma 3 2 5 5" xfId="18766" xr:uid="{40F0D081-57B8-45CC-B765-793E4756DDDD}"/>
    <cellStyle name="Comma 3 2 5 6" xfId="6824" xr:uid="{A5248EC9-2F20-4CF0-9141-12D7D6A2B763}"/>
    <cellStyle name="Comma 3 2 5 7" xfId="24751" xr:uid="{D3F1185F-4A9B-4BC5-B66B-643A54CADD05}"/>
    <cellStyle name="Comma 3 2 5 8" xfId="36696" xr:uid="{453832D6-49A5-4F0C-A723-72F4E73630E7}"/>
    <cellStyle name="Comma 3 2 5 9" xfId="48661" xr:uid="{B1D77D7C-CBFC-4546-9E65-B9738EBF2B88}"/>
    <cellStyle name="Comma 3 2 6" xfId="1566" xr:uid="{00000000-0005-0000-0000-000055000000}"/>
    <cellStyle name="Comma 3 2 6 2" xfId="4536" xr:uid="{B6371386-F87C-4351-B004-8A622B8825A9}"/>
    <cellStyle name="Comma 3 2 6 2 2" xfId="16499" xr:uid="{6A412B59-9E03-459D-8883-C2A716A680F2}"/>
    <cellStyle name="Comma 3 2 6 2 2 2" xfId="34426" xr:uid="{A54011DC-6972-4A1C-9D32-C95CD1F77115}"/>
    <cellStyle name="Comma 3 2 6 2 2 3" xfId="46371" xr:uid="{DBCAB7B8-1557-4FBA-BE8C-1291CBBFD612}"/>
    <cellStyle name="Comma 3 2 6 2 2 4" xfId="58336" xr:uid="{C3A592A7-E20E-4A45-AF01-8DF17A9A60B4}"/>
    <cellStyle name="Comma 3 2 6 2 3" xfId="22458" xr:uid="{EFB021AD-4EC6-4536-A58E-8BC6386095C5}"/>
    <cellStyle name="Comma 3 2 6 2 4" xfId="10516" xr:uid="{972E8F6B-FB36-4C4E-8423-A17A3EBE88FF}"/>
    <cellStyle name="Comma 3 2 6 2 5" xfId="28443" xr:uid="{F324AB6D-A371-403D-BA98-A4B5F1EFE269}"/>
    <cellStyle name="Comma 3 2 6 2 6" xfId="40388" xr:uid="{437B541A-730B-4FBA-8033-3604E4DB604E}"/>
    <cellStyle name="Comma 3 2 6 2 7" xfId="52353" xr:uid="{1C1AFBE3-1D66-4002-87B6-B4DAFF64E114}"/>
    <cellStyle name="Comma 3 2 6 3" xfId="13529" xr:uid="{71168B4E-33DF-4981-A66D-49F6032B1CC2}"/>
    <cellStyle name="Comma 3 2 6 3 2" xfId="31456" xr:uid="{5729BEB1-8E45-49C7-9FCB-20C0AC0153E5}"/>
    <cellStyle name="Comma 3 2 6 3 3" xfId="43401" xr:uid="{7F5C4E15-1D2E-4F9C-A097-23778192D748}"/>
    <cellStyle name="Comma 3 2 6 3 4" xfId="55366" xr:uid="{3FF92BB5-C2EF-439A-8498-E156E481EED4}"/>
    <cellStyle name="Comma 3 2 6 4" xfId="19488" xr:uid="{DB22EDCD-1D78-4596-A178-412160669E32}"/>
    <cellStyle name="Comma 3 2 6 5" xfId="7546" xr:uid="{09E5E52F-947E-4B57-A90A-7EF796465C0D}"/>
    <cellStyle name="Comma 3 2 6 6" xfId="25473" xr:uid="{F5DCD159-6BC7-48BB-95B9-1275493FCF98}"/>
    <cellStyle name="Comma 3 2 6 7" xfId="37418" xr:uid="{06686DDF-872C-415B-8386-F0C2BBA13B19}"/>
    <cellStyle name="Comma 3 2 6 8" xfId="49383" xr:uid="{D1D71F93-E12D-40B0-BD8F-69D2005E756F}"/>
    <cellStyle name="Comma 3 2 7" xfId="3092" xr:uid="{D5D08E74-965D-48DD-B344-E159B055FDDF}"/>
    <cellStyle name="Comma 3 2 7 2" xfId="15055" xr:uid="{DD979ED2-ABDC-4BC2-8EF3-717E662B6982}"/>
    <cellStyle name="Comma 3 2 7 2 2" xfId="32982" xr:uid="{83629D5B-E991-480D-93E7-3C0276FC63AA}"/>
    <cellStyle name="Comma 3 2 7 2 3" xfId="44927" xr:uid="{589BC441-DE15-43B7-A77F-9956E5D8F0EE}"/>
    <cellStyle name="Comma 3 2 7 2 4" xfId="56892" xr:uid="{9CD2AE28-0704-4438-A3AC-9D0185F8606F}"/>
    <cellStyle name="Comma 3 2 7 3" xfId="21014" xr:uid="{B67468BA-F275-4E57-8C43-22A730F5D182}"/>
    <cellStyle name="Comma 3 2 7 4" xfId="9072" xr:uid="{0B8AE99D-AC1B-4471-9D73-E239788D9C7C}"/>
    <cellStyle name="Comma 3 2 7 5" xfId="26999" xr:uid="{F91BB2A6-F6D6-4FC0-A75C-6D5BEF9D35A0}"/>
    <cellStyle name="Comma 3 2 7 6" xfId="38944" xr:uid="{FF0F03A9-4C9F-49ED-9FD2-72BFA130F223}"/>
    <cellStyle name="Comma 3 2 7 7" xfId="50909" xr:uid="{7AE7128C-2C15-4D60-8FF9-EA03E4B5A710}"/>
    <cellStyle name="Comma 3 2 8" xfId="12085" xr:uid="{924EFF47-4D65-4882-8C12-225D9FD28E93}"/>
    <cellStyle name="Comma 3 2 8 2" xfId="30012" xr:uid="{E0284003-B97A-4933-9356-6A5DB0D1FA9A}"/>
    <cellStyle name="Comma 3 2 8 3" xfId="41957" xr:uid="{540CB908-EF56-4D35-9FB0-83A386A5D726}"/>
    <cellStyle name="Comma 3 2 8 4" xfId="53922" xr:uid="{4170AD76-9E4D-403F-BCE8-B00458D1F368}"/>
    <cellStyle name="Comma 3 2 9" xfId="18044" xr:uid="{797D1D36-2A19-432D-9E1D-3D7898F7B878}"/>
    <cellStyle name="Comma 3 3" xfId="180" xr:uid="{00000000-0005-0000-0000-000055000000}"/>
    <cellStyle name="Comma 3 3 10" xfId="36032" xr:uid="{9BC84193-7C71-4473-8E64-0A9E843D8CF1}"/>
    <cellStyle name="Comma 3 3 11" xfId="47997" xr:uid="{D26BBE29-C7D4-4609-A67F-B6CADC19EC06}"/>
    <cellStyle name="Comma 3 3 2" xfId="528" xr:uid="{00000000-0005-0000-0000-000055000000}"/>
    <cellStyle name="Comma 3 3 2 10" xfId="48345" xr:uid="{9B294E77-663C-4680-9233-F7D06968DF6A}"/>
    <cellStyle name="Comma 3 3 2 2" xfId="1250" xr:uid="{00000000-0005-0000-0000-000055000000}"/>
    <cellStyle name="Comma 3 3 2 2 2" xfId="2694" xr:uid="{00000000-0005-0000-0000-000055000000}"/>
    <cellStyle name="Comma 3 3 2 2 2 2" xfId="5664" xr:uid="{EFC6236C-E0A3-416C-B9BB-AF3413A15E04}"/>
    <cellStyle name="Comma 3 3 2 2 2 2 2" xfId="17627" xr:uid="{616DC2CD-1405-4CCB-9355-97D8907E6FA8}"/>
    <cellStyle name="Comma 3 3 2 2 2 2 2 2" xfId="35554" xr:uid="{74D46186-2F02-4979-98F6-A5DACE4EAFC4}"/>
    <cellStyle name="Comma 3 3 2 2 2 2 2 3" xfId="47499" xr:uid="{026F04E1-9950-45E3-BD4D-CA00C236BDD7}"/>
    <cellStyle name="Comma 3 3 2 2 2 2 2 4" xfId="59464" xr:uid="{860794F6-8AE7-46AE-A412-4B029B4C13EE}"/>
    <cellStyle name="Comma 3 3 2 2 2 2 3" xfId="23586" xr:uid="{74805202-D124-4DAE-B15F-E6475D3BF827}"/>
    <cellStyle name="Comma 3 3 2 2 2 2 4" xfId="11644" xr:uid="{474DF3CC-D2B1-46E2-8B87-7634E98D3A84}"/>
    <cellStyle name="Comma 3 3 2 2 2 2 5" xfId="29571" xr:uid="{E8BFD67A-1A59-4D08-B0AA-6D0DC5EFEF6C}"/>
    <cellStyle name="Comma 3 3 2 2 2 2 6" xfId="41516" xr:uid="{D200A4B6-85A2-4FF4-8205-8DCA2ECB6861}"/>
    <cellStyle name="Comma 3 3 2 2 2 2 7" xfId="53481" xr:uid="{F11C50FA-1375-426E-9990-BF68CE51601B}"/>
    <cellStyle name="Comma 3 3 2 2 2 3" xfId="14657" xr:uid="{6D75852A-AE6E-45CC-A74A-3114F08384ED}"/>
    <cellStyle name="Comma 3 3 2 2 2 3 2" xfId="32584" xr:uid="{6167FA30-7D21-4DAD-9CDB-281E0EC038F6}"/>
    <cellStyle name="Comma 3 3 2 2 2 3 3" xfId="44529" xr:uid="{649006C1-8EB7-434F-8D35-5B59030C9396}"/>
    <cellStyle name="Comma 3 3 2 2 2 3 4" xfId="56494" xr:uid="{EDD9A4DC-8A30-40A3-A6D6-814F173BBD9F}"/>
    <cellStyle name="Comma 3 3 2 2 2 4" xfId="20616" xr:uid="{259E8858-7E09-4A77-AAE1-578038314561}"/>
    <cellStyle name="Comma 3 3 2 2 2 5" xfId="8674" xr:uid="{0F1EEA70-0A65-4F68-B039-88484B6FC101}"/>
    <cellStyle name="Comma 3 3 2 2 2 6" xfId="26601" xr:uid="{BB1505A6-B245-4E64-BC47-FE303E177C7F}"/>
    <cellStyle name="Comma 3 3 2 2 2 7" xfId="38546" xr:uid="{E4C6E37F-D90C-4CFC-92DC-6BCA7539F115}"/>
    <cellStyle name="Comma 3 3 2 2 2 8" xfId="50511" xr:uid="{18BED9FC-A781-48EB-AB65-5777B44DF6F8}"/>
    <cellStyle name="Comma 3 3 2 2 3" xfId="4220" xr:uid="{0E01EE4B-232E-46BB-8B74-4785C1B6803D}"/>
    <cellStyle name="Comma 3 3 2 2 3 2" xfId="16183" xr:uid="{15DC77D5-83EA-4BC7-9B62-DE365490A6DB}"/>
    <cellStyle name="Comma 3 3 2 2 3 2 2" xfId="34110" xr:uid="{0BA0FBAE-D610-4A56-A195-501400B05DE6}"/>
    <cellStyle name="Comma 3 3 2 2 3 2 3" xfId="46055" xr:uid="{ABD15099-186C-46AD-8387-8A9EC4EDD72B}"/>
    <cellStyle name="Comma 3 3 2 2 3 2 4" xfId="58020" xr:uid="{BD7FECC5-2A65-4531-896B-4A1E1407DCF8}"/>
    <cellStyle name="Comma 3 3 2 2 3 3" xfId="22142" xr:uid="{F50B3627-0696-4C30-BF20-577981305EA0}"/>
    <cellStyle name="Comma 3 3 2 2 3 4" xfId="10200" xr:uid="{CABABE1F-636C-44F3-924A-5AB88FE272DC}"/>
    <cellStyle name="Comma 3 3 2 2 3 5" xfId="28127" xr:uid="{AAA1627A-3D3E-4290-9DE5-7D21A969B014}"/>
    <cellStyle name="Comma 3 3 2 2 3 6" xfId="40072" xr:uid="{1E1D7A19-278D-49A4-9795-4F4BA9DC3218}"/>
    <cellStyle name="Comma 3 3 2 2 3 7" xfId="52037" xr:uid="{C8B73028-C848-4E1C-8074-CF5016F75AF0}"/>
    <cellStyle name="Comma 3 3 2 2 4" xfId="13213" xr:uid="{8E6479CB-AD7B-4178-ABC8-716502CF4BE0}"/>
    <cellStyle name="Comma 3 3 2 2 4 2" xfId="31140" xr:uid="{17A2B483-493A-44BA-8347-9D704A4B27D9}"/>
    <cellStyle name="Comma 3 3 2 2 4 3" xfId="43085" xr:uid="{738D88AF-843D-4D15-BA21-F9F1CB46587C}"/>
    <cellStyle name="Comma 3 3 2 2 4 4" xfId="55050" xr:uid="{439B23E0-CBC9-4EE3-ABA6-B02CC162B19E}"/>
    <cellStyle name="Comma 3 3 2 2 5" xfId="19172" xr:uid="{B5B21F3D-2B3C-4349-81E9-FB0A573D2405}"/>
    <cellStyle name="Comma 3 3 2 2 6" xfId="7230" xr:uid="{D86A3D37-0567-43AA-BE40-4C0EA0E0EAE3}"/>
    <cellStyle name="Comma 3 3 2 2 7" xfId="25157" xr:uid="{0EAA760F-5C6F-4325-8E35-5CE4AE11E597}"/>
    <cellStyle name="Comma 3 3 2 2 8" xfId="37102" xr:uid="{6C0AA4DC-B897-4CAF-B452-E478EBE9F879}"/>
    <cellStyle name="Comma 3 3 2 2 9" xfId="49067" xr:uid="{46998396-9F3F-4446-97A1-23C3519670E8}"/>
    <cellStyle name="Comma 3 3 2 3" xfId="1972" xr:uid="{00000000-0005-0000-0000-000055000000}"/>
    <cellStyle name="Comma 3 3 2 3 2" xfId="4942" xr:uid="{061DE411-4E01-4327-BA48-16AAAFF8188C}"/>
    <cellStyle name="Comma 3 3 2 3 2 2" xfId="16905" xr:uid="{154A8D30-2926-4079-9F70-7BB543CA5B38}"/>
    <cellStyle name="Comma 3 3 2 3 2 2 2" xfId="34832" xr:uid="{E8268563-DE6B-45C0-AE14-C8682B7464B2}"/>
    <cellStyle name="Comma 3 3 2 3 2 2 3" xfId="46777" xr:uid="{9F33E777-D5C2-4E97-B2CE-0A4147CCF747}"/>
    <cellStyle name="Comma 3 3 2 3 2 2 4" xfId="58742" xr:uid="{A6AB81E1-2D6A-4367-A5C5-A03BAB8A7E77}"/>
    <cellStyle name="Comma 3 3 2 3 2 3" xfId="22864" xr:uid="{23453CF3-ACC6-409A-B6C3-E0D9808A94AB}"/>
    <cellStyle name="Comma 3 3 2 3 2 4" xfId="10922" xr:uid="{A16A1343-1B12-4BF6-8971-A543BDD42489}"/>
    <cellStyle name="Comma 3 3 2 3 2 5" xfId="28849" xr:uid="{33189A40-7CA7-4AE8-9DDC-DFF9FDD4C381}"/>
    <cellStyle name="Comma 3 3 2 3 2 6" xfId="40794" xr:uid="{3CB12CBF-4A41-44F3-A894-44184FFBCF49}"/>
    <cellStyle name="Comma 3 3 2 3 2 7" xfId="52759" xr:uid="{FD5919D3-1810-422A-8131-8F83D584C8EE}"/>
    <cellStyle name="Comma 3 3 2 3 3" xfId="13935" xr:uid="{33C9841E-C70C-4D06-BFAF-CF58EA924D67}"/>
    <cellStyle name="Comma 3 3 2 3 3 2" xfId="31862" xr:uid="{300DC811-489B-488F-89AC-86F202267B1E}"/>
    <cellStyle name="Comma 3 3 2 3 3 3" xfId="43807" xr:uid="{E82F8078-CB5F-4D96-9D4C-46DB4FD05223}"/>
    <cellStyle name="Comma 3 3 2 3 3 4" xfId="55772" xr:uid="{9A9AF9AF-9759-44CF-AEDD-CD1BE84FC9F1}"/>
    <cellStyle name="Comma 3 3 2 3 4" xfId="19894" xr:uid="{F0EE4299-2910-43F8-A4DE-7645656666FB}"/>
    <cellStyle name="Comma 3 3 2 3 5" xfId="7952" xr:uid="{8758535C-D85E-45FB-AE07-77A7B0C1C8D0}"/>
    <cellStyle name="Comma 3 3 2 3 6" xfId="25879" xr:uid="{FDABD75B-B4D4-4E8B-B7BB-D71C4AFE116D}"/>
    <cellStyle name="Comma 3 3 2 3 7" xfId="37824" xr:uid="{5CCA8E05-F9FF-4448-B3D4-F10B73F2F514}"/>
    <cellStyle name="Comma 3 3 2 3 8" xfId="49789" xr:uid="{384984B8-AA1F-4FA8-A976-F222FEE752DE}"/>
    <cellStyle name="Comma 3 3 2 4" xfId="3498" xr:uid="{92551A2A-75FB-4C18-87F9-2584850C92E0}"/>
    <cellStyle name="Comma 3 3 2 4 2" xfId="15461" xr:uid="{DA5E89A1-2109-4236-A193-5A3104544EEC}"/>
    <cellStyle name="Comma 3 3 2 4 2 2" xfId="33388" xr:uid="{883D7381-BAB5-4130-9403-0844F8205FFB}"/>
    <cellStyle name="Comma 3 3 2 4 2 3" xfId="45333" xr:uid="{0BCC749A-4F59-4BA7-9E07-890C78723942}"/>
    <cellStyle name="Comma 3 3 2 4 2 4" xfId="57298" xr:uid="{4077BB6D-C0D1-45B4-8F36-499F2296E151}"/>
    <cellStyle name="Comma 3 3 2 4 3" xfId="21420" xr:uid="{F4CCF2F6-1EA5-4AC9-817B-4623577D4010}"/>
    <cellStyle name="Comma 3 3 2 4 4" xfId="9478" xr:uid="{7E79E44F-20CC-490F-BDBD-F45AC8B1ADB4}"/>
    <cellStyle name="Comma 3 3 2 4 5" xfId="27405" xr:uid="{38239DA4-19E8-4DCD-81CF-8E31087A93F3}"/>
    <cellStyle name="Comma 3 3 2 4 6" xfId="39350" xr:uid="{47507E5E-8D6B-4D1B-8BB5-91B74ED7D5EB}"/>
    <cellStyle name="Comma 3 3 2 4 7" xfId="51315" xr:uid="{CA3A7D4E-4843-436B-B5A8-8FA3ECC60EF3}"/>
    <cellStyle name="Comma 3 3 2 5" xfId="12491" xr:uid="{1E21BA55-4772-4AE4-A074-133E5EDD9093}"/>
    <cellStyle name="Comma 3 3 2 5 2" xfId="30418" xr:uid="{25D043FD-B346-4CDA-B821-E3E5520A875F}"/>
    <cellStyle name="Comma 3 3 2 5 3" xfId="42363" xr:uid="{3ED9B544-3D68-4C26-91E1-03794F43DEE8}"/>
    <cellStyle name="Comma 3 3 2 5 4" xfId="54328" xr:uid="{3C0DF06D-E679-4647-98E7-21DF8839AECE}"/>
    <cellStyle name="Comma 3 3 2 6" xfId="18450" xr:uid="{D0332D1F-E47A-4CF6-B8AA-CE398DFD23C9}"/>
    <cellStyle name="Comma 3 3 2 7" xfId="6508" xr:uid="{155A0412-B981-418C-BAAD-03452681BCFC}"/>
    <cellStyle name="Comma 3 3 2 8" xfId="24435" xr:uid="{395C1AF2-E27F-4C90-9F2C-41642E7A4B2F}"/>
    <cellStyle name="Comma 3 3 2 9" xfId="36380" xr:uid="{D441E09C-D7BD-4868-96D4-ED117E6C8365}"/>
    <cellStyle name="Comma 3 3 3" xfId="902" xr:uid="{00000000-0005-0000-0000-000055000000}"/>
    <cellStyle name="Comma 3 3 3 2" xfId="2346" xr:uid="{00000000-0005-0000-0000-000055000000}"/>
    <cellStyle name="Comma 3 3 3 2 2" xfId="5316" xr:uid="{D3030C65-CEC4-4F99-A259-6D7058BA8FD2}"/>
    <cellStyle name="Comma 3 3 3 2 2 2" xfId="17279" xr:uid="{21121FD2-BD19-4615-902A-2C69B6C5BFE4}"/>
    <cellStyle name="Comma 3 3 3 2 2 2 2" xfId="35206" xr:uid="{5942C1C5-AB0D-4176-B5BC-F857E03E06B3}"/>
    <cellStyle name="Comma 3 3 3 2 2 2 3" xfId="47151" xr:uid="{FDAB4C3E-3228-434A-AAB6-768E6DC90B6B}"/>
    <cellStyle name="Comma 3 3 3 2 2 2 4" xfId="59116" xr:uid="{6F890E61-2553-4D58-9B18-F95F7A8B9C3E}"/>
    <cellStyle name="Comma 3 3 3 2 2 3" xfId="23238" xr:uid="{635F0BEC-ABA2-4149-86A4-FEC6C3DFBB57}"/>
    <cellStyle name="Comma 3 3 3 2 2 4" xfId="11296" xr:uid="{9868B780-CAAC-4EA8-BA3B-21B6275C9D49}"/>
    <cellStyle name="Comma 3 3 3 2 2 5" xfId="29223" xr:uid="{7BF85785-DF3E-4644-8430-55B70EA13FCF}"/>
    <cellStyle name="Comma 3 3 3 2 2 6" xfId="41168" xr:uid="{6CB8C38C-261C-4B23-B98E-61F54B7AE24F}"/>
    <cellStyle name="Comma 3 3 3 2 2 7" xfId="53133" xr:uid="{0925D7DD-FC88-4E77-B62E-FDF995CA8A8B}"/>
    <cellStyle name="Comma 3 3 3 2 3" xfId="14309" xr:uid="{6B6DD284-6C47-4546-A12E-14E695BC4D25}"/>
    <cellStyle name="Comma 3 3 3 2 3 2" xfId="32236" xr:uid="{12E7C1E2-78C8-4022-8E9A-45A1E20DB5A9}"/>
    <cellStyle name="Comma 3 3 3 2 3 3" xfId="44181" xr:uid="{D5206C42-2564-4A7A-84AA-69C00C3F28F9}"/>
    <cellStyle name="Comma 3 3 3 2 3 4" xfId="56146" xr:uid="{4DC08BE4-76F3-4B46-B2B1-D869AD86100F}"/>
    <cellStyle name="Comma 3 3 3 2 4" xfId="20268" xr:uid="{D1A1B023-E6CA-4074-9BCC-D40581842EC0}"/>
    <cellStyle name="Comma 3 3 3 2 5" xfId="8326" xr:uid="{1AF05715-2CD7-4308-952E-251A39B4E632}"/>
    <cellStyle name="Comma 3 3 3 2 6" xfId="26253" xr:uid="{4F9118BE-CE71-49C2-B0D1-489FA808215D}"/>
    <cellStyle name="Comma 3 3 3 2 7" xfId="38198" xr:uid="{D029DDFA-9A81-45DB-AB21-82AE6C2E3D6B}"/>
    <cellStyle name="Comma 3 3 3 2 8" xfId="50163" xr:uid="{D39F8706-533C-4AC3-A652-BB4432B2726E}"/>
    <cellStyle name="Comma 3 3 3 3" xfId="3872" xr:uid="{96FCE586-B24B-4B6E-A342-060C24441CC6}"/>
    <cellStyle name="Comma 3 3 3 3 2" xfId="15835" xr:uid="{7AF939F5-1D46-4833-92ED-330E081DDC68}"/>
    <cellStyle name="Comma 3 3 3 3 2 2" xfId="33762" xr:uid="{BEA182E1-6AA1-4F21-B02B-1C537D64769D}"/>
    <cellStyle name="Comma 3 3 3 3 2 3" xfId="45707" xr:uid="{07572E53-FA9D-4D22-B225-B2E3C4327635}"/>
    <cellStyle name="Comma 3 3 3 3 2 4" xfId="57672" xr:uid="{758CD7B6-BEC4-4C46-9C3F-14A7331B338C}"/>
    <cellStyle name="Comma 3 3 3 3 3" xfId="21794" xr:uid="{B0E36FB6-6032-4405-A900-0CE401ADA2E6}"/>
    <cellStyle name="Comma 3 3 3 3 4" xfId="9852" xr:uid="{272F96C5-4634-4276-B789-6D272EAC70BB}"/>
    <cellStyle name="Comma 3 3 3 3 5" xfId="27779" xr:uid="{C68B10B7-44E4-4B9E-B774-7E525D9CACBE}"/>
    <cellStyle name="Comma 3 3 3 3 6" xfId="39724" xr:uid="{327169F3-FEDC-4B06-8A06-223822F849E4}"/>
    <cellStyle name="Comma 3 3 3 3 7" xfId="51689" xr:uid="{090CF12E-86C7-4730-AC0D-2149DB5E1541}"/>
    <cellStyle name="Comma 3 3 3 4" xfId="12865" xr:uid="{F8A0925D-8FDD-4460-BCAB-C2178D9398CD}"/>
    <cellStyle name="Comma 3 3 3 4 2" xfId="30792" xr:uid="{73BB1760-6843-4F50-8594-FC4648BC4224}"/>
    <cellStyle name="Comma 3 3 3 4 3" xfId="42737" xr:uid="{326BC6B4-2139-4972-A872-3691DBBE20E2}"/>
    <cellStyle name="Comma 3 3 3 4 4" xfId="54702" xr:uid="{76D6CD1D-9372-447D-A11D-1C27B837685A}"/>
    <cellStyle name="Comma 3 3 3 5" xfId="18824" xr:uid="{E95D49EA-E9E8-4339-91B3-214E5F56EB0F}"/>
    <cellStyle name="Comma 3 3 3 6" xfId="6882" xr:uid="{99C552D5-F3DA-4A8D-83D1-F73F564DA403}"/>
    <cellStyle name="Comma 3 3 3 7" xfId="24809" xr:uid="{001190FC-AD1A-4020-9464-BDA865BAD00F}"/>
    <cellStyle name="Comma 3 3 3 8" xfId="36754" xr:uid="{B577BAEB-CB8B-4A79-B107-19465D8C888F}"/>
    <cellStyle name="Comma 3 3 3 9" xfId="48719" xr:uid="{4EDAAFC7-FD89-4FFD-B07B-3395B5F0C02A}"/>
    <cellStyle name="Comma 3 3 4" xfId="1624" xr:uid="{00000000-0005-0000-0000-000055000000}"/>
    <cellStyle name="Comma 3 3 4 2" xfId="4594" xr:uid="{5BAF6D2D-5155-4BDC-BB1C-819DC1A29C8B}"/>
    <cellStyle name="Comma 3 3 4 2 2" xfId="16557" xr:uid="{DAA0B050-AF1B-4B14-9AD9-18C4C857D88B}"/>
    <cellStyle name="Comma 3 3 4 2 2 2" xfId="34484" xr:uid="{41789A5A-3785-4AE7-BF2F-C4DB4C32337A}"/>
    <cellStyle name="Comma 3 3 4 2 2 3" xfId="46429" xr:uid="{F009649D-831B-4163-A8CF-51C4C37C28F7}"/>
    <cellStyle name="Comma 3 3 4 2 2 4" xfId="58394" xr:uid="{70807D5B-7C41-472F-9FF5-FAB837C3CE10}"/>
    <cellStyle name="Comma 3 3 4 2 3" xfId="22516" xr:uid="{3E1D11AE-94A8-4930-AA79-1F2727CE60DE}"/>
    <cellStyle name="Comma 3 3 4 2 4" xfId="10574" xr:uid="{920EA6CD-1FA3-41EA-B101-8EE5BA678728}"/>
    <cellStyle name="Comma 3 3 4 2 5" xfId="28501" xr:uid="{B5B721C2-DDAA-45AE-84FB-32031065DEBB}"/>
    <cellStyle name="Comma 3 3 4 2 6" xfId="40446" xr:uid="{FBDEBF0F-DAD0-4ED1-91BF-C33D097DD7EC}"/>
    <cellStyle name="Comma 3 3 4 2 7" xfId="52411" xr:uid="{567F0395-9100-4C8F-9BC5-A82B1492D758}"/>
    <cellStyle name="Comma 3 3 4 3" xfId="13587" xr:uid="{665EBB81-01DA-4931-9F0D-FB5B913AF4A0}"/>
    <cellStyle name="Comma 3 3 4 3 2" xfId="31514" xr:uid="{0D30D75A-4136-4E0C-826B-1F76A1A12465}"/>
    <cellStyle name="Comma 3 3 4 3 3" xfId="43459" xr:uid="{11CF15C2-0225-4D44-A247-8C202CC79312}"/>
    <cellStyle name="Comma 3 3 4 3 4" xfId="55424" xr:uid="{213F9382-A1DD-4910-AE62-51CE588B52B8}"/>
    <cellStyle name="Comma 3 3 4 4" xfId="19546" xr:uid="{5B592D34-BCA8-46F3-A734-B0E2B851B921}"/>
    <cellStyle name="Comma 3 3 4 5" xfId="7604" xr:uid="{83F10183-AD3F-49E0-AC08-DC4D3AC2E50A}"/>
    <cellStyle name="Comma 3 3 4 6" xfId="25531" xr:uid="{55CE81B0-AC51-47C2-81C7-703AD2B06A56}"/>
    <cellStyle name="Comma 3 3 4 7" xfId="37476" xr:uid="{7F37CCA7-9A3D-495A-854D-14DC846B2CE3}"/>
    <cellStyle name="Comma 3 3 4 8" xfId="49441" xr:uid="{83C1E847-69DA-42C7-8FB2-9E247696D8B1}"/>
    <cellStyle name="Comma 3 3 5" xfId="3150" xr:uid="{C636740F-00C8-4F0C-83F5-7EA43A0F4F5D}"/>
    <cellStyle name="Comma 3 3 5 2" xfId="15113" xr:uid="{CCBD052E-B2E4-4C4E-810C-7BF8A37F9D4C}"/>
    <cellStyle name="Comma 3 3 5 2 2" xfId="33040" xr:uid="{388C98D7-864E-489C-B3E6-1142C6C020C4}"/>
    <cellStyle name="Comma 3 3 5 2 3" xfId="44985" xr:uid="{BA0C794D-18F4-47A4-A6B3-F86682EDDC21}"/>
    <cellStyle name="Comma 3 3 5 2 4" xfId="56950" xr:uid="{AEEAA0EB-6CCD-4FC9-AB0E-D4CA77AFC082}"/>
    <cellStyle name="Comma 3 3 5 3" xfId="21072" xr:uid="{1D902DBF-306B-469D-9AC0-7CB545ED7E1A}"/>
    <cellStyle name="Comma 3 3 5 4" xfId="9130" xr:uid="{3AB03879-4E02-4E27-A33C-DD5774CCB497}"/>
    <cellStyle name="Comma 3 3 5 5" xfId="27057" xr:uid="{0A9C35BB-1F7E-41F8-9883-3284B0864AEA}"/>
    <cellStyle name="Comma 3 3 5 6" xfId="39002" xr:uid="{02490044-4CEF-4559-A08C-9286A1A1EA67}"/>
    <cellStyle name="Comma 3 3 5 7" xfId="50967" xr:uid="{88E70FD7-69D4-4C2C-BDA1-BA388CE45059}"/>
    <cellStyle name="Comma 3 3 6" xfId="12143" xr:uid="{1B584C98-8F63-4037-B090-92F4EE4DF829}"/>
    <cellStyle name="Comma 3 3 6 2" xfId="30070" xr:uid="{30497D93-7D78-4438-BBC0-3BD3FFCCC6F2}"/>
    <cellStyle name="Comma 3 3 6 3" xfId="42015" xr:uid="{5FD3872D-D53A-4D49-A33F-66EC50528796}"/>
    <cellStyle name="Comma 3 3 6 4" xfId="53980" xr:uid="{7BF0010A-F855-48DA-8C0C-E9A82A2B5F66}"/>
    <cellStyle name="Comma 3 3 7" xfId="18102" xr:uid="{9477C741-27CF-4F9D-BF8A-2DA4F4E40E06}"/>
    <cellStyle name="Comma 3 3 8" xfId="6160" xr:uid="{FFC4D424-CCC6-410D-853F-2BCF9DAACBC0}"/>
    <cellStyle name="Comma 3 3 9" xfId="24087" xr:uid="{54F5DABA-690C-4625-86D1-E7FA596C7978}"/>
    <cellStyle name="Comma 3 4" xfId="296" xr:uid="{00000000-0005-0000-0000-000055000000}"/>
    <cellStyle name="Comma 3 4 10" xfId="36148" xr:uid="{704C098E-8181-400B-BCC0-5E2CE01831BA}"/>
    <cellStyle name="Comma 3 4 11" xfId="48113" xr:uid="{4AB44AE6-9AEA-405F-86F5-C33E8330B621}"/>
    <cellStyle name="Comma 3 4 2" xfId="644" xr:uid="{00000000-0005-0000-0000-000055000000}"/>
    <cellStyle name="Comma 3 4 2 10" xfId="48461" xr:uid="{5D6DE11C-27B6-4E5B-BD2D-3A7793682151}"/>
    <cellStyle name="Comma 3 4 2 2" xfId="1366" xr:uid="{00000000-0005-0000-0000-000055000000}"/>
    <cellStyle name="Comma 3 4 2 2 2" xfId="2810" xr:uid="{00000000-0005-0000-0000-000055000000}"/>
    <cellStyle name="Comma 3 4 2 2 2 2" xfId="5780" xr:uid="{241711AB-28BB-4198-A526-4F1C2CA1A95E}"/>
    <cellStyle name="Comma 3 4 2 2 2 2 2" xfId="17743" xr:uid="{C28CE313-49FC-41CD-AFC7-0DFE299C3C97}"/>
    <cellStyle name="Comma 3 4 2 2 2 2 2 2" xfId="35670" xr:uid="{8716F5A1-B261-4134-8576-3C561D0D2341}"/>
    <cellStyle name="Comma 3 4 2 2 2 2 2 3" xfId="47615" xr:uid="{3F82518F-40A8-4627-B0E8-2D8A300129A2}"/>
    <cellStyle name="Comma 3 4 2 2 2 2 2 4" xfId="59580" xr:uid="{D07605A1-7D83-4264-928D-9736E3631FE9}"/>
    <cellStyle name="Comma 3 4 2 2 2 2 3" xfId="23702" xr:uid="{24FEB18B-C280-49B8-91BC-19FCA00FF940}"/>
    <cellStyle name="Comma 3 4 2 2 2 2 4" xfId="11760" xr:uid="{03794AEE-B245-4885-91B2-E0BA545042DF}"/>
    <cellStyle name="Comma 3 4 2 2 2 2 5" xfId="29687" xr:uid="{569205AB-D177-4D5A-8C1E-97EC455181A6}"/>
    <cellStyle name="Comma 3 4 2 2 2 2 6" xfId="41632" xr:uid="{F9632519-5B23-4FE9-8658-8D351BF5549E}"/>
    <cellStyle name="Comma 3 4 2 2 2 2 7" xfId="53597" xr:uid="{EB90B006-FEE5-45DF-8AFB-7A89A5F65EEF}"/>
    <cellStyle name="Comma 3 4 2 2 2 3" xfId="14773" xr:uid="{F94EACDB-8588-46EE-9118-B5C7A4158720}"/>
    <cellStyle name="Comma 3 4 2 2 2 3 2" xfId="32700" xr:uid="{B38AE166-34E7-4180-B0ED-580E0209DA82}"/>
    <cellStyle name="Comma 3 4 2 2 2 3 3" xfId="44645" xr:uid="{02C2D46E-2650-4068-B091-B6131E231E89}"/>
    <cellStyle name="Comma 3 4 2 2 2 3 4" xfId="56610" xr:uid="{709DE3D3-81B6-4944-B947-C008990F6142}"/>
    <cellStyle name="Comma 3 4 2 2 2 4" xfId="20732" xr:uid="{A1CE92AB-0FDA-44D0-A639-588DD29B8D2F}"/>
    <cellStyle name="Comma 3 4 2 2 2 5" xfId="8790" xr:uid="{725C6EB3-32C4-4469-BA36-6440C87B24F7}"/>
    <cellStyle name="Comma 3 4 2 2 2 6" xfId="26717" xr:uid="{D884CD45-2823-4F8B-BB25-475FC617E46D}"/>
    <cellStyle name="Comma 3 4 2 2 2 7" xfId="38662" xr:uid="{073E116E-E8F5-4611-8788-1ACAA78C793A}"/>
    <cellStyle name="Comma 3 4 2 2 2 8" xfId="50627" xr:uid="{E8370B4F-1FEC-4195-A989-6A7762CE25B0}"/>
    <cellStyle name="Comma 3 4 2 2 3" xfId="4336" xr:uid="{D87511B4-1743-45F2-979F-5B4017F26E42}"/>
    <cellStyle name="Comma 3 4 2 2 3 2" xfId="16299" xr:uid="{61533CB1-A074-41CB-B91A-72241CBEE32F}"/>
    <cellStyle name="Comma 3 4 2 2 3 2 2" xfId="34226" xr:uid="{D348C4DE-96A9-4848-A81C-F7B302B4D73B}"/>
    <cellStyle name="Comma 3 4 2 2 3 2 3" xfId="46171" xr:uid="{E5888B2E-6471-4A0F-A64A-69FCEF6C1F85}"/>
    <cellStyle name="Comma 3 4 2 2 3 2 4" xfId="58136" xr:uid="{7DE1EE38-5F1C-411D-852D-A2846BE55106}"/>
    <cellStyle name="Comma 3 4 2 2 3 3" xfId="22258" xr:uid="{C98139B8-FDE2-40FE-B598-C41C933398C2}"/>
    <cellStyle name="Comma 3 4 2 2 3 4" xfId="10316" xr:uid="{E63BC2CA-1FBF-4919-B49A-D57182219D68}"/>
    <cellStyle name="Comma 3 4 2 2 3 5" xfId="28243" xr:uid="{433D3514-1480-4E90-8E05-C563F396D7FC}"/>
    <cellStyle name="Comma 3 4 2 2 3 6" xfId="40188" xr:uid="{3DCB77DA-62E1-4420-9C15-6F438AB2B480}"/>
    <cellStyle name="Comma 3 4 2 2 3 7" xfId="52153" xr:uid="{5E4D116B-BCDF-4F63-B389-BF1387598E0F}"/>
    <cellStyle name="Comma 3 4 2 2 4" xfId="13329" xr:uid="{1C10DE60-783F-4ADF-BCFB-9FCAF809A8D7}"/>
    <cellStyle name="Comma 3 4 2 2 4 2" xfId="31256" xr:uid="{B46F2025-DAD1-4038-90CC-5FC3DD71B708}"/>
    <cellStyle name="Comma 3 4 2 2 4 3" xfId="43201" xr:uid="{AD00AA22-7241-4D98-924B-F9D422F0CA4D}"/>
    <cellStyle name="Comma 3 4 2 2 4 4" xfId="55166" xr:uid="{0CFB497E-78AC-45B7-BA38-0D4D043AE301}"/>
    <cellStyle name="Comma 3 4 2 2 5" xfId="19288" xr:uid="{8A8CBB74-7037-4834-BBA8-4C50B1D6F29C}"/>
    <cellStyle name="Comma 3 4 2 2 6" xfId="7346" xr:uid="{6A89653A-62F5-40AF-8539-29EC888D2BD5}"/>
    <cellStyle name="Comma 3 4 2 2 7" xfId="25273" xr:uid="{8E8D6C9E-A978-4BCD-95CC-5BEB09DB08B4}"/>
    <cellStyle name="Comma 3 4 2 2 8" xfId="37218" xr:uid="{7C9E6F85-398E-4624-8043-650DF2C36DCA}"/>
    <cellStyle name="Comma 3 4 2 2 9" xfId="49183" xr:uid="{8A2B6D24-E29F-4B0D-B4BF-2E25D1D556BD}"/>
    <cellStyle name="Comma 3 4 2 3" xfId="2088" xr:uid="{00000000-0005-0000-0000-000055000000}"/>
    <cellStyle name="Comma 3 4 2 3 2" xfId="5058" xr:uid="{0B4C9069-F114-44AC-AA7C-71B3C3AE79E1}"/>
    <cellStyle name="Comma 3 4 2 3 2 2" xfId="17021" xr:uid="{D99823BC-7450-48D5-AFE6-8A8FF6B3FCD1}"/>
    <cellStyle name="Comma 3 4 2 3 2 2 2" xfId="34948" xr:uid="{F68DA7C8-A7E0-4710-8DF4-9422D4DDB380}"/>
    <cellStyle name="Comma 3 4 2 3 2 2 3" xfId="46893" xr:uid="{CF7961F4-228B-49D0-84FA-555945BC59EC}"/>
    <cellStyle name="Comma 3 4 2 3 2 2 4" xfId="58858" xr:uid="{25F4033C-2C99-4B69-8E82-2238CF747AB4}"/>
    <cellStyle name="Comma 3 4 2 3 2 3" xfId="22980" xr:uid="{3E127236-0D7B-46EB-8607-6AB4357720E6}"/>
    <cellStyle name="Comma 3 4 2 3 2 4" xfId="11038" xr:uid="{DB1C7F2D-2AF6-4905-A716-A82A1252863D}"/>
    <cellStyle name="Comma 3 4 2 3 2 5" xfId="28965" xr:uid="{54ED0000-0092-4223-99CE-EB0AE7E59316}"/>
    <cellStyle name="Comma 3 4 2 3 2 6" xfId="40910" xr:uid="{BD7087B5-F6C3-4CC5-8112-A0546C64E1E7}"/>
    <cellStyle name="Comma 3 4 2 3 2 7" xfId="52875" xr:uid="{15F6F460-9491-4F3C-A954-F2C8B1BD49D9}"/>
    <cellStyle name="Comma 3 4 2 3 3" xfId="14051" xr:uid="{EBF0E8E2-3436-41B4-881F-856D0005ACAD}"/>
    <cellStyle name="Comma 3 4 2 3 3 2" xfId="31978" xr:uid="{FFEE618C-30F8-4929-9621-AFD58B0B111C}"/>
    <cellStyle name="Comma 3 4 2 3 3 3" xfId="43923" xr:uid="{505B364A-B902-4E26-B817-168A2BF9F9AF}"/>
    <cellStyle name="Comma 3 4 2 3 3 4" xfId="55888" xr:uid="{4726A8D3-3711-4F44-9C50-48F3FDE9DAB0}"/>
    <cellStyle name="Comma 3 4 2 3 4" xfId="20010" xr:uid="{676C785D-1F48-465D-96F2-159069FAD9E9}"/>
    <cellStyle name="Comma 3 4 2 3 5" xfId="8068" xr:uid="{4D427805-FB05-420B-880D-A3F73F217965}"/>
    <cellStyle name="Comma 3 4 2 3 6" xfId="25995" xr:uid="{C0C490E8-799E-4448-B9BE-AE1D7E0DFFD0}"/>
    <cellStyle name="Comma 3 4 2 3 7" xfId="37940" xr:uid="{FE3CDCC1-3243-4D55-A568-956B0A6E721A}"/>
    <cellStyle name="Comma 3 4 2 3 8" xfId="49905" xr:uid="{02FE6E5C-9FDD-4329-A453-666F9FE5CD3A}"/>
    <cellStyle name="Comma 3 4 2 4" xfId="3614" xr:uid="{5F367F3A-49DF-4867-BF30-57050CEB734A}"/>
    <cellStyle name="Comma 3 4 2 4 2" xfId="15577" xr:uid="{BBDCA771-F8B2-48EE-850B-6BA522379A5A}"/>
    <cellStyle name="Comma 3 4 2 4 2 2" xfId="33504" xr:uid="{03933BD8-E1C8-4FC0-BE77-FDD31D64242E}"/>
    <cellStyle name="Comma 3 4 2 4 2 3" xfId="45449" xr:uid="{44490F96-1BFF-4207-BC7D-31B79772B6A2}"/>
    <cellStyle name="Comma 3 4 2 4 2 4" xfId="57414" xr:uid="{255569D3-FD53-4A09-8412-46A07F0BC475}"/>
    <cellStyle name="Comma 3 4 2 4 3" xfId="21536" xr:uid="{BB734FD4-D27F-455F-BB6F-7B95506C16D1}"/>
    <cellStyle name="Comma 3 4 2 4 4" xfId="9594" xr:uid="{B18D2575-599D-4BD6-9E82-EC5E30EF0970}"/>
    <cellStyle name="Comma 3 4 2 4 5" xfId="27521" xr:uid="{FF44EB8B-A0B7-4A98-ACD4-6635CFE0ADAC}"/>
    <cellStyle name="Comma 3 4 2 4 6" xfId="39466" xr:uid="{C1836520-7B9B-4068-BDDF-46070E65CEA8}"/>
    <cellStyle name="Comma 3 4 2 4 7" xfId="51431" xr:uid="{C042A8A5-BD42-4137-8E1D-EC9EB2CCF0FD}"/>
    <cellStyle name="Comma 3 4 2 5" xfId="12607" xr:uid="{F8B25CD5-324A-4A3E-8B37-8213B42BC461}"/>
    <cellStyle name="Comma 3 4 2 5 2" xfId="30534" xr:uid="{B61598E4-2685-4796-8C3B-3D9C82629A1B}"/>
    <cellStyle name="Comma 3 4 2 5 3" xfId="42479" xr:uid="{0D9E8075-BD20-47A4-BADE-98B1CD9D81D3}"/>
    <cellStyle name="Comma 3 4 2 5 4" xfId="54444" xr:uid="{8D1AAD88-E8DA-4248-986B-75E403A5C04F}"/>
    <cellStyle name="Comma 3 4 2 6" xfId="18566" xr:uid="{9661AF3D-615F-4707-A5D6-3899E11CB0E5}"/>
    <cellStyle name="Comma 3 4 2 7" xfId="6624" xr:uid="{EB7284E9-F31D-43D0-9F7A-3549CC1175B4}"/>
    <cellStyle name="Comma 3 4 2 8" xfId="24551" xr:uid="{35D188B4-F808-4E41-ABA8-941CB0BAAED6}"/>
    <cellStyle name="Comma 3 4 2 9" xfId="36496" xr:uid="{2D88FBAF-E560-4351-9EFC-6302070FFD2E}"/>
    <cellStyle name="Comma 3 4 3" xfId="1018" xr:uid="{00000000-0005-0000-0000-000055000000}"/>
    <cellStyle name="Comma 3 4 3 2" xfId="2462" xr:uid="{00000000-0005-0000-0000-000055000000}"/>
    <cellStyle name="Comma 3 4 3 2 2" xfId="5432" xr:uid="{BA6E2327-91D4-498B-B9AC-C1A4676C4653}"/>
    <cellStyle name="Comma 3 4 3 2 2 2" xfId="17395" xr:uid="{B604D534-8B3C-48E3-A2E2-399DBD5B419C}"/>
    <cellStyle name="Comma 3 4 3 2 2 2 2" xfId="35322" xr:uid="{1BE2B141-0281-40C3-AE6D-42C2EE7C3F09}"/>
    <cellStyle name="Comma 3 4 3 2 2 2 3" xfId="47267" xr:uid="{AF5CFEC9-ADFB-487D-9341-4C89BB37CB98}"/>
    <cellStyle name="Comma 3 4 3 2 2 2 4" xfId="59232" xr:uid="{65967CDD-676E-4035-A4D0-2F864E0C0FA5}"/>
    <cellStyle name="Comma 3 4 3 2 2 3" xfId="23354" xr:uid="{7AF93A09-3540-44B3-B470-00C6E6E278A7}"/>
    <cellStyle name="Comma 3 4 3 2 2 4" xfId="11412" xr:uid="{9EE45B37-4ADA-4C52-AF0F-76F5662481C8}"/>
    <cellStyle name="Comma 3 4 3 2 2 5" xfId="29339" xr:uid="{5E24F3C7-BD09-4B15-92A1-80D65FA17997}"/>
    <cellStyle name="Comma 3 4 3 2 2 6" xfId="41284" xr:uid="{1AAEBBB1-CCE5-486A-BDDE-5375B20541D5}"/>
    <cellStyle name="Comma 3 4 3 2 2 7" xfId="53249" xr:uid="{6A52AA1E-057E-4389-BF94-4537B9F93EED}"/>
    <cellStyle name="Comma 3 4 3 2 3" xfId="14425" xr:uid="{EAE278BF-438C-47F0-B21E-303230E96D75}"/>
    <cellStyle name="Comma 3 4 3 2 3 2" xfId="32352" xr:uid="{5387FF2E-9C23-4DE2-81D3-89C0FB361D24}"/>
    <cellStyle name="Comma 3 4 3 2 3 3" xfId="44297" xr:uid="{A7C0D096-DC0F-4D2A-B77D-D46990F8BF81}"/>
    <cellStyle name="Comma 3 4 3 2 3 4" xfId="56262" xr:uid="{A5C49893-0048-48AF-8054-D46C65DCF5CB}"/>
    <cellStyle name="Comma 3 4 3 2 4" xfId="20384" xr:uid="{3540BA4B-904A-4141-AE7A-CC03972E9231}"/>
    <cellStyle name="Comma 3 4 3 2 5" xfId="8442" xr:uid="{BC8FF5A9-C49C-4037-9404-7E2C857ACA6C}"/>
    <cellStyle name="Comma 3 4 3 2 6" xfId="26369" xr:uid="{3BA42198-95E6-4996-957A-0513A909160A}"/>
    <cellStyle name="Comma 3 4 3 2 7" xfId="38314" xr:uid="{6F73E45F-B994-405C-B38B-3D16B478B5AA}"/>
    <cellStyle name="Comma 3 4 3 2 8" xfId="50279" xr:uid="{11556B0B-1047-4A42-928F-FA182E59616E}"/>
    <cellStyle name="Comma 3 4 3 3" xfId="3988" xr:uid="{AD3488C2-604F-4180-8FC9-E76B4A8DA63E}"/>
    <cellStyle name="Comma 3 4 3 3 2" xfId="15951" xr:uid="{83F0E4EE-FEA7-4A89-AC3B-CA3393480ABF}"/>
    <cellStyle name="Comma 3 4 3 3 2 2" xfId="33878" xr:uid="{A609D627-01C7-4354-9A01-42B3EF7C4BC8}"/>
    <cellStyle name="Comma 3 4 3 3 2 3" xfId="45823" xr:uid="{BE395B53-354C-4DFA-971F-84F244F39C00}"/>
    <cellStyle name="Comma 3 4 3 3 2 4" xfId="57788" xr:uid="{87EDF430-A0D3-45DA-B612-DBC7214AE5E8}"/>
    <cellStyle name="Comma 3 4 3 3 3" xfId="21910" xr:uid="{1714B936-8E4B-4120-AB4C-48FA081CA087}"/>
    <cellStyle name="Comma 3 4 3 3 4" xfId="9968" xr:uid="{EBD913E5-29E2-49A8-9849-7BAE37CF050E}"/>
    <cellStyle name="Comma 3 4 3 3 5" xfId="27895" xr:uid="{FA202F48-4FFC-4605-B51D-D26C8D4727E7}"/>
    <cellStyle name="Comma 3 4 3 3 6" xfId="39840" xr:uid="{EB9F43C6-EA02-40BF-9200-23A97ACABB50}"/>
    <cellStyle name="Comma 3 4 3 3 7" xfId="51805" xr:uid="{D48CECE3-41EC-42B0-90BE-F8719C262175}"/>
    <cellStyle name="Comma 3 4 3 4" xfId="12981" xr:uid="{648BE372-1EDB-4456-A3C4-F4B52E1F2897}"/>
    <cellStyle name="Comma 3 4 3 4 2" xfId="30908" xr:uid="{F390B2B0-38A8-4939-ADBC-5F1B8B9089DB}"/>
    <cellStyle name="Comma 3 4 3 4 3" xfId="42853" xr:uid="{CB6C6039-8666-4BCD-997D-4A7CF5378730}"/>
    <cellStyle name="Comma 3 4 3 4 4" xfId="54818" xr:uid="{097D6374-607A-4FC4-B880-C7D36DBB494E}"/>
    <cellStyle name="Comma 3 4 3 5" xfId="18940" xr:uid="{C2DF2E3D-12AD-422D-B0E4-2358984FBC45}"/>
    <cellStyle name="Comma 3 4 3 6" xfId="6998" xr:uid="{C3132417-E89C-4F61-BC4B-6B626D216773}"/>
    <cellStyle name="Comma 3 4 3 7" xfId="24925" xr:uid="{475A8C0B-669A-4980-8C5A-DA1271CD43FE}"/>
    <cellStyle name="Comma 3 4 3 8" xfId="36870" xr:uid="{BAE0C957-ED4C-4212-88AB-B4FEDBF25F5A}"/>
    <cellStyle name="Comma 3 4 3 9" xfId="48835" xr:uid="{42D9FBFF-78FD-4E71-9058-BA3FA0B4AEBC}"/>
    <cellStyle name="Comma 3 4 4" xfId="1740" xr:uid="{00000000-0005-0000-0000-000055000000}"/>
    <cellStyle name="Comma 3 4 4 2" xfId="4710" xr:uid="{693F73D8-75F7-444A-8A25-5540CEDCA25A}"/>
    <cellStyle name="Comma 3 4 4 2 2" xfId="16673" xr:uid="{F13DF097-03F7-4E81-9831-D48AD25EDE49}"/>
    <cellStyle name="Comma 3 4 4 2 2 2" xfId="34600" xr:uid="{6823A231-3401-4A9A-A155-4BBDF8A589D8}"/>
    <cellStyle name="Comma 3 4 4 2 2 3" xfId="46545" xr:uid="{8F42D428-6113-4978-B4DF-D132C11FF0A7}"/>
    <cellStyle name="Comma 3 4 4 2 2 4" xfId="58510" xr:uid="{68AD82E6-E0C0-4BE2-90A0-1FAD624D950F}"/>
    <cellStyle name="Comma 3 4 4 2 3" xfId="22632" xr:uid="{681C2A38-A78C-4473-92F4-386E1B626EF0}"/>
    <cellStyle name="Comma 3 4 4 2 4" xfId="10690" xr:uid="{C0961EF8-1ADE-4373-84C5-C96A47410C47}"/>
    <cellStyle name="Comma 3 4 4 2 5" xfId="28617" xr:uid="{4D7E7255-F194-4C7B-B3CF-93799E7720CA}"/>
    <cellStyle name="Comma 3 4 4 2 6" xfId="40562" xr:uid="{5E7D50D6-EA63-4747-98DA-EA7AED80DE52}"/>
    <cellStyle name="Comma 3 4 4 2 7" xfId="52527" xr:uid="{4D98CEE9-F2E0-4126-A32D-56B3C9217BB7}"/>
    <cellStyle name="Comma 3 4 4 3" xfId="13703" xr:uid="{2F471F6C-27F9-47C6-B5E8-13921D697D48}"/>
    <cellStyle name="Comma 3 4 4 3 2" xfId="31630" xr:uid="{F0B3E546-759D-4D70-8027-7FC93651C15F}"/>
    <cellStyle name="Comma 3 4 4 3 3" xfId="43575" xr:uid="{7C397A9A-CB58-4957-8FB8-0B02FED46587}"/>
    <cellStyle name="Comma 3 4 4 3 4" xfId="55540" xr:uid="{8C91CC2B-ACAF-47BA-A640-C4FDE561DA67}"/>
    <cellStyle name="Comma 3 4 4 4" xfId="19662" xr:uid="{330052ED-E39B-4763-9639-A661C647F165}"/>
    <cellStyle name="Comma 3 4 4 5" xfId="7720" xr:uid="{DF72AAB7-0DE8-433E-AB4E-1C069283031C}"/>
    <cellStyle name="Comma 3 4 4 6" xfId="25647" xr:uid="{F677401C-0BB8-43EE-B7F0-CF942EDC35CB}"/>
    <cellStyle name="Comma 3 4 4 7" xfId="37592" xr:uid="{DB026008-355C-4779-9385-9A69B4C2A93D}"/>
    <cellStyle name="Comma 3 4 4 8" xfId="49557" xr:uid="{CF614511-7B74-41EC-B1FB-7A2E66DE786C}"/>
    <cellStyle name="Comma 3 4 5" xfId="3266" xr:uid="{BB0BD83E-DA54-4F5B-8614-E51784B8C7F0}"/>
    <cellStyle name="Comma 3 4 5 2" xfId="15229" xr:uid="{A6C38AEE-DFB0-437C-BE53-F519BA6CBFDF}"/>
    <cellStyle name="Comma 3 4 5 2 2" xfId="33156" xr:uid="{9BD478E0-B139-4D57-9215-C02D7B48031D}"/>
    <cellStyle name="Comma 3 4 5 2 3" xfId="45101" xr:uid="{FD4061AB-E5C0-4FD3-B2F0-37EC60E6D1C1}"/>
    <cellStyle name="Comma 3 4 5 2 4" xfId="57066" xr:uid="{D8104AB7-5B5A-4C23-AEC9-69C882831CA7}"/>
    <cellStyle name="Comma 3 4 5 3" xfId="21188" xr:uid="{72E17239-E2EF-44C7-A761-96E2D2DE5714}"/>
    <cellStyle name="Comma 3 4 5 4" xfId="9246" xr:uid="{2824BDE6-A444-4CF3-8DDB-E3647A4BF630}"/>
    <cellStyle name="Comma 3 4 5 5" xfId="27173" xr:uid="{F6BF5596-1B5D-4B6C-9F11-32AD1BB8592D}"/>
    <cellStyle name="Comma 3 4 5 6" xfId="39118" xr:uid="{114080AD-56C4-43E4-91EF-282E6383FE62}"/>
    <cellStyle name="Comma 3 4 5 7" xfId="51083" xr:uid="{8CB1A300-8EE0-4051-8015-AA0084693EF5}"/>
    <cellStyle name="Comma 3 4 6" xfId="12259" xr:uid="{466E3111-548E-4701-8D66-B3E80FDD39AF}"/>
    <cellStyle name="Comma 3 4 6 2" xfId="30186" xr:uid="{38130454-2F54-4C15-8BCC-F838C2E6C6EA}"/>
    <cellStyle name="Comma 3 4 6 3" xfId="42131" xr:uid="{0BCBCDF6-C9C9-4E50-8115-446099B51260}"/>
    <cellStyle name="Comma 3 4 6 4" xfId="54096" xr:uid="{56E4E6F9-B25E-402A-97C5-581F9CFF5328}"/>
    <cellStyle name="Comma 3 4 7" xfId="18218" xr:uid="{0291D4BC-4961-417A-A24C-8C941D5AA2C2}"/>
    <cellStyle name="Comma 3 4 8" xfId="6276" xr:uid="{4CB14833-2146-4704-BBDC-20322D9D1514}"/>
    <cellStyle name="Comma 3 4 9" xfId="24203" xr:uid="{77F5AF0B-07E0-445F-9BB7-0C319C099146}"/>
    <cellStyle name="Comma 3 5" xfId="412" xr:uid="{00000000-0005-0000-0000-000055000000}"/>
    <cellStyle name="Comma 3 5 10" xfId="48229" xr:uid="{AEB5B06C-D667-46F8-A578-251C1A1F958D}"/>
    <cellStyle name="Comma 3 5 2" xfId="1134" xr:uid="{00000000-0005-0000-0000-000055000000}"/>
    <cellStyle name="Comma 3 5 2 2" xfId="2578" xr:uid="{00000000-0005-0000-0000-000055000000}"/>
    <cellStyle name="Comma 3 5 2 2 2" xfId="5548" xr:uid="{5AA5820A-57F7-451A-9DD1-6A98CCD543F2}"/>
    <cellStyle name="Comma 3 5 2 2 2 2" xfId="17511" xr:uid="{F911DA62-2CEB-4D3C-A057-4F09B68F9404}"/>
    <cellStyle name="Comma 3 5 2 2 2 2 2" xfId="35438" xr:uid="{1EEC8927-697D-4470-A31C-26C828A7FC21}"/>
    <cellStyle name="Comma 3 5 2 2 2 2 3" xfId="47383" xr:uid="{98897DCC-2BF3-4F70-A4AC-8D82F0521498}"/>
    <cellStyle name="Comma 3 5 2 2 2 2 4" xfId="59348" xr:uid="{2070A4BE-05A5-41A3-8307-E89562152487}"/>
    <cellStyle name="Comma 3 5 2 2 2 3" xfId="23470" xr:uid="{29580F80-65C7-42E5-9D7E-E80CAB7E911C}"/>
    <cellStyle name="Comma 3 5 2 2 2 4" xfId="11528" xr:uid="{034E72C2-830B-4110-BC9F-4A79BEABCD96}"/>
    <cellStyle name="Comma 3 5 2 2 2 5" xfId="29455" xr:uid="{F009ECE2-5ABA-45A7-BE4C-4D7B52FBEEAA}"/>
    <cellStyle name="Comma 3 5 2 2 2 6" xfId="41400" xr:uid="{A036E54E-B835-452B-A3AC-145DE0355DA9}"/>
    <cellStyle name="Comma 3 5 2 2 2 7" xfId="53365" xr:uid="{250B6AAF-277F-403C-A7C4-85C408E4F3FC}"/>
    <cellStyle name="Comma 3 5 2 2 3" xfId="14541" xr:uid="{239CD780-2B4E-4057-BE9D-A95DD3C70C88}"/>
    <cellStyle name="Comma 3 5 2 2 3 2" xfId="32468" xr:uid="{2F26436E-9D0D-4A68-AE36-618B7D9C8C11}"/>
    <cellStyle name="Comma 3 5 2 2 3 3" xfId="44413" xr:uid="{CE285B3A-AB84-4F22-983A-BB705DF93513}"/>
    <cellStyle name="Comma 3 5 2 2 3 4" xfId="56378" xr:uid="{BB148043-D6BC-4925-BC8C-0AB5209DEE21}"/>
    <cellStyle name="Comma 3 5 2 2 4" xfId="20500" xr:uid="{93FD2E8C-EC4C-4FE8-8C4B-FAAD47FDC520}"/>
    <cellStyle name="Comma 3 5 2 2 5" xfId="8558" xr:uid="{97969198-18DA-42E1-B5DA-A262308F94B3}"/>
    <cellStyle name="Comma 3 5 2 2 6" xfId="26485" xr:uid="{89C9BB62-EB1A-4822-A23F-DFEE724F6880}"/>
    <cellStyle name="Comma 3 5 2 2 7" xfId="38430" xr:uid="{97325B3F-FB04-4224-91E9-CCEC4B09475C}"/>
    <cellStyle name="Comma 3 5 2 2 8" xfId="50395" xr:uid="{C2EFD69F-6A98-47FE-8AF7-67AD7E24BA71}"/>
    <cellStyle name="Comma 3 5 2 3" xfId="4104" xr:uid="{EA96D126-FF71-458B-92AE-83ED329AE66A}"/>
    <cellStyle name="Comma 3 5 2 3 2" xfId="16067" xr:uid="{76A746AE-A2D3-4033-A521-31C89BAFDCE4}"/>
    <cellStyle name="Comma 3 5 2 3 2 2" xfId="33994" xr:uid="{07C7F2B5-E3B4-4718-8FEB-1DB563BCD752}"/>
    <cellStyle name="Comma 3 5 2 3 2 3" xfId="45939" xr:uid="{31EE30E7-762E-4DE8-BC44-EF45EDFBBB16}"/>
    <cellStyle name="Comma 3 5 2 3 2 4" xfId="57904" xr:uid="{FAEAE666-34D9-40AF-9F3F-3DB5B55F044C}"/>
    <cellStyle name="Comma 3 5 2 3 3" xfId="22026" xr:uid="{894CE1DD-3E7E-41E4-8D84-3256FE60724E}"/>
    <cellStyle name="Comma 3 5 2 3 4" xfId="10084" xr:uid="{DF48F8E7-EA51-43A0-9BCA-0A113BA65A6D}"/>
    <cellStyle name="Comma 3 5 2 3 5" xfId="28011" xr:uid="{9FFCF4AC-934D-4F56-A481-6BB9BF111488}"/>
    <cellStyle name="Comma 3 5 2 3 6" xfId="39956" xr:uid="{9A7B861A-C76A-455A-AF9D-4BDBD08FF31A}"/>
    <cellStyle name="Comma 3 5 2 3 7" xfId="51921" xr:uid="{77DC3F98-960E-4C5C-81F1-44D777183AAC}"/>
    <cellStyle name="Comma 3 5 2 4" xfId="13097" xr:uid="{9E2300AE-295F-429C-B6A2-38D98C27D9F5}"/>
    <cellStyle name="Comma 3 5 2 4 2" xfId="31024" xr:uid="{4826951D-4910-43B4-A4F7-8E3ABCE19F12}"/>
    <cellStyle name="Comma 3 5 2 4 3" xfId="42969" xr:uid="{FF11D916-3D56-43C0-9CC3-40F0C4179BF7}"/>
    <cellStyle name="Comma 3 5 2 4 4" xfId="54934" xr:uid="{A7D3E2B7-38B3-4B51-877F-65BB335E39F3}"/>
    <cellStyle name="Comma 3 5 2 5" xfId="19056" xr:uid="{D2CA9DD7-0570-4312-8E39-B1494B0E745F}"/>
    <cellStyle name="Comma 3 5 2 6" xfId="7114" xr:uid="{EEC3B079-EBC3-46DB-8E84-370DF083DE14}"/>
    <cellStyle name="Comma 3 5 2 7" xfId="25041" xr:uid="{A80CB00F-AC12-4799-92C1-4AC86108E567}"/>
    <cellStyle name="Comma 3 5 2 8" xfId="36986" xr:uid="{0360B4DE-C2AB-4B99-BE13-C4CDF608BCA1}"/>
    <cellStyle name="Comma 3 5 2 9" xfId="48951" xr:uid="{6A370DDF-7516-495D-B252-B6F42E7E7323}"/>
    <cellStyle name="Comma 3 5 3" xfId="1856" xr:uid="{00000000-0005-0000-0000-000055000000}"/>
    <cellStyle name="Comma 3 5 3 2" xfId="4826" xr:uid="{A353CBBE-FC9E-4ACF-8DCC-9C13D2E579D8}"/>
    <cellStyle name="Comma 3 5 3 2 2" xfId="16789" xr:uid="{6A7A5CF8-9D51-420A-8DFE-184597E733FF}"/>
    <cellStyle name="Comma 3 5 3 2 2 2" xfId="34716" xr:uid="{76AF5C94-DAEC-427E-BC49-537D87E9F7AB}"/>
    <cellStyle name="Comma 3 5 3 2 2 3" xfId="46661" xr:uid="{A75F433E-1CFA-4F32-90C4-4400588201EB}"/>
    <cellStyle name="Comma 3 5 3 2 2 4" xfId="58626" xr:uid="{F74F956A-562A-43F9-A0D3-9332CEE73767}"/>
    <cellStyle name="Comma 3 5 3 2 3" xfId="22748" xr:uid="{8E04DD51-963A-497D-8D75-9309219C603C}"/>
    <cellStyle name="Comma 3 5 3 2 4" xfId="10806" xr:uid="{76A1FFD0-DADC-4447-82E4-31857D0F7D9C}"/>
    <cellStyle name="Comma 3 5 3 2 5" xfId="28733" xr:uid="{9D30DB09-5018-4B2C-99B1-03320424597D}"/>
    <cellStyle name="Comma 3 5 3 2 6" xfId="40678" xr:uid="{680F6EA9-8F9C-4D84-A0A9-CAFC28EE5FDE}"/>
    <cellStyle name="Comma 3 5 3 2 7" xfId="52643" xr:uid="{4F5B4817-B0E9-44DE-BE7B-DD7F891FEF2B}"/>
    <cellStyle name="Comma 3 5 3 3" xfId="13819" xr:uid="{A4996F59-AA6E-4749-8F17-37376C81E777}"/>
    <cellStyle name="Comma 3 5 3 3 2" xfId="31746" xr:uid="{3E5C1B64-3901-479D-971C-71D884FEACAE}"/>
    <cellStyle name="Comma 3 5 3 3 3" xfId="43691" xr:uid="{7F52FFF7-20AA-409B-871C-354CF419BEC8}"/>
    <cellStyle name="Comma 3 5 3 3 4" xfId="55656" xr:uid="{BE643AEE-F876-4064-830A-2FCECD9F93E3}"/>
    <cellStyle name="Comma 3 5 3 4" xfId="19778" xr:uid="{8F19F760-72D7-4953-B2F4-E4610DA1825D}"/>
    <cellStyle name="Comma 3 5 3 5" xfId="7836" xr:uid="{1544A398-FB85-4E1C-B7AC-F2D18F862741}"/>
    <cellStyle name="Comma 3 5 3 6" xfId="25763" xr:uid="{CE6343FA-FBF2-469E-91ED-1D0AC2CFE34A}"/>
    <cellStyle name="Comma 3 5 3 7" xfId="37708" xr:uid="{7F90EA7E-7C87-4F62-A14D-A602D6F2F562}"/>
    <cellStyle name="Comma 3 5 3 8" xfId="49673" xr:uid="{8122A1B9-5556-4B7F-8158-5AFF260ADC98}"/>
    <cellStyle name="Comma 3 5 4" xfId="3382" xr:uid="{997BB021-6B2E-4F3B-94C9-18E01EFDC0C8}"/>
    <cellStyle name="Comma 3 5 4 2" xfId="15345" xr:uid="{D9A2AAA8-445D-4AE3-8392-50A93B32F782}"/>
    <cellStyle name="Comma 3 5 4 2 2" xfId="33272" xr:uid="{DF402A41-0250-4D0F-AD26-7155FF2ADF41}"/>
    <cellStyle name="Comma 3 5 4 2 3" xfId="45217" xr:uid="{263C9A93-E7C2-4060-9F1F-BFF2031488AA}"/>
    <cellStyle name="Comma 3 5 4 2 4" xfId="57182" xr:uid="{52694BBF-DF20-48FB-9DCB-1568B5E3E7EA}"/>
    <cellStyle name="Comma 3 5 4 3" xfId="21304" xr:uid="{4CA7421A-2A4B-4B05-B88F-1C8A320A4171}"/>
    <cellStyle name="Comma 3 5 4 4" xfId="9362" xr:uid="{E2B3BDDC-5DE8-4F30-9F9E-7017DD685BE5}"/>
    <cellStyle name="Comma 3 5 4 5" xfId="27289" xr:uid="{26341A14-9A2F-4328-A2C7-4A43458977BC}"/>
    <cellStyle name="Comma 3 5 4 6" xfId="39234" xr:uid="{58C61743-89DA-4B90-BD7E-FD3B86479D20}"/>
    <cellStyle name="Comma 3 5 4 7" xfId="51199" xr:uid="{AA8D50A8-0D9A-48C1-BC93-7BFC32462F86}"/>
    <cellStyle name="Comma 3 5 5" xfId="12375" xr:uid="{66E79182-3A20-401D-B718-A22D6B9EACE6}"/>
    <cellStyle name="Comma 3 5 5 2" xfId="30302" xr:uid="{5BFE65C9-653F-4DDA-B13B-11C2ADA054D0}"/>
    <cellStyle name="Comma 3 5 5 3" xfId="42247" xr:uid="{B9AB0404-7BCC-4D41-9DC5-7FDF271F13BA}"/>
    <cellStyle name="Comma 3 5 5 4" xfId="54212" xr:uid="{52B995AB-1E0C-4303-BBA9-ED3750DE4E0E}"/>
    <cellStyle name="Comma 3 5 6" xfId="18334" xr:uid="{047B3DFB-C7FB-4E57-86FE-8F6B3AF15E3A}"/>
    <cellStyle name="Comma 3 5 7" xfId="6392" xr:uid="{37FC6614-9B75-4273-BDA0-CAF65497CD2B}"/>
    <cellStyle name="Comma 3 5 8" xfId="24319" xr:uid="{87B677EE-763E-4C48-A7E5-807DBF4CAE44}"/>
    <cellStyle name="Comma 3 5 9" xfId="36264" xr:uid="{8631B742-C4DD-4650-9BC7-721E323B2A1A}"/>
    <cellStyle name="Comma 3 6" xfId="786" xr:uid="{00000000-0005-0000-0000-000055000000}"/>
    <cellStyle name="Comma 3 6 2" xfId="2230" xr:uid="{00000000-0005-0000-0000-000055000000}"/>
    <cellStyle name="Comma 3 6 2 2" xfId="5200" xr:uid="{2340D61F-9E18-4403-AE83-F790158BB27D}"/>
    <cellStyle name="Comma 3 6 2 2 2" xfId="17163" xr:uid="{0D2D310A-9475-498E-B73B-E10C664D2638}"/>
    <cellStyle name="Comma 3 6 2 2 2 2" xfId="35090" xr:uid="{F39B0900-40A2-4A69-8C0D-BE0AD81E7AFA}"/>
    <cellStyle name="Comma 3 6 2 2 2 3" xfId="47035" xr:uid="{128B5713-8F67-4469-B2B4-3B4D000ABB76}"/>
    <cellStyle name="Comma 3 6 2 2 2 4" xfId="59000" xr:uid="{1400474F-36C8-43E1-A195-79669FE92B1A}"/>
    <cellStyle name="Comma 3 6 2 2 3" xfId="23122" xr:uid="{F7BBFCF8-9556-4912-913F-EE1B7CA6BC09}"/>
    <cellStyle name="Comma 3 6 2 2 4" xfId="11180" xr:uid="{1F3915AA-C3C7-44C3-8546-3F34BF188776}"/>
    <cellStyle name="Comma 3 6 2 2 5" xfId="29107" xr:uid="{DE35FF9A-FAA4-462C-8BEF-444F7D4E93CE}"/>
    <cellStyle name="Comma 3 6 2 2 6" xfId="41052" xr:uid="{8FF96161-80C7-4FD9-8AEA-BFD5D8B7B797}"/>
    <cellStyle name="Comma 3 6 2 2 7" xfId="53017" xr:uid="{FBC48478-11CE-4164-A08C-279684DCFFEC}"/>
    <cellStyle name="Comma 3 6 2 3" xfId="14193" xr:uid="{3FC665B2-636B-41A9-9CC7-70B6508F400B}"/>
    <cellStyle name="Comma 3 6 2 3 2" xfId="32120" xr:uid="{2181AA86-DC9A-4D8B-B5F9-73895579B316}"/>
    <cellStyle name="Comma 3 6 2 3 3" xfId="44065" xr:uid="{55DCD093-7D65-43E2-A7B1-770194B8A167}"/>
    <cellStyle name="Comma 3 6 2 3 4" xfId="56030" xr:uid="{48A28F55-12A4-4905-86EE-9490FDB82036}"/>
    <cellStyle name="Comma 3 6 2 4" xfId="20152" xr:uid="{B37E9D05-7620-4664-AB06-BF77CC1793AD}"/>
    <cellStyle name="Comma 3 6 2 5" xfId="8210" xr:uid="{747B3CD3-16E0-4DCB-B644-18E63AF0B868}"/>
    <cellStyle name="Comma 3 6 2 6" xfId="26137" xr:uid="{D2A3C3C2-AC9D-4CDF-8284-7836D74573D4}"/>
    <cellStyle name="Comma 3 6 2 7" xfId="38082" xr:uid="{7D6BEA6E-8D72-427C-9543-1D36B13BBFD0}"/>
    <cellStyle name="Comma 3 6 2 8" xfId="50047" xr:uid="{48D15139-C82E-4D64-ABF4-90B6852C1C47}"/>
    <cellStyle name="Comma 3 6 3" xfId="3756" xr:uid="{B7F07148-33D5-4F4C-A728-95278753DE3D}"/>
    <cellStyle name="Comma 3 6 3 2" xfId="15719" xr:uid="{B49FBE28-0BF0-4AA7-92CE-5702C6818E27}"/>
    <cellStyle name="Comma 3 6 3 2 2" xfId="33646" xr:uid="{51456386-8A9A-4BA6-B8F4-2BA6A8A34F9B}"/>
    <cellStyle name="Comma 3 6 3 2 3" xfId="45591" xr:uid="{618D5108-E21B-4D51-B348-D90A1B345AAB}"/>
    <cellStyle name="Comma 3 6 3 2 4" xfId="57556" xr:uid="{93937B62-369E-422D-8742-96C88B91D077}"/>
    <cellStyle name="Comma 3 6 3 3" xfId="21678" xr:uid="{1F3CE502-29E9-4556-9C34-06FD123ABCCB}"/>
    <cellStyle name="Comma 3 6 3 4" xfId="9736" xr:uid="{B512F461-4D9B-4855-A01A-ABF542B56A5D}"/>
    <cellStyle name="Comma 3 6 3 5" xfId="27663" xr:uid="{9EF9CFC4-D523-412E-8DFA-259976DB4A63}"/>
    <cellStyle name="Comma 3 6 3 6" xfId="39608" xr:uid="{D10F0DD4-E92F-4EE3-AAF0-34ABF90569EB}"/>
    <cellStyle name="Comma 3 6 3 7" xfId="51573" xr:uid="{2BB2488B-5F04-45C3-A949-3AA8F7532609}"/>
    <cellStyle name="Comma 3 6 4" xfId="12749" xr:uid="{B7F7C0C0-059B-4360-80C0-0453B9456472}"/>
    <cellStyle name="Comma 3 6 4 2" xfId="30676" xr:uid="{6BF600AB-2431-42D2-80FB-FBA7AB7DE4DC}"/>
    <cellStyle name="Comma 3 6 4 3" xfId="42621" xr:uid="{457E6865-F182-4113-B9AB-CD5C9691D48E}"/>
    <cellStyle name="Comma 3 6 4 4" xfId="54586" xr:uid="{F1D7C927-491F-44AE-9C8C-288BBEA3A176}"/>
    <cellStyle name="Comma 3 6 5" xfId="18708" xr:uid="{FCA8A899-316F-4AA6-B335-2CD94F98A824}"/>
    <cellStyle name="Comma 3 6 6" xfId="6766" xr:uid="{F193F037-87CA-49DE-9F5B-914265487822}"/>
    <cellStyle name="Comma 3 6 7" xfId="24693" xr:uid="{640540FC-6272-41F6-800F-D78913C5A8E2}"/>
    <cellStyle name="Comma 3 6 8" xfId="36638" xr:uid="{C5C81783-CAD2-4EFD-88FB-F8E4C239ADBC}"/>
    <cellStyle name="Comma 3 6 9" xfId="48603" xr:uid="{BAE9995A-C2AD-47FF-8BE8-458571824181}"/>
    <cellStyle name="Comma 3 7" xfId="1508" xr:uid="{00000000-0005-0000-0000-000055000000}"/>
    <cellStyle name="Comma 3 7 2" xfId="4478" xr:uid="{09792011-AB76-467D-ADD9-CF9FE7B1368E}"/>
    <cellStyle name="Comma 3 7 2 2" xfId="16441" xr:uid="{332718FC-93F9-4B82-89FE-8E772DCB64EC}"/>
    <cellStyle name="Comma 3 7 2 2 2" xfId="34368" xr:uid="{66D6328E-6453-460D-8917-18550F330EEE}"/>
    <cellStyle name="Comma 3 7 2 2 3" xfId="46313" xr:uid="{FA91C77C-844B-4597-913B-6EA603BD38AD}"/>
    <cellStyle name="Comma 3 7 2 2 4" xfId="58278" xr:uid="{749A8DDD-EB28-4954-BEB1-75DDF20B29AC}"/>
    <cellStyle name="Comma 3 7 2 3" xfId="22400" xr:uid="{12F70535-D399-45EF-B864-5E04F8B8DFF7}"/>
    <cellStyle name="Comma 3 7 2 4" xfId="10458" xr:uid="{728D1082-ECEC-4470-A334-23230C5F171B}"/>
    <cellStyle name="Comma 3 7 2 5" xfId="28385" xr:uid="{1A50CB58-CA1C-4A28-BEE2-E9E6F00DD517}"/>
    <cellStyle name="Comma 3 7 2 6" xfId="40330" xr:uid="{F87293D3-5064-4199-ADF6-32E8AB8DADBC}"/>
    <cellStyle name="Comma 3 7 2 7" xfId="52295" xr:uid="{587D9DF8-FC82-4255-A4B3-BC9B8B0915CB}"/>
    <cellStyle name="Comma 3 7 3" xfId="13471" xr:uid="{382586BA-ED8C-46F0-A1EE-154BEE312BDF}"/>
    <cellStyle name="Comma 3 7 3 2" xfId="31398" xr:uid="{41FBE7DF-4E22-4C23-BAC3-3BA389A9D630}"/>
    <cellStyle name="Comma 3 7 3 3" xfId="43343" xr:uid="{7C6FB7B5-F87D-41AF-8AF5-F05BF26994F3}"/>
    <cellStyle name="Comma 3 7 3 4" xfId="55308" xr:uid="{033C65F0-0A06-46EA-B1EC-43121226A21E}"/>
    <cellStyle name="Comma 3 7 4" xfId="19430" xr:uid="{8181B786-1EA3-451E-AD8F-6A899D5542AA}"/>
    <cellStyle name="Comma 3 7 5" xfId="7488" xr:uid="{3FCCD8E3-8924-435B-A973-D8DEA1F00DB2}"/>
    <cellStyle name="Comma 3 7 6" xfId="25415" xr:uid="{08E038DA-AF12-4334-AE94-09EB1E4F1802}"/>
    <cellStyle name="Comma 3 7 7" xfId="37360" xr:uid="{7068F182-2025-43DC-97C9-DA67572E2B8E}"/>
    <cellStyle name="Comma 3 7 8" xfId="49325" xr:uid="{BF28C8AD-E14F-4C58-9383-9487A1AA21EF}"/>
    <cellStyle name="Comma 3 8" xfId="3034" xr:uid="{BC275677-994C-4B5B-B862-89DF27AAAE53}"/>
    <cellStyle name="Comma 3 8 2" xfId="14997" xr:uid="{E34EEBC4-8270-498A-ACC4-EF40ECF0011C}"/>
    <cellStyle name="Comma 3 8 2 2" xfId="32924" xr:uid="{680B3203-8A63-48A6-BF4C-3695BD895EDE}"/>
    <cellStyle name="Comma 3 8 2 3" xfId="44869" xr:uid="{8D1EFFD9-65DB-485C-BF30-A949D23C0B07}"/>
    <cellStyle name="Comma 3 8 2 4" xfId="56834" xr:uid="{CD9899E6-A495-4F64-BE20-4C5AA25F354A}"/>
    <cellStyle name="Comma 3 8 3" xfId="20956" xr:uid="{F18CF36F-A882-4965-8A07-58BB4615DDB4}"/>
    <cellStyle name="Comma 3 8 4" xfId="9014" xr:uid="{005ACBF4-2B46-4E6C-9612-10A6184473C1}"/>
    <cellStyle name="Comma 3 8 5" xfId="26941" xr:uid="{572F2655-2982-42AE-8F2E-D26D772FFE6C}"/>
    <cellStyle name="Comma 3 8 6" xfId="38886" xr:uid="{5F61D27D-180D-4C6B-A31F-7B3EFECBD6CE}"/>
    <cellStyle name="Comma 3 8 7" xfId="50851" xr:uid="{B9E1C549-B899-47AD-8E5D-5F38292B03EC}"/>
    <cellStyle name="Comma 3 9" xfId="12027" xr:uid="{E8CE2CBE-B8C5-47C1-B7DB-3C1D3BEBD81C}"/>
    <cellStyle name="Comma 3 9 2" xfId="29954" xr:uid="{936A88D9-4131-4242-BCD6-5B6A012F97F4}"/>
    <cellStyle name="Comma 3 9 3" xfId="41899" xr:uid="{245AF7F7-5B19-4E6B-8B7D-8055698D7E87}"/>
    <cellStyle name="Comma 3 9 4" xfId="53864" xr:uid="{F7A39D7B-8C28-4D8C-8E0B-53C8134F6CDA}"/>
    <cellStyle name="Comma 4" xfId="2977" xr:uid="{B08A20D3-2003-4040-BBCD-F59B3B2D1B12}"/>
    <cellStyle name="Comma 4 2" xfId="5947" xr:uid="{2C7E8D15-66F0-44EE-B294-363DEF5159AD}"/>
    <cellStyle name="Comma 4 2 2" xfId="17910" xr:uid="{5451D35F-4A38-48BB-A448-D209227396C4}"/>
    <cellStyle name="Comma 4 2 2 2" xfId="35837" xr:uid="{11240E36-A499-4F75-B701-9672DA26CE30}"/>
    <cellStyle name="Comma 4 2 2 3" xfId="47782" xr:uid="{40FBAA64-D660-4E1E-AFF4-4525304560A0}"/>
    <cellStyle name="Comma 4 2 2 4" xfId="59747" xr:uid="{857ADED3-209D-45F0-8C4F-756061426E4E}"/>
    <cellStyle name="Comma 4 2 3" xfId="23869" xr:uid="{FE76DD16-77DC-4678-A11D-88B353D6B0D3}"/>
    <cellStyle name="Comma 4 2 4" xfId="11927" xr:uid="{94721EE5-0FC6-43D8-A103-9FEE54D4D042}"/>
    <cellStyle name="Comma 4 2 5" xfId="29854" xr:uid="{C463FA10-3743-4DA5-BE5C-55C79CE23FA8}"/>
    <cellStyle name="Comma 4 2 6" xfId="41799" xr:uid="{B3386189-EE0B-495C-A3F8-90DAEC2EAC44}"/>
    <cellStyle name="Comma 4 2 7" xfId="53764" xr:uid="{D0341F52-6B75-4551-8E1D-DA670A81633F}"/>
    <cellStyle name="Comma 4 3" xfId="14940" xr:uid="{09F11DE3-CC4C-481E-BBE1-D5CF32168AAF}"/>
    <cellStyle name="Comma 4 3 2" xfId="32867" xr:uid="{D799F1CC-1E8F-4FE6-AA3C-200CB49CD776}"/>
    <cellStyle name="Comma 4 3 3" xfId="44812" xr:uid="{819FAA55-DF82-4907-91E2-0D49EF8757D5}"/>
    <cellStyle name="Comma 4 3 4" xfId="56777" xr:uid="{3719119D-B696-45D0-9B8F-D3986E3DF0CD}"/>
    <cellStyle name="Comma 4 4" xfId="20899" xr:uid="{D4525EEE-F52B-4923-AFA6-4376D584D345}"/>
    <cellStyle name="Comma 4 5" xfId="8957" xr:uid="{2278C1CC-8EC6-46C7-8B90-9FE1A1B8C0E1}"/>
    <cellStyle name="Comma 4 6" xfId="26884" xr:uid="{71EFFF6C-CCD4-4A9A-9F6A-51F294FBFDE1}"/>
    <cellStyle name="Comma 4 7" xfId="38829" xr:uid="{340B3511-43EB-41D5-8734-4795E1628D23}"/>
    <cellStyle name="Comma 4 8" xfId="50794" xr:uid="{6EEE61CE-960A-432F-830D-547AAFBCF316}"/>
    <cellStyle name="Comma 5" xfId="2998" xr:uid="{11712233-061C-44EE-B9A8-6A07AD384719}"/>
    <cellStyle name="Comma 5 2" xfId="5968" xr:uid="{BEE21AD2-4B79-42FC-9F60-8528B92A177F}"/>
    <cellStyle name="Comma 5 2 2" xfId="17931" xr:uid="{09985B27-EB50-4E20-8761-F1C08B66281A}"/>
    <cellStyle name="Comma 5 2 2 2" xfId="35858" xr:uid="{CCF61600-B851-4220-876B-89059D96442C}"/>
    <cellStyle name="Comma 5 2 2 3" xfId="47803" xr:uid="{942A7C6A-3C89-44E2-8FEE-7EEC59244509}"/>
    <cellStyle name="Comma 5 2 2 4" xfId="59768" xr:uid="{D49B27AC-C2AB-4EEA-AAF0-EEDFA34C1876}"/>
    <cellStyle name="Comma 5 2 3" xfId="23890" xr:uid="{B488377B-2C9A-49EF-8233-8C9052954181}"/>
    <cellStyle name="Comma 5 2 4" xfId="11948" xr:uid="{72F46657-3ED4-4B83-AC7B-FFFB4DCA61E8}"/>
    <cellStyle name="Comma 5 2 5" xfId="29875" xr:uid="{890E832D-A9E4-43F3-B673-06EE392D7332}"/>
    <cellStyle name="Comma 5 2 6" xfId="41820" xr:uid="{D84BED82-6F5F-401B-8125-C2869B77865B}"/>
    <cellStyle name="Comma 5 2 7" xfId="53785" xr:uid="{ACEDABC7-B339-4779-91E7-7212F12CC741}"/>
    <cellStyle name="Comma 5 3" xfId="14961" xr:uid="{3539F979-CADA-4E93-B9A3-BEACFFB7C90C}"/>
    <cellStyle name="Comma 5 3 2" xfId="32888" xr:uid="{E0C4B2F6-38F8-4681-857C-1D0253250CBA}"/>
    <cellStyle name="Comma 5 3 3" xfId="44833" xr:uid="{EBEAE49F-E075-4DDA-BA17-4803098572E4}"/>
    <cellStyle name="Comma 5 3 4" xfId="56798" xr:uid="{A544E65A-2050-4316-B964-1AB1136CEE55}"/>
    <cellStyle name="Comma 5 4" xfId="20920" xr:uid="{8D4414E4-86E5-454D-88FD-D46BBCB694C4}"/>
    <cellStyle name="Comma 5 5" xfId="8978" xr:uid="{D3118CA7-96C4-451F-9982-538695DE7337}"/>
    <cellStyle name="Comma 5 6" xfId="26905" xr:uid="{079882CB-43C3-4A66-99AB-DF06CFD1295B}"/>
    <cellStyle name="Comma 5 7" xfId="38850" xr:uid="{5E5B9C6C-459E-472F-A75D-E36984504A90}"/>
    <cellStyle name="Comma 5 8" xfId="50815" xr:uid="{F5907CC4-93DE-4076-A3C0-7D2CAC76F079}"/>
    <cellStyle name="Comma 6" xfId="3000" xr:uid="{C1B25345-0402-4061-AF75-CF2F5085EA46}"/>
    <cellStyle name="Comma 6 2" xfId="14963" xr:uid="{5EDFB59B-68A8-4841-BF0C-FC59EC96ADB8}"/>
    <cellStyle name="Comma 6 2 2" xfId="32890" xr:uid="{58EE4068-B653-45CA-8E5B-8638CA1A4A61}"/>
    <cellStyle name="Comma 6 2 3" xfId="44835" xr:uid="{E3CC4BC7-D5C4-47CF-A330-403A16C5E3A1}"/>
    <cellStyle name="Comma 6 2 4" xfId="56800" xr:uid="{4C4FD69B-94BB-4808-B3A5-4FB63F538D35}"/>
    <cellStyle name="Comma 6 3" xfId="20922" xr:uid="{C68FB8C8-4A50-42F6-9E24-1FA1FE598255}"/>
    <cellStyle name="Comma 6 4" xfId="8980" xr:uid="{37A90E4D-A49B-463D-AB78-BD7865AD6987}"/>
    <cellStyle name="Comma 6 5" xfId="26907" xr:uid="{7DA00C26-F646-4502-AC27-7101DE5C445D}"/>
    <cellStyle name="Comma 6 6" xfId="38852" xr:uid="{44AE4870-F680-4D40-A862-326413A37205}"/>
    <cellStyle name="Comma 6 7" xfId="50817" xr:uid="{270093F8-C8AD-42F9-9EB8-44033A722AF0}"/>
    <cellStyle name="Comma 7" xfId="5970" xr:uid="{A12F7BE7-73EA-41FC-860C-F87BC29C699D}"/>
    <cellStyle name="Comma 7 2" xfId="17933" xr:uid="{1003AF9C-E790-4636-9801-90AFC72E0BD5}"/>
    <cellStyle name="Comma 7 2 2" xfId="35860" xr:uid="{0322CDBF-6A15-4927-B978-E1703B0CB525}"/>
    <cellStyle name="Comma 7 2 3" xfId="47805" xr:uid="{87EAD070-5A94-44E1-8E85-DDCB8D4D8BF9}"/>
    <cellStyle name="Comma 7 2 4" xfId="59770" xr:uid="{7C5B6960-86F8-4BDB-B255-419D7926D69A}"/>
    <cellStyle name="Comma 7 3" xfId="23892" xr:uid="{EC1F5A7E-FB62-4DD9-92A5-7FB8D9A15455}"/>
    <cellStyle name="Comma 7 4" xfId="11950" xr:uid="{B28D7C46-F652-4201-A5C1-1B9FE2231D79}"/>
    <cellStyle name="Comma 7 5" xfId="29877" xr:uid="{9AA122BD-9E7D-4701-BDFA-CE374C5E77C2}"/>
    <cellStyle name="Comma 7 6" xfId="41822" xr:uid="{C2DEE891-7D57-46BB-A376-A7248FAFB8F5}"/>
    <cellStyle name="Comma 7 7" xfId="53787" xr:uid="{1453D9FA-C679-4FD1-82BF-5F3D0738A605}"/>
    <cellStyle name="Comma 8" xfId="5992" xr:uid="{F2E8D819-A575-4D98-B39A-789DE5974FC9}"/>
    <cellStyle name="Comma 8 2" xfId="11972" xr:uid="{68A6834D-B9B8-4EC8-855F-E20716EEC5CD}"/>
    <cellStyle name="Comma 8 3" xfId="29899" xr:uid="{E8AE115D-B2E3-4FA1-9C65-B890DC7563D6}"/>
    <cellStyle name="Comma 8 4" xfId="41844" xr:uid="{26F118EE-9E56-486B-9EF1-D1C9AC72A368}"/>
    <cellStyle name="Comma 8 5" xfId="53809" xr:uid="{CC6B1BDD-622D-4745-AF33-231B1E424E11}"/>
    <cellStyle name="Comma 9" xfId="11993" xr:uid="{4BDB67E7-347F-4B7F-B275-10CC91AE6F86}"/>
    <cellStyle name="Comma 9 2" xfId="29920" xr:uid="{0BBF203C-4C3F-4A6D-9157-B41AD57BFB75}"/>
    <cellStyle name="Comma 9 3" xfId="41865" xr:uid="{B0F64787-34F0-4880-BE11-DCC58AA9CD50}"/>
    <cellStyle name="Comma 9 4" xfId="53830" xr:uid="{66632EB7-8BD1-49A4-9DEE-261E4939FE67}"/>
    <cellStyle name="Explanatory Text" xfId="30" builtinId="53" customBuiltin="1"/>
    <cellStyle name="Good" xfId="21" builtinId="26" customBuiltin="1"/>
    <cellStyle name="Heading 1" xfId="17" builtinId="16" customBuiltin="1"/>
    <cellStyle name="Heading 2" xfId="18" builtinId="17" customBuiltin="1"/>
    <cellStyle name="Heading 3" xfId="19" builtinId="18" customBuiltin="1"/>
    <cellStyle name="Heading 4" xfId="20" builtinId="19" customBuiltin="1"/>
    <cellStyle name="Input" xfId="24" builtinId="20" customBuiltin="1"/>
    <cellStyle name="Linked Cell" xfId="27" builtinId="24" customBuiltin="1"/>
    <cellStyle name="Neutral" xfId="23" builtinId="28" customBuiltin="1"/>
    <cellStyle name="Normal" xfId="0" builtinId="0"/>
    <cellStyle name="Normal 10" xfId="5969" xr:uid="{4AD53D37-0C1C-4EF0-B69F-CC4C38641648}"/>
    <cellStyle name="Normal 10 2" xfId="17932" xr:uid="{471BC846-4C24-4E1F-83CC-6ED59739EA1F}"/>
    <cellStyle name="Normal 10 2 2" xfId="35859" xr:uid="{ACC2EACA-8797-4221-B5A1-41DFEF615E36}"/>
    <cellStyle name="Normal 10 2 3" xfId="47804" xr:uid="{106A4DBD-7036-492A-AD70-A9CE9D79E617}"/>
    <cellStyle name="Normal 10 2 4" xfId="59769" xr:uid="{18FD1CB3-5D85-4FE9-BE19-1EC3C6689C6B}"/>
    <cellStyle name="Normal 10 3" xfId="23891" xr:uid="{8474CB2C-48A0-4F1E-B52A-FFB9FE8FD866}"/>
    <cellStyle name="Normal 10 4" xfId="11949" xr:uid="{E486E960-F68F-4B54-9F4E-582359F0A436}"/>
    <cellStyle name="Normal 10 5" xfId="29876" xr:uid="{BB9F6D73-3A68-41CF-A742-1C242C8C2404}"/>
    <cellStyle name="Normal 10 6" xfId="41821" xr:uid="{C30686A2-84A0-4E63-918C-12B060CC4BEF}"/>
    <cellStyle name="Normal 10 7" xfId="53786" xr:uid="{376308BB-C553-4F5E-98ED-09BD239B08AE}"/>
    <cellStyle name="Normal 11" xfId="5991" xr:uid="{A748F103-45F6-449D-908E-2889CD4C1310}"/>
    <cellStyle name="Normal 11 2" xfId="11971" xr:uid="{80F75376-06F5-4CA5-96F6-C20352A57CCA}"/>
    <cellStyle name="Normal 11 3" xfId="29898" xr:uid="{40FDD8C4-EADD-473A-8474-D6DA79AB780D}"/>
    <cellStyle name="Normal 11 4" xfId="41843" xr:uid="{E58AB45B-2241-4269-9780-01A3C3A806F3}"/>
    <cellStyle name="Normal 11 5" xfId="53808" xr:uid="{DC7F859C-B128-4D1C-9239-7B4B95236067}"/>
    <cellStyle name="Normal 12" xfId="11992" xr:uid="{BEF58968-8A16-4614-BEF3-2A612449808E}"/>
    <cellStyle name="Normal 12 2" xfId="29919" xr:uid="{5DF64BA3-9B8B-4598-9288-D1804794C4D6}"/>
    <cellStyle name="Normal 12 3" xfId="41864" xr:uid="{34F306EF-5744-45C8-BCC9-E02230D5CA38}"/>
    <cellStyle name="Normal 12 4" xfId="53829" xr:uid="{8344D540-F0B3-4EF4-BB2B-C18960591599}"/>
    <cellStyle name="Normal 13" xfId="23913" xr:uid="{F698D699-0C72-4FB4-A1E4-1E104B34A674}"/>
    <cellStyle name="Normal 13 2" xfId="35881" xr:uid="{C95FB56D-D6A5-43AD-A80D-B5820FA18654}"/>
    <cellStyle name="Normal 13 3" xfId="23954" xr:uid="{37BCC33A-BF62-44C3-A005-438C309E2A51}"/>
    <cellStyle name="Normal 14" xfId="23934" xr:uid="{44C20606-21B4-458B-9D5C-2911BB6DFC1A}"/>
    <cellStyle name="Normal 15" xfId="35882" xr:uid="{DE1DB600-6A7D-4A04-8E87-F430502A9D0C}"/>
    <cellStyle name="Normal 16" xfId="47826" xr:uid="{4E1300EA-31FF-4E97-8023-379340EDA9A2}"/>
    <cellStyle name="Normal 17" xfId="47847" xr:uid="{307A5730-C6AD-452F-B9A9-8E0779A04415}"/>
    <cellStyle name="Normal 18" xfId="59791" xr:uid="{9F8FDC72-FBBF-4DEB-A6A5-4B29AF7BE161}"/>
    <cellStyle name="Normal 2" xfId="2" xr:uid="{00000000-0005-0000-0000-00002B000000}"/>
    <cellStyle name="Normal 2 2" xfId="11" xr:uid="{00000000-0005-0000-0000-00002C000000}"/>
    <cellStyle name="Normal 3" xfId="6" xr:uid="{00000000-0005-0000-0000-00002D000000}"/>
    <cellStyle name="Normal 3 10" xfId="754" xr:uid="{00000000-0005-0000-0000-00002D000000}"/>
    <cellStyle name="Normal 3 10 2" xfId="2198" xr:uid="{00000000-0005-0000-0000-00002D000000}"/>
    <cellStyle name="Normal 3 10 2 2" xfId="5168" xr:uid="{5D425D5E-18E9-4A01-9E43-2070FC00BB64}"/>
    <cellStyle name="Normal 3 10 2 2 2" xfId="17131" xr:uid="{0DED7D4D-169C-428D-93C2-983C7EAB2C0B}"/>
    <cellStyle name="Normal 3 10 2 2 2 2" xfId="35058" xr:uid="{BA26FB34-3CFC-422C-8B77-CC16CC07E0D8}"/>
    <cellStyle name="Normal 3 10 2 2 2 3" xfId="47003" xr:uid="{C32099A9-203B-49FC-9D15-39B45654C5CD}"/>
    <cellStyle name="Normal 3 10 2 2 2 4" xfId="58968" xr:uid="{AA0F54EC-02BF-4E07-9D2C-8EFB3D504532}"/>
    <cellStyle name="Normal 3 10 2 2 3" xfId="23090" xr:uid="{2C742BF0-9D11-40AA-8352-B7F1248548BF}"/>
    <cellStyle name="Normal 3 10 2 2 4" xfId="11148" xr:uid="{5C08A452-5AE3-4E8E-ABEF-10D5DDEBF345}"/>
    <cellStyle name="Normal 3 10 2 2 5" xfId="29075" xr:uid="{1DBDE1F2-934E-4F48-AF26-079690E44BFA}"/>
    <cellStyle name="Normal 3 10 2 2 6" xfId="41020" xr:uid="{26602F17-6C19-4692-8C9F-E884F881E28A}"/>
    <cellStyle name="Normal 3 10 2 2 7" xfId="52985" xr:uid="{B0391AF8-5E19-4C75-B0DD-0C6163D6C4B6}"/>
    <cellStyle name="Normal 3 10 2 3" xfId="14161" xr:uid="{C5F852FB-F806-44B7-AFC6-9255E6044AD4}"/>
    <cellStyle name="Normal 3 10 2 3 2" xfId="32088" xr:uid="{865BD483-F19C-4F42-8645-18BC2B2317BA}"/>
    <cellStyle name="Normal 3 10 2 3 3" xfId="44033" xr:uid="{E8041D76-7B00-4BFB-8A2A-E001CA16B312}"/>
    <cellStyle name="Normal 3 10 2 3 4" xfId="55998" xr:uid="{7B7B382A-EAA7-4D7D-96C7-32272D1F84C4}"/>
    <cellStyle name="Normal 3 10 2 4" xfId="20120" xr:uid="{8EB1DD7C-1361-4D83-AA70-2376E73E743E}"/>
    <cellStyle name="Normal 3 10 2 5" xfId="8178" xr:uid="{2DF3F47B-10C4-47A6-BFA7-1D5E4E73F4F5}"/>
    <cellStyle name="Normal 3 10 2 6" xfId="26105" xr:uid="{81098B6F-9B8A-4B37-A250-56F85B256E47}"/>
    <cellStyle name="Normal 3 10 2 7" xfId="38050" xr:uid="{068DAEAA-B96F-4FDD-BAED-591171F0D5C6}"/>
    <cellStyle name="Normal 3 10 2 8" xfId="50015" xr:uid="{017D9AD1-739E-4DE9-88B2-610276E1E487}"/>
    <cellStyle name="Normal 3 10 3" xfId="3724" xr:uid="{12B83E6A-7C36-44C9-97B8-31101D2CF247}"/>
    <cellStyle name="Normal 3 10 3 2" xfId="15687" xr:uid="{B6E0E097-74D1-45CB-BA11-D637F842CBCE}"/>
    <cellStyle name="Normal 3 10 3 2 2" xfId="33614" xr:uid="{3E14D4BD-FBB1-40F7-9751-D68AF6B170C8}"/>
    <cellStyle name="Normal 3 10 3 2 3" xfId="45559" xr:uid="{A192128B-3D1B-4E49-8ABE-3EE76EB9738B}"/>
    <cellStyle name="Normal 3 10 3 2 4" xfId="57524" xr:uid="{9F4B0359-0645-41C7-997D-A25DA4AE972E}"/>
    <cellStyle name="Normal 3 10 3 3" xfId="21646" xr:uid="{7EAB6A6D-4F87-410A-8573-3C3EB700BC39}"/>
    <cellStyle name="Normal 3 10 3 4" xfId="9704" xr:uid="{03E2955D-1792-4AD9-A463-70BBAC9EB83E}"/>
    <cellStyle name="Normal 3 10 3 5" xfId="27631" xr:uid="{E78AA5CE-F2B8-4F9C-88F4-36B1395B8797}"/>
    <cellStyle name="Normal 3 10 3 6" xfId="39576" xr:uid="{BC62CE16-EC2F-440D-9E9C-445CB22FA8A5}"/>
    <cellStyle name="Normal 3 10 3 7" xfId="51541" xr:uid="{1009F70B-A862-4A34-A348-CD5D29AE0714}"/>
    <cellStyle name="Normal 3 10 4" xfId="12717" xr:uid="{45AA4BF2-ACA2-49D0-9B14-23608C018459}"/>
    <cellStyle name="Normal 3 10 4 2" xfId="30644" xr:uid="{49C56AF2-FADA-45BB-A164-5A840B033198}"/>
    <cellStyle name="Normal 3 10 4 3" xfId="42589" xr:uid="{F59F7F68-EDA4-4AA3-BF4F-90E3EDC2901D}"/>
    <cellStyle name="Normal 3 10 4 4" xfId="54554" xr:uid="{70AA3AB5-7A1C-482C-ABC5-E7CCA3114CD0}"/>
    <cellStyle name="Normal 3 10 5" xfId="18676" xr:uid="{A59B70B5-CC99-4D5E-BAA3-16F46F0EDEE9}"/>
    <cellStyle name="Normal 3 10 6" xfId="6734" xr:uid="{F62C9DE6-C2C6-4A16-944A-D4276AA1AB02}"/>
    <cellStyle name="Normal 3 10 7" xfId="24661" xr:uid="{5A23DB06-007B-48C4-B2A9-CF44921289A2}"/>
    <cellStyle name="Normal 3 10 8" xfId="36606" xr:uid="{2E4731D6-5CA3-4EF9-885D-4B1564474DE2}"/>
    <cellStyle name="Normal 3 10 9" xfId="48571" xr:uid="{C612225A-8C71-4539-8151-3E5278184BF2}"/>
    <cellStyle name="Normal 3 11" xfId="1476" xr:uid="{00000000-0005-0000-0000-00002D000000}"/>
    <cellStyle name="Normal 3 11 2" xfId="4446" xr:uid="{EF0D555C-EC0D-4E74-80EF-26BD7070D149}"/>
    <cellStyle name="Normal 3 11 2 2" xfId="16409" xr:uid="{AFB381F1-68CA-4DA8-A8A3-5F3E7BEE179E}"/>
    <cellStyle name="Normal 3 11 2 2 2" xfId="34336" xr:uid="{0CDDD3B7-2A64-4161-9DB8-B4658694A1A1}"/>
    <cellStyle name="Normal 3 11 2 2 3" xfId="46281" xr:uid="{65A6AEF9-16EF-4F78-80DC-F2B497633F6F}"/>
    <cellStyle name="Normal 3 11 2 2 4" xfId="58246" xr:uid="{22E15270-137A-425A-A5C2-A7401A4C56F1}"/>
    <cellStyle name="Normal 3 11 2 3" xfId="22368" xr:uid="{E05C3621-855C-4828-A570-931DB6FCCF25}"/>
    <cellStyle name="Normal 3 11 2 4" xfId="10426" xr:uid="{AED9B688-5981-4D59-8217-95C50FB68E0A}"/>
    <cellStyle name="Normal 3 11 2 5" xfId="28353" xr:uid="{1EAFC3D2-4A8D-4083-A541-0FAC98472917}"/>
    <cellStyle name="Normal 3 11 2 6" xfId="40298" xr:uid="{00D2CBAE-2BC0-459D-AB56-6F5BD1B3856D}"/>
    <cellStyle name="Normal 3 11 2 7" xfId="52263" xr:uid="{6DD827F3-586B-4590-A118-A3F3A3B34E00}"/>
    <cellStyle name="Normal 3 11 3" xfId="13439" xr:uid="{6888260A-8949-4335-A049-5F07E2D04D14}"/>
    <cellStyle name="Normal 3 11 3 2" xfId="31366" xr:uid="{F7816F4A-629F-4691-B8DC-308256674B27}"/>
    <cellStyle name="Normal 3 11 3 3" xfId="43311" xr:uid="{F84054E7-919A-4697-9531-7C02EC53F6E1}"/>
    <cellStyle name="Normal 3 11 3 4" xfId="55276" xr:uid="{8F5623C2-2B3F-4A07-AAEF-76EF7CF3FC30}"/>
    <cellStyle name="Normal 3 11 4" xfId="19398" xr:uid="{2223B6EB-2061-438F-AC28-F4122D03D939}"/>
    <cellStyle name="Normal 3 11 5" xfId="7456" xr:uid="{83C31C52-1796-4EAB-81B0-153FB4457779}"/>
    <cellStyle name="Normal 3 11 6" xfId="25383" xr:uid="{03E752E3-2280-46B6-927E-C88AEA035F3A}"/>
    <cellStyle name="Normal 3 11 7" xfId="37328" xr:uid="{6AFA193F-9DA9-4E10-8767-29B9164EF8A7}"/>
    <cellStyle name="Normal 3 11 8" xfId="49293" xr:uid="{66505927-900E-4C16-AA64-7AB5A578BB13}"/>
    <cellStyle name="Normal 3 12" xfId="2920" xr:uid="{00000000-0005-0000-0000-00002D000000}"/>
    <cellStyle name="Normal 3 12 2" xfId="5890" xr:uid="{09CF0A36-6A4E-43AA-8EA7-7C37A2C8B96E}"/>
    <cellStyle name="Normal 3 12 2 2" xfId="17853" xr:uid="{45A6426D-33A5-4F9A-B6C9-6B872553EC84}"/>
    <cellStyle name="Normal 3 12 2 2 2" xfId="35780" xr:uid="{405F23A1-441D-4A4D-9425-57ECFFABD846}"/>
    <cellStyle name="Normal 3 12 2 2 3" xfId="47725" xr:uid="{15736295-720D-4F8C-AE62-D095EFF7ED83}"/>
    <cellStyle name="Normal 3 12 2 2 4" xfId="59690" xr:uid="{DEF63D07-2953-40D5-AF80-2F2B0D6F91BB}"/>
    <cellStyle name="Normal 3 12 2 3" xfId="23812" xr:uid="{0CFC9429-D4AC-48F1-A5E8-C6CAB4710772}"/>
    <cellStyle name="Normal 3 12 2 4" xfId="11870" xr:uid="{626CD4EB-04A0-4B7A-9D01-6C2FEEE82AA0}"/>
    <cellStyle name="Normal 3 12 2 5" xfId="29797" xr:uid="{283EA50B-D68E-4649-BFB1-EAE04B1B7016}"/>
    <cellStyle name="Normal 3 12 2 6" xfId="41742" xr:uid="{E2543BA0-BD5E-4A8A-827E-C050D9895636}"/>
    <cellStyle name="Normal 3 12 2 7" xfId="53707" xr:uid="{F5DA8BEE-542F-4E41-981D-7E55B4679E83}"/>
    <cellStyle name="Normal 3 12 3" xfId="14883" xr:uid="{E2FBB6EA-6601-4290-A1CC-C1016F05E8EA}"/>
    <cellStyle name="Normal 3 12 3 2" xfId="32810" xr:uid="{43C634CA-C74A-468B-A514-E1E5548D1127}"/>
    <cellStyle name="Normal 3 12 3 3" xfId="44755" xr:uid="{E1257C84-F52C-4A4F-8146-D170F2060260}"/>
    <cellStyle name="Normal 3 12 3 4" xfId="56720" xr:uid="{FDFE17C3-AFDE-4748-8F11-B06956C29C30}"/>
    <cellStyle name="Normal 3 12 4" xfId="20842" xr:uid="{D1F9C7EA-B018-4933-8F2F-595CE59CB7A7}"/>
    <cellStyle name="Normal 3 12 5" xfId="8900" xr:uid="{9DA8BD07-2C3E-41B0-BA37-1702A19A4747}"/>
    <cellStyle name="Normal 3 12 6" xfId="26827" xr:uid="{D2E4C3DD-6824-4BC2-8500-E8E8AE1B613E}"/>
    <cellStyle name="Normal 3 12 7" xfId="38772" xr:uid="{2233E1A9-08FF-42DF-A470-303458AF58A7}"/>
    <cellStyle name="Normal 3 12 8" xfId="50737" xr:uid="{DC1342BA-2F98-4E9A-8E89-DBDC19C1F7B9}"/>
    <cellStyle name="Normal 3 13" xfId="2951" xr:uid="{4415AFBC-3597-4046-BE0A-C5E650A78BF0}"/>
    <cellStyle name="Normal 3 13 2" xfId="5921" xr:uid="{889CC4FD-C4C5-438C-8CEA-0C045B1EECC0}"/>
    <cellStyle name="Normal 3 13 2 2" xfId="17884" xr:uid="{8229E845-6A72-4A00-A2D0-347A6C23760B}"/>
    <cellStyle name="Normal 3 13 2 2 2" xfId="35811" xr:uid="{685728DD-E466-4018-B6B7-7EA5524D428B}"/>
    <cellStyle name="Normal 3 13 2 2 3" xfId="47756" xr:uid="{B90BCD9F-5306-4514-9185-32441AA16D60}"/>
    <cellStyle name="Normal 3 13 2 2 4" xfId="59721" xr:uid="{0CE305EC-1F5D-4855-B20E-AA83C2F9F6CD}"/>
    <cellStyle name="Normal 3 13 2 3" xfId="23843" xr:uid="{CC909575-EC2E-4936-AC50-BC3D38B7347B}"/>
    <cellStyle name="Normal 3 13 2 4" xfId="11901" xr:uid="{DBB6C05B-1569-4B11-9B60-B8AF6D5BC341}"/>
    <cellStyle name="Normal 3 13 2 5" xfId="29828" xr:uid="{B52AEC15-E922-4664-89D5-B1C0EB079486}"/>
    <cellStyle name="Normal 3 13 2 6" xfId="41773" xr:uid="{58A9A04D-C56A-4EC5-84DD-C9AFE6C7A46C}"/>
    <cellStyle name="Normal 3 13 2 7" xfId="53738" xr:uid="{63AFDAFD-69C9-4B7B-8C77-D2BF244CAB69}"/>
    <cellStyle name="Normal 3 13 3" xfId="14914" xr:uid="{C44554CE-DE06-4051-80DF-DC126DE31118}"/>
    <cellStyle name="Normal 3 13 3 2" xfId="32841" xr:uid="{D68B69DE-DAEE-48BC-9805-3D61BE6DDFE2}"/>
    <cellStyle name="Normal 3 13 3 3" xfId="44786" xr:uid="{5147808B-76E1-4E30-8F5B-D44A43642A36}"/>
    <cellStyle name="Normal 3 13 3 4" xfId="56751" xr:uid="{E76E6D38-7EE5-4B40-B65D-A941AC0E92C1}"/>
    <cellStyle name="Normal 3 13 4" xfId="20873" xr:uid="{D71BEA4E-C766-4D9A-B063-A385613DFFDB}"/>
    <cellStyle name="Normal 3 13 5" xfId="8931" xr:uid="{A82BFF79-BE45-448B-97DB-5082A8CDF187}"/>
    <cellStyle name="Normal 3 13 6" xfId="26858" xr:uid="{2A85037B-0095-4583-B6C9-9F3070199CCC}"/>
    <cellStyle name="Normal 3 13 7" xfId="38803" xr:uid="{E4CC3215-5C27-42AE-9277-8D06121E27A4}"/>
    <cellStyle name="Normal 3 13 8" xfId="50768" xr:uid="{2E2D46E8-14C8-47B7-8C21-0E5EE232AE9D}"/>
    <cellStyle name="Normal 3 14" xfId="3003" xr:uid="{B1C99065-3BCC-49FA-9E35-8C9DCA2803EF}"/>
    <cellStyle name="Normal 3 14 2" xfId="14966" xr:uid="{D3A3E5A1-E00A-4B81-938F-96D776A7D0E6}"/>
    <cellStyle name="Normal 3 14 2 2" xfId="32893" xr:uid="{E5AA7421-4537-40D9-96CD-46A8FE1C23DD}"/>
    <cellStyle name="Normal 3 14 2 3" xfId="44838" xr:uid="{A0374838-F9F2-436D-87D2-DC9D3366DD13}"/>
    <cellStyle name="Normal 3 14 2 4" xfId="56803" xr:uid="{0B818790-949E-42A9-856E-BC2AB944C606}"/>
    <cellStyle name="Normal 3 14 3" xfId="20925" xr:uid="{02D8F06E-D67D-45C3-8DAB-2B69D8F07482}"/>
    <cellStyle name="Normal 3 14 4" xfId="8983" xr:uid="{E722F3C0-5AD6-4621-8C65-4B8F0F1F9AF2}"/>
    <cellStyle name="Normal 3 14 5" xfId="26910" xr:uid="{1DEC2755-9372-450F-84B5-EEF06BD9016B}"/>
    <cellStyle name="Normal 3 14 6" xfId="38855" xr:uid="{F2170BE2-285D-4D9D-AF72-7B0AAA618CF8}"/>
    <cellStyle name="Normal 3 14 7" xfId="50820" xr:uid="{929F4A98-F521-4C4E-99DA-A41072E70A8F}"/>
    <cellStyle name="Normal 3 15" xfId="12004" xr:uid="{D6DCC2EB-83BD-48DE-A16E-535993A6DE41}"/>
    <cellStyle name="Normal 3 15 2" xfId="29931" xr:uid="{AC96035B-7CE7-4882-AC8F-3F270BDCD579}"/>
    <cellStyle name="Normal 3 15 3" xfId="41876" xr:uid="{9516CE7E-7722-4205-8721-18E445D0A780}"/>
    <cellStyle name="Normal 3 15 4" xfId="53841" xr:uid="{C9096642-CDD9-4FBD-9396-ECEA76A6AF33}"/>
    <cellStyle name="Normal 3 16" xfId="17954" xr:uid="{9D826740-10F6-4E4C-AEF8-C3D27D26B298}"/>
    <cellStyle name="Normal 3 17" xfId="6012" xr:uid="{D6142DDB-3272-4F6A-A2B2-A1B78D90426B}"/>
    <cellStyle name="Normal 3 18" xfId="23956" xr:uid="{82D584C7-8DC8-4B7D-8BBD-5C300A3EE089}"/>
    <cellStyle name="Normal 3 19" xfId="35902" xr:uid="{E2838924-082B-4AAF-9D1E-A0C7861F11C1}"/>
    <cellStyle name="Normal 3 2" xfId="12" xr:uid="{00000000-0005-0000-0000-00002E000000}"/>
    <cellStyle name="Normal 3 2 10" xfId="1479" xr:uid="{00000000-0005-0000-0000-00002E000000}"/>
    <cellStyle name="Normal 3 2 10 2" xfId="4449" xr:uid="{50E9ED15-5A70-4C60-9C82-85EF92600644}"/>
    <cellStyle name="Normal 3 2 10 2 2" xfId="16412" xr:uid="{3184704A-1FB2-4DEF-967F-40D13C1FC231}"/>
    <cellStyle name="Normal 3 2 10 2 2 2" xfId="34339" xr:uid="{D7C71F5A-5AF4-4291-9409-DDEB94F221C9}"/>
    <cellStyle name="Normal 3 2 10 2 2 3" xfId="46284" xr:uid="{FC15AC93-C5F2-4668-A323-C6F51800CA87}"/>
    <cellStyle name="Normal 3 2 10 2 2 4" xfId="58249" xr:uid="{F1ED899E-55FF-46BB-BC1A-FC94714F6278}"/>
    <cellStyle name="Normal 3 2 10 2 3" xfId="22371" xr:uid="{6A374438-6FEF-4F04-97A0-F753CF26F919}"/>
    <cellStyle name="Normal 3 2 10 2 4" xfId="10429" xr:uid="{AB60AEB3-9013-43B8-B02E-77F727A14D6E}"/>
    <cellStyle name="Normal 3 2 10 2 5" xfId="28356" xr:uid="{37A58DA6-CBAB-454C-B023-ABE1AEC26962}"/>
    <cellStyle name="Normal 3 2 10 2 6" xfId="40301" xr:uid="{87403EB8-2D0B-4E34-809F-3A5ABE98A589}"/>
    <cellStyle name="Normal 3 2 10 2 7" xfId="52266" xr:uid="{FA712215-BA6C-46FA-9E9D-628E6EA104AB}"/>
    <cellStyle name="Normal 3 2 10 3" xfId="13442" xr:uid="{398AE52A-8AAF-43ED-9653-B76354AE6A1A}"/>
    <cellStyle name="Normal 3 2 10 3 2" xfId="31369" xr:uid="{3BC851C4-517C-40EF-A62C-4FF70B9CA1ED}"/>
    <cellStyle name="Normal 3 2 10 3 3" xfId="43314" xr:uid="{7C791972-D9DA-407E-AD7E-4C024CC3E16C}"/>
    <cellStyle name="Normal 3 2 10 3 4" xfId="55279" xr:uid="{ED0AE3BB-6AB2-4396-ACEA-BDBEBE7D6D5A}"/>
    <cellStyle name="Normal 3 2 10 4" xfId="19401" xr:uid="{93D1A5D4-34DE-4046-AFA2-F5923D7570EA}"/>
    <cellStyle name="Normal 3 2 10 5" xfId="7459" xr:uid="{B1A5F896-08CB-43D8-824D-C2B8B3DDE5AC}"/>
    <cellStyle name="Normal 3 2 10 6" xfId="25386" xr:uid="{D6849699-6540-4D8D-A896-B118C78F34A0}"/>
    <cellStyle name="Normal 3 2 10 7" xfId="37331" xr:uid="{1CB11725-2095-456E-BE40-E70631B4C5D0}"/>
    <cellStyle name="Normal 3 2 10 8" xfId="49296" xr:uid="{2CB44A4D-C1EF-469D-9E12-FC0CD45BC877}"/>
    <cellStyle name="Normal 3 2 11" xfId="2923" xr:uid="{00000000-0005-0000-0000-00002E000000}"/>
    <cellStyle name="Normal 3 2 11 2" xfId="5893" xr:uid="{6C66694E-AE7A-4CA5-9B9F-C76B87BAB6E3}"/>
    <cellStyle name="Normal 3 2 11 2 2" xfId="17856" xr:uid="{49E37685-A356-442C-9B66-FD651134C460}"/>
    <cellStyle name="Normal 3 2 11 2 2 2" xfId="35783" xr:uid="{90E0515A-6AAA-4F26-9036-D6EC6F1D8CC1}"/>
    <cellStyle name="Normal 3 2 11 2 2 3" xfId="47728" xr:uid="{0A529B55-295C-4376-90FE-27BA48BBBD2D}"/>
    <cellStyle name="Normal 3 2 11 2 2 4" xfId="59693" xr:uid="{3A343259-24C5-4AFE-BCF8-BC9EB8221CB3}"/>
    <cellStyle name="Normal 3 2 11 2 3" xfId="23815" xr:uid="{D2569893-4BBD-481E-A190-42907C8D61F3}"/>
    <cellStyle name="Normal 3 2 11 2 4" xfId="11873" xr:uid="{9C77FFD2-2683-4924-90CB-AEDA392027A6}"/>
    <cellStyle name="Normal 3 2 11 2 5" xfId="29800" xr:uid="{47EC1B10-75F2-42C5-B3E4-A2905D921EC0}"/>
    <cellStyle name="Normal 3 2 11 2 6" xfId="41745" xr:uid="{FAC1FD05-57BF-4F61-8E7C-1DB280C17DCB}"/>
    <cellStyle name="Normal 3 2 11 2 7" xfId="53710" xr:uid="{B8FC5886-4D58-419F-98C4-FDE017018040}"/>
    <cellStyle name="Normal 3 2 11 3" xfId="14886" xr:uid="{56B42528-98EE-4052-99E6-E0EA19B0D306}"/>
    <cellStyle name="Normal 3 2 11 3 2" xfId="32813" xr:uid="{8A8AFDD6-680D-4341-A947-1786422C4CC3}"/>
    <cellStyle name="Normal 3 2 11 3 3" xfId="44758" xr:uid="{73ED8B4B-8716-4F2E-B2D8-57AA7CE19E42}"/>
    <cellStyle name="Normal 3 2 11 3 4" xfId="56723" xr:uid="{E99BE14B-6BA4-4786-BCBC-177205862145}"/>
    <cellStyle name="Normal 3 2 11 4" xfId="20845" xr:uid="{AA7414E0-3A0E-4089-B2B4-CFC2B92E660C}"/>
    <cellStyle name="Normal 3 2 11 5" xfId="8903" xr:uid="{35A37AD4-9290-4E47-84E5-E039E27815DB}"/>
    <cellStyle name="Normal 3 2 11 6" xfId="26830" xr:uid="{F5EE08B5-4FB9-4E39-9A57-559D828E3005}"/>
    <cellStyle name="Normal 3 2 11 7" xfId="38775" xr:uid="{D8A53439-43B3-4665-B637-C2D0CB52C3E9}"/>
    <cellStyle name="Normal 3 2 11 8" xfId="50740" xr:uid="{3A7AAC03-DFA7-45AD-AE5D-BB9D957D56EA}"/>
    <cellStyle name="Normal 3 2 12" xfId="2954" xr:uid="{09992E0B-04C1-4EB3-8BFD-767C006B4E6E}"/>
    <cellStyle name="Normal 3 2 12 2" xfId="5924" xr:uid="{28F683C1-C65C-4DED-A681-4D9F576FDCA7}"/>
    <cellStyle name="Normal 3 2 12 2 2" xfId="17887" xr:uid="{FC561DF1-4E84-4235-8B8E-175841A4F3EE}"/>
    <cellStyle name="Normal 3 2 12 2 2 2" xfId="35814" xr:uid="{7C5B139A-F970-400A-A9C6-F144EC1C232A}"/>
    <cellStyle name="Normal 3 2 12 2 2 3" xfId="47759" xr:uid="{B5597F71-CDD4-4F00-B84D-39BF8FE49725}"/>
    <cellStyle name="Normal 3 2 12 2 2 4" xfId="59724" xr:uid="{1097C198-12EB-4E48-B446-69D3197CBC70}"/>
    <cellStyle name="Normal 3 2 12 2 3" xfId="23846" xr:uid="{F5769941-AB46-4272-BC22-6F11F0805B99}"/>
    <cellStyle name="Normal 3 2 12 2 4" xfId="11904" xr:uid="{334F7CE6-561E-4AEC-8E51-B19161CBF81A}"/>
    <cellStyle name="Normal 3 2 12 2 5" xfId="29831" xr:uid="{74D5E769-CBC8-4F16-BAA9-CD5F91ABE0F5}"/>
    <cellStyle name="Normal 3 2 12 2 6" xfId="41776" xr:uid="{A9E0F196-1D65-4AF9-8AE4-10218EC6A524}"/>
    <cellStyle name="Normal 3 2 12 2 7" xfId="53741" xr:uid="{93D06B19-379A-4D4D-A3BE-62AC088AD647}"/>
    <cellStyle name="Normal 3 2 12 3" xfId="14917" xr:uid="{B038D701-C9AC-4B09-854D-84E8507B76BE}"/>
    <cellStyle name="Normal 3 2 12 3 2" xfId="32844" xr:uid="{F6CBEDE4-A7BA-49C4-AA64-9942F833D7B9}"/>
    <cellStyle name="Normal 3 2 12 3 3" xfId="44789" xr:uid="{E1F6E53C-D8FF-474A-935F-56A47460EDF4}"/>
    <cellStyle name="Normal 3 2 12 3 4" xfId="56754" xr:uid="{5AB86831-FFAE-49F4-83C0-87321C27D9BB}"/>
    <cellStyle name="Normal 3 2 12 4" xfId="20876" xr:uid="{604B14B6-D342-45D9-9119-F4D3608182DD}"/>
    <cellStyle name="Normal 3 2 12 5" xfId="8934" xr:uid="{ADE09271-24AD-4A62-B269-56170BD589EC}"/>
    <cellStyle name="Normal 3 2 12 6" xfId="26861" xr:uid="{99179E73-300B-4E6E-9C0B-A20D14FC7A50}"/>
    <cellStyle name="Normal 3 2 12 7" xfId="38806" xr:uid="{96A6FF5A-D1AB-497A-BF65-9BECC8ED140D}"/>
    <cellStyle name="Normal 3 2 12 8" xfId="50771" xr:uid="{2B87EC8E-4E02-48AD-9B8B-3607EF4A0AD5}"/>
    <cellStyle name="Normal 3 2 13" xfId="3002" xr:uid="{C1CDEA6F-7FD8-4B0C-92DC-7ED6E72819A6}"/>
    <cellStyle name="Normal 3 2 13 2" xfId="14965" xr:uid="{56DC6F49-E8D0-43A2-B899-F39C3E901E12}"/>
    <cellStyle name="Normal 3 2 13 2 2" xfId="32892" xr:uid="{42260501-B30F-4B79-B043-F2A46C66CCE8}"/>
    <cellStyle name="Normal 3 2 13 2 3" xfId="44837" xr:uid="{D1E18EA4-615E-4F13-BEDE-C8CB9C80DA64}"/>
    <cellStyle name="Normal 3 2 13 2 4" xfId="56802" xr:uid="{2A92C090-8655-49C2-8399-301B47790334}"/>
    <cellStyle name="Normal 3 2 13 3" xfId="20924" xr:uid="{F43DD812-28A4-405F-B6F3-47E3CBB29060}"/>
    <cellStyle name="Normal 3 2 13 4" xfId="8982" xr:uid="{1D1B5D26-7C83-4DDD-982C-1AF0E327D81C}"/>
    <cellStyle name="Normal 3 2 13 5" xfId="26909" xr:uid="{9A5C4055-E29C-476F-B243-AFD67E5A165A}"/>
    <cellStyle name="Normal 3 2 13 6" xfId="38854" xr:uid="{5F2B677D-1D7A-4AAB-911D-E414FAA35730}"/>
    <cellStyle name="Normal 3 2 13 7" xfId="50819" xr:uid="{D2C0F1B1-C8BD-4FA5-800D-2EEF5F7410C6}"/>
    <cellStyle name="Normal 3 2 14" xfId="12018" xr:uid="{20E74F87-9022-401F-ACEA-417371F2514A}"/>
    <cellStyle name="Normal 3 2 14 2" xfId="29945" xr:uid="{33783A31-4FC3-4BD0-97A6-516933CEADF1}"/>
    <cellStyle name="Normal 3 2 14 3" xfId="41890" xr:uid="{9EE879F1-58F2-4513-ACC8-CCFC0985D30D}"/>
    <cellStyle name="Normal 3 2 14 4" xfId="53855" xr:uid="{6C90B660-702D-4A4F-B4AA-36A5E0A2C8F0}"/>
    <cellStyle name="Normal 3 2 15" xfId="17957" xr:uid="{01E7F736-6DAD-44EB-9789-DF6BAC5BC7D8}"/>
    <cellStyle name="Normal 3 2 16" xfId="6015" xr:uid="{300646EB-5229-4753-A10A-7DF25A3411A7}"/>
    <cellStyle name="Normal 3 2 17" xfId="23960" xr:uid="{F9F198BE-8361-44A4-B1A7-6ECEC92EDFED}"/>
    <cellStyle name="Normal 3 2 18" xfId="35905" xr:uid="{7760EE74-9783-475D-BF46-713E87F45B78}"/>
    <cellStyle name="Normal 3 2 19" xfId="47870" xr:uid="{07A5CBA2-3856-4534-85C6-8371E4C6DEC1}"/>
    <cellStyle name="Normal 3 2 2" xfId="59" xr:uid="{00000000-0005-0000-0000-00002F000000}"/>
    <cellStyle name="Normal 3 2 2 10" xfId="12022" xr:uid="{6A647538-E352-41B8-8946-6DE04AF4B9B6}"/>
    <cellStyle name="Normal 3 2 2 10 2" xfId="29949" xr:uid="{00E3370B-7152-485E-9796-20A33AD1EAAA}"/>
    <cellStyle name="Normal 3 2 2 10 3" xfId="41894" xr:uid="{D5E2E7D8-3C97-4F13-823B-714F485FA1CB}"/>
    <cellStyle name="Normal 3 2 2 10 4" xfId="53859" xr:uid="{0513DE06-54AF-48AC-960C-B69A968C89F3}"/>
    <cellStyle name="Normal 3 2 2 11" xfId="17981" xr:uid="{2D82ED29-D888-42E5-815F-450810726EDF}"/>
    <cellStyle name="Normal 3 2 2 12" xfId="6039" xr:uid="{3195B022-9C1F-4972-8EC9-1F04949C8EBF}"/>
    <cellStyle name="Normal 3 2 2 13" xfId="23966" xr:uid="{707DFA83-B180-4E0A-86C1-EFF627C9A4D7}"/>
    <cellStyle name="Normal 3 2 2 14" xfId="35911" xr:uid="{92F53371-01AB-41D0-8FBC-FFD081FA6F0D}"/>
    <cellStyle name="Normal 3 2 2 15" xfId="47876" xr:uid="{509C5865-CCC2-4CFA-AC0C-948FE3B73265}"/>
    <cellStyle name="Normal 3 2 2 2" xfId="117" xr:uid="{00000000-0005-0000-0000-00002F000000}"/>
    <cellStyle name="Normal 3 2 2 2 10" xfId="6097" xr:uid="{35516455-7411-423A-B3EB-10045237CC38}"/>
    <cellStyle name="Normal 3 2 2 2 11" xfId="24024" xr:uid="{B5873421-6773-443D-A822-DA8B915C0912}"/>
    <cellStyle name="Normal 3 2 2 2 12" xfId="35969" xr:uid="{8FAB62A6-7575-4A37-B6D4-B44293AD1B86}"/>
    <cellStyle name="Normal 3 2 2 2 13" xfId="47934" xr:uid="{8D84B22E-35C5-4FC7-808B-7403FBB4ED3A}"/>
    <cellStyle name="Normal 3 2 2 2 2" xfId="233" xr:uid="{00000000-0005-0000-0000-00002F000000}"/>
    <cellStyle name="Normal 3 2 2 2 2 10" xfId="36085" xr:uid="{1FAD6988-C39B-4EFA-8AEA-16016FAFB388}"/>
    <cellStyle name="Normal 3 2 2 2 2 11" xfId="48050" xr:uid="{7306DB5D-CE89-4C05-93D0-1241A4ADD68D}"/>
    <cellStyle name="Normal 3 2 2 2 2 2" xfId="581" xr:uid="{00000000-0005-0000-0000-00002F000000}"/>
    <cellStyle name="Normal 3 2 2 2 2 2 10" xfId="48398" xr:uid="{C7C9D45F-3CD4-4B59-992F-F8EFFA5C2005}"/>
    <cellStyle name="Normal 3 2 2 2 2 2 2" xfId="1303" xr:uid="{00000000-0005-0000-0000-00002F000000}"/>
    <cellStyle name="Normal 3 2 2 2 2 2 2 2" xfId="2747" xr:uid="{00000000-0005-0000-0000-00002F000000}"/>
    <cellStyle name="Normal 3 2 2 2 2 2 2 2 2" xfId="5717" xr:uid="{B36DC7D4-7005-467D-A71F-99665DB41E22}"/>
    <cellStyle name="Normal 3 2 2 2 2 2 2 2 2 2" xfId="17680" xr:uid="{4799471D-F9D7-4ED9-86C0-FBBB510A1264}"/>
    <cellStyle name="Normal 3 2 2 2 2 2 2 2 2 2 2" xfId="35607" xr:uid="{2B484756-24D1-48FA-BB84-79D6867100A7}"/>
    <cellStyle name="Normal 3 2 2 2 2 2 2 2 2 2 3" xfId="47552" xr:uid="{85559313-B508-4E9F-8260-51590B5EA7AB}"/>
    <cellStyle name="Normal 3 2 2 2 2 2 2 2 2 2 4" xfId="59517" xr:uid="{4DFC34BE-14DB-4AFB-B956-58467B06F35F}"/>
    <cellStyle name="Normal 3 2 2 2 2 2 2 2 2 3" xfId="23639" xr:uid="{C0CF62D2-6460-4FE2-A44D-BE3A026DFA8C}"/>
    <cellStyle name="Normal 3 2 2 2 2 2 2 2 2 4" xfId="11697" xr:uid="{809590A8-F6FD-4615-BFF5-E2411E94E4A9}"/>
    <cellStyle name="Normal 3 2 2 2 2 2 2 2 2 5" xfId="29624" xr:uid="{6CB4551F-877A-4F47-A9E9-3F25ADA10577}"/>
    <cellStyle name="Normal 3 2 2 2 2 2 2 2 2 6" xfId="41569" xr:uid="{92E7CFC6-831E-4C71-830A-8D742FE6D4CD}"/>
    <cellStyle name="Normal 3 2 2 2 2 2 2 2 2 7" xfId="53534" xr:uid="{EB28A7FD-EF4E-4D81-B531-3149D7FFCF5F}"/>
    <cellStyle name="Normal 3 2 2 2 2 2 2 2 3" xfId="14710" xr:uid="{F78B1F17-195F-4F66-B1EE-D0DD73788B71}"/>
    <cellStyle name="Normal 3 2 2 2 2 2 2 2 3 2" xfId="32637" xr:uid="{691C1B4F-6D51-49CB-ABAB-59E51FE8EDAC}"/>
    <cellStyle name="Normal 3 2 2 2 2 2 2 2 3 3" xfId="44582" xr:uid="{A3B12A96-F739-4908-B239-325986AF0BA4}"/>
    <cellStyle name="Normal 3 2 2 2 2 2 2 2 3 4" xfId="56547" xr:uid="{6F4A8DE0-F9C1-4467-9E75-7E297A746217}"/>
    <cellStyle name="Normal 3 2 2 2 2 2 2 2 4" xfId="20669" xr:uid="{0969F7E4-BDE4-4848-B271-9C7D00E6555B}"/>
    <cellStyle name="Normal 3 2 2 2 2 2 2 2 5" xfId="8727" xr:uid="{2E361F69-76F7-4A21-ABBD-DE1135A67AB3}"/>
    <cellStyle name="Normal 3 2 2 2 2 2 2 2 6" xfId="26654" xr:uid="{6FFD6298-0FE1-4615-8565-1B25FC141461}"/>
    <cellStyle name="Normal 3 2 2 2 2 2 2 2 7" xfId="38599" xr:uid="{364039E2-AA1D-4F9C-ABDD-D278164224CC}"/>
    <cellStyle name="Normal 3 2 2 2 2 2 2 2 8" xfId="50564" xr:uid="{17D69F23-EE99-44CA-9A2D-A6D715F852A9}"/>
    <cellStyle name="Normal 3 2 2 2 2 2 2 3" xfId="4273" xr:uid="{47B3078D-8B68-494F-860E-68DA42A7302F}"/>
    <cellStyle name="Normal 3 2 2 2 2 2 2 3 2" xfId="16236" xr:uid="{3592F217-EA99-49E6-87BF-DF90BAB84C1F}"/>
    <cellStyle name="Normal 3 2 2 2 2 2 2 3 2 2" xfId="34163" xr:uid="{E2A6F044-BEAF-48E5-BCC7-96C32C59804B}"/>
    <cellStyle name="Normal 3 2 2 2 2 2 2 3 2 3" xfId="46108" xr:uid="{8C3C00A1-25B4-4B56-AE60-2226D653E411}"/>
    <cellStyle name="Normal 3 2 2 2 2 2 2 3 2 4" xfId="58073" xr:uid="{46511E7B-465D-4FEB-A3E5-371CFE348936}"/>
    <cellStyle name="Normal 3 2 2 2 2 2 2 3 3" xfId="22195" xr:uid="{FE0305B2-1049-42F1-B3B6-F31C68618067}"/>
    <cellStyle name="Normal 3 2 2 2 2 2 2 3 4" xfId="10253" xr:uid="{D60C429A-6ED7-4783-9D8A-83579BE617D8}"/>
    <cellStyle name="Normal 3 2 2 2 2 2 2 3 5" xfId="28180" xr:uid="{2851E253-825E-4FB7-8E2B-DF68DE194349}"/>
    <cellStyle name="Normal 3 2 2 2 2 2 2 3 6" xfId="40125" xr:uid="{3BF37DE1-09AA-4C02-A105-4316CBAB7949}"/>
    <cellStyle name="Normal 3 2 2 2 2 2 2 3 7" xfId="52090" xr:uid="{47B33E7B-67AA-4117-ADBD-F41E3345E1B9}"/>
    <cellStyle name="Normal 3 2 2 2 2 2 2 4" xfId="13266" xr:uid="{81EEC4B4-AA49-4EEE-A115-8B64825E55D6}"/>
    <cellStyle name="Normal 3 2 2 2 2 2 2 4 2" xfId="31193" xr:uid="{49B225C8-3555-42F5-AFD7-E1356079583B}"/>
    <cellStyle name="Normal 3 2 2 2 2 2 2 4 3" xfId="43138" xr:uid="{C46F1574-243D-4FA9-985B-6780B9530C37}"/>
    <cellStyle name="Normal 3 2 2 2 2 2 2 4 4" xfId="55103" xr:uid="{C59D52CA-ABB2-4551-BCD9-0E77AB813B81}"/>
    <cellStyle name="Normal 3 2 2 2 2 2 2 5" xfId="19225" xr:uid="{AD0CD21E-755B-4C9A-AD1E-EF099B29D0D5}"/>
    <cellStyle name="Normal 3 2 2 2 2 2 2 6" xfId="7283" xr:uid="{AE3C8A9F-9573-46CC-BBBE-0C748B6FA384}"/>
    <cellStyle name="Normal 3 2 2 2 2 2 2 7" xfId="25210" xr:uid="{75040A88-0791-496F-837C-5307BCE9AD31}"/>
    <cellStyle name="Normal 3 2 2 2 2 2 2 8" xfId="37155" xr:uid="{5B06B432-C617-4EE6-B536-AFEBBA0CB488}"/>
    <cellStyle name="Normal 3 2 2 2 2 2 2 9" xfId="49120" xr:uid="{4AFDC4D0-773F-45E7-87D6-360BA964FF20}"/>
    <cellStyle name="Normal 3 2 2 2 2 2 3" xfId="2025" xr:uid="{00000000-0005-0000-0000-00002F000000}"/>
    <cellStyle name="Normal 3 2 2 2 2 2 3 2" xfId="4995" xr:uid="{E38533B4-749A-45E0-B12B-0ED333A5D088}"/>
    <cellStyle name="Normal 3 2 2 2 2 2 3 2 2" xfId="16958" xr:uid="{4D1514CC-03B4-4810-8AF0-F00F8CD162B0}"/>
    <cellStyle name="Normal 3 2 2 2 2 2 3 2 2 2" xfId="34885" xr:uid="{7ADDB2F8-92C9-4DAB-A20E-0D5AD1805D84}"/>
    <cellStyle name="Normal 3 2 2 2 2 2 3 2 2 3" xfId="46830" xr:uid="{79A7A073-2E83-42C6-A9FE-F7FA63140AC0}"/>
    <cellStyle name="Normal 3 2 2 2 2 2 3 2 2 4" xfId="58795" xr:uid="{7AC78B67-D879-4C36-86B7-072323CE41D2}"/>
    <cellStyle name="Normal 3 2 2 2 2 2 3 2 3" xfId="22917" xr:uid="{BC931627-A147-422D-AFA8-B1EF8D2A9A29}"/>
    <cellStyle name="Normal 3 2 2 2 2 2 3 2 4" xfId="10975" xr:uid="{CB1B1048-DE9C-4574-9F62-9185F0BA7B46}"/>
    <cellStyle name="Normal 3 2 2 2 2 2 3 2 5" xfId="28902" xr:uid="{3558A34C-075B-4E74-A454-C92178B13243}"/>
    <cellStyle name="Normal 3 2 2 2 2 2 3 2 6" xfId="40847" xr:uid="{84936F02-882D-42DE-9D5B-9A4177547631}"/>
    <cellStyle name="Normal 3 2 2 2 2 2 3 2 7" xfId="52812" xr:uid="{572531ED-8868-47F1-8B2D-D342F5244EC3}"/>
    <cellStyle name="Normal 3 2 2 2 2 2 3 3" xfId="13988" xr:uid="{A2D5F0B8-4270-4FDF-98D6-D4D2C9D883FA}"/>
    <cellStyle name="Normal 3 2 2 2 2 2 3 3 2" xfId="31915" xr:uid="{5C9EE122-E35B-41B1-A3AF-092F111545EB}"/>
    <cellStyle name="Normal 3 2 2 2 2 2 3 3 3" xfId="43860" xr:uid="{B72BEBA0-C79B-4CB7-8B9D-B94CD7A3613A}"/>
    <cellStyle name="Normal 3 2 2 2 2 2 3 3 4" xfId="55825" xr:uid="{967FA30E-7566-407E-8B2A-53982E4B5080}"/>
    <cellStyle name="Normal 3 2 2 2 2 2 3 4" xfId="19947" xr:uid="{46484C17-776D-4EB3-B43D-3F5665F11FCB}"/>
    <cellStyle name="Normal 3 2 2 2 2 2 3 5" xfId="8005" xr:uid="{7EFC1E48-0047-451D-ACAD-9CF08195A569}"/>
    <cellStyle name="Normal 3 2 2 2 2 2 3 6" xfId="25932" xr:uid="{ED0F8A03-D969-42BA-9B9B-924B9BD00701}"/>
    <cellStyle name="Normal 3 2 2 2 2 2 3 7" xfId="37877" xr:uid="{E7F4B497-016B-4BB5-9D67-374653E1973B}"/>
    <cellStyle name="Normal 3 2 2 2 2 2 3 8" xfId="49842" xr:uid="{B7A44372-DCED-497B-8B59-5F5CA2AB682F}"/>
    <cellStyle name="Normal 3 2 2 2 2 2 4" xfId="3551" xr:uid="{42C4DFBB-2F18-451D-BBA1-FB3785EE02C0}"/>
    <cellStyle name="Normal 3 2 2 2 2 2 4 2" xfId="15514" xr:uid="{B605B7CD-4482-4CC3-9025-06259C2B9581}"/>
    <cellStyle name="Normal 3 2 2 2 2 2 4 2 2" xfId="33441" xr:uid="{F676D622-3DB0-4DA2-BB28-F05BFF828CA3}"/>
    <cellStyle name="Normal 3 2 2 2 2 2 4 2 3" xfId="45386" xr:uid="{57BC0AFB-6EE2-40B8-BF74-0931DC5B3C7C}"/>
    <cellStyle name="Normal 3 2 2 2 2 2 4 2 4" xfId="57351" xr:uid="{CCBEA409-D090-4E13-9225-238BAF729CA2}"/>
    <cellStyle name="Normal 3 2 2 2 2 2 4 3" xfId="21473" xr:uid="{83906038-FE0C-4E57-93D0-673F40E10125}"/>
    <cellStyle name="Normal 3 2 2 2 2 2 4 4" xfId="9531" xr:uid="{20355AE8-F10F-402C-96D8-1EADB9169A0D}"/>
    <cellStyle name="Normal 3 2 2 2 2 2 4 5" xfId="27458" xr:uid="{798D4B59-3395-4516-A47A-E6299FA0E6BB}"/>
    <cellStyle name="Normal 3 2 2 2 2 2 4 6" xfId="39403" xr:uid="{50CC981D-66D6-4C3B-A0C5-66F5A2116C66}"/>
    <cellStyle name="Normal 3 2 2 2 2 2 4 7" xfId="51368" xr:uid="{EF69F27B-0B82-46B7-BFAF-B61E7A0D572D}"/>
    <cellStyle name="Normal 3 2 2 2 2 2 5" xfId="12544" xr:uid="{91544473-2366-45D4-AA76-3D073B55385F}"/>
    <cellStyle name="Normal 3 2 2 2 2 2 5 2" xfId="30471" xr:uid="{9FA7127D-35B8-46E6-9FD4-27ED6B676541}"/>
    <cellStyle name="Normal 3 2 2 2 2 2 5 3" xfId="42416" xr:uid="{78052660-7CF1-47FB-A82D-0B334F4B5CC0}"/>
    <cellStyle name="Normal 3 2 2 2 2 2 5 4" xfId="54381" xr:uid="{A4644481-6708-4023-89A6-B6FB36017088}"/>
    <cellStyle name="Normal 3 2 2 2 2 2 6" xfId="18503" xr:uid="{C9BF0148-76A3-4481-9351-E403CD3B68FC}"/>
    <cellStyle name="Normal 3 2 2 2 2 2 7" xfId="6561" xr:uid="{0A641D18-D95F-42C8-92A8-9734D03C9101}"/>
    <cellStyle name="Normal 3 2 2 2 2 2 8" xfId="24488" xr:uid="{DE1941C2-33E5-4C12-A031-7EFEBA5C2840}"/>
    <cellStyle name="Normal 3 2 2 2 2 2 9" xfId="36433" xr:uid="{B18448FC-D8BE-4BCF-A9C1-8D42F3E77260}"/>
    <cellStyle name="Normal 3 2 2 2 2 3" xfId="955" xr:uid="{00000000-0005-0000-0000-00002F000000}"/>
    <cellStyle name="Normal 3 2 2 2 2 3 2" xfId="2399" xr:uid="{00000000-0005-0000-0000-00002F000000}"/>
    <cellStyle name="Normal 3 2 2 2 2 3 2 2" xfId="5369" xr:uid="{FB7FF43D-E561-44E9-8D86-2114100AA643}"/>
    <cellStyle name="Normal 3 2 2 2 2 3 2 2 2" xfId="17332" xr:uid="{AE77E8B0-C8CE-4BCE-879A-4A291F1AB52B}"/>
    <cellStyle name="Normal 3 2 2 2 2 3 2 2 2 2" xfId="35259" xr:uid="{84ED52BA-5B48-492C-8BBC-A18D0758E00D}"/>
    <cellStyle name="Normal 3 2 2 2 2 3 2 2 2 3" xfId="47204" xr:uid="{4B3C56E1-CBF8-4D92-8462-4AC13C2D1D6F}"/>
    <cellStyle name="Normal 3 2 2 2 2 3 2 2 2 4" xfId="59169" xr:uid="{554C5A83-73D5-4094-9F8D-5F4589AFB428}"/>
    <cellStyle name="Normal 3 2 2 2 2 3 2 2 3" xfId="23291" xr:uid="{F1E3ADEE-E796-4090-BB11-80B18816E5E0}"/>
    <cellStyle name="Normal 3 2 2 2 2 3 2 2 4" xfId="11349" xr:uid="{C1774554-5E48-4372-ADC4-F4F762D6C36F}"/>
    <cellStyle name="Normal 3 2 2 2 2 3 2 2 5" xfId="29276" xr:uid="{548B22E4-F3EB-468A-9F98-335B33D75BA5}"/>
    <cellStyle name="Normal 3 2 2 2 2 3 2 2 6" xfId="41221" xr:uid="{35690AD7-6139-4497-BB2A-7E77A15E125D}"/>
    <cellStyle name="Normal 3 2 2 2 2 3 2 2 7" xfId="53186" xr:uid="{AA410A20-43C4-40D8-B6B7-AA66BF64661D}"/>
    <cellStyle name="Normal 3 2 2 2 2 3 2 3" xfId="14362" xr:uid="{7206CC25-E3F2-488E-8EEB-3F6B5CDA9750}"/>
    <cellStyle name="Normal 3 2 2 2 2 3 2 3 2" xfId="32289" xr:uid="{65E6C9C3-0290-44A9-BAC8-4A6374AB0621}"/>
    <cellStyle name="Normal 3 2 2 2 2 3 2 3 3" xfId="44234" xr:uid="{AE62B1E1-EE49-4A9C-BF18-3A6F4DA1203F}"/>
    <cellStyle name="Normal 3 2 2 2 2 3 2 3 4" xfId="56199" xr:uid="{EDF13FF4-78CB-427C-A435-749D57DA6972}"/>
    <cellStyle name="Normal 3 2 2 2 2 3 2 4" xfId="20321" xr:uid="{F49B6C0D-3528-422F-9292-2782E5044FD4}"/>
    <cellStyle name="Normal 3 2 2 2 2 3 2 5" xfId="8379" xr:uid="{9EEE0315-C08A-4E31-B0FC-D2FB44CBA313}"/>
    <cellStyle name="Normal 3 2 2 2 2 3 2 6" xfId="26306" xr:uid="{4CD6194B-C9DE-4A00-A5B2-D078EE8A4C73}"/>
    <cellStyle name="Normal 3 2 2 2 2 3 2 7" xfId="38251" xr:uid="{1B992D78-E219-43BA-A76D-7FB3CDF1D549}"/>
    <cellStyle name="Normal 3 2 2 2 2 3 2 8" xfId="50216" xr:uid="{EE811D53-41E4-490F-A5D7-0D95B93A8FF8}"/>
    <cellStyle name="Normal 3 2 2 2 2 3 3" xfId="3925" xr:uid="{9B4477ED-8F0D-4F60-A785-004312DA6140}"/>
    <cellStyle name="Normal 3 2 2 2 2 3 3 2" xfId="15888" xr:uid="{B614465C-7EDB-4918-AA83-7BF4C7F8FC9E}"/>
    <cellStyle name="Normal 3 2 2 2 2 3 3 2 2" xfId="33815" xr:uid="{5BD22EAC-21F7-492E-BA99-A42DCA0A4F1E}"/>
    <cellStyle name="Normal 3 2 2 2 2 3 3 2 3" xfId="45760" xr:uid="{362FA645-E883-4651-A6EE-035B265D35E0}"/>
    <cellStyle name="Normal 3 2 2 2 2 3 3 2 4" xfId="57725" xr:uid="{6327D194-4F4D-41EA-B4A0-E6413072A320}"/>
    <cellStyle name="Normal 3 2 2 2 2 3 3 3" xfId="21847" xr:uid="{75129850-1B87-464F-AE1A-0F99EEE50FFB}"/>
    <cellStyle name="Normal 3 2 2 2 2 3 3 4" xfId="9905" xr:uid="{71897C6D-56A3-454C-8B73-B9AD656960F2}"/>
    <cellStyle name="Normal 3 2 2 2 2 3 3 5" xfId="27832" xr:uid="{09AF6444-E9CB-422C-9719-4793E94797FA}"/>
    <cellStyle name="Normal 3 2 2 2 2 3 3 6" xfId="39777" xr:uid="{A839A077-C371-416C-882F-A46D20D8F07D}"/>
    <cellStyle name="Normal 3 2 2 2 2 3 3 7" xfId="51742" xr:uid="{33A5676F-6DE2-4759-9D9B-E60916635A71}"/>
    <cellStyle name="Normal 3 2 2 2 2 3 4" xfId="12918" xr:uid="{1CA39E27-D690-4339-9D9B-83A938EAB2F9}"/>
    <cellStyle name="Normal 3 2 2 2 2 3 4 2" xfId="30845" xr:uid="{2BA764F3-AD9D-4264-A9D4-1FD0708C5805}"/>
    <cellStyle name="Normal 3 2 2 2 2 3 4 3" xfId="42790" xr:uid="{99A305BF-3B71-41F4-96FB-DE5686A9C464}"/>
    <cellStyle name="Normal 3 2 2 2 2 3 4 4" xfId="54755" xr:uid="{37015A5F-98FE-4AEB-8D18-88485893A864}"/>
    <cellStyle name="Normal 3 2 2 2 2 3 5" xfId="18877" xr:uid="{12889E58-349D-46FC-911F-F910C5878E01}"/>
    <cellStyle name="Normal 3 2 2 2 2 3 6" xfId="6935" xr:uid="{51E3B178-E572-4627-9BB2-AB0BC46661EE}"/>
    <cellStyle name="Normal 3 2 2 2 2 3 7" xfId="24862" xr:uid="{EDC945BE-4C6F-4566-98F1-A2C31FCDA05F}"/>
    <cellStyle name="Normal 3 2 2 2 2 3 8" xfId="36807" xr:uid="{37C5410A-08B7-4BDB-8D36-DD77FC561B88}"/>
    <cellStyle name="Normal 3 2 2 2 2 3 9" xfId="48772" xr:uid="{A619FC90-D6FF-4F22-B240-1F16CBC274F0}"/>
    <cellStyle name="Normal 3 2 2 2 2 4" xfId="1677" xr:uid="{00000000-0005-0000-0000-00002F000000}"/>
    <cellStyle name="Normal 3 2 2 2 2 4 2" xfId="4647" xr:uid="{C5CDE67C-A98A-4634-8F91-81E96AF75D59}"/>
    <cellStyle name="Normal 3 2 2 2 2 4 2 2" xfId="16610" xr:uid="{CFD9C159-21AB-462C-921C-6724A0683735}"/>
    <cellStyle name="Normal 3 2 2 2 2 4 2 2 2" xfId="34537" xr:uid="{D10F44F1-C54B-4AEF-B3FF-E23DDF6A67D0}"/>
    <cellStyle name="Normal 3 2 2 2 2 4 2 2 3" xfId="46482" xr:uid="{83112C28-7999-4FE5-A37E-AA06BD88C6C7}"/>
    <cellStyle name="Normal 3 2 2 2 2 4 2 2 4" xfId="58447" xr:uid="{679A4129-4A18-47E0-B375-FBFFC5109907}"/>
    <cellStyle name="Normal 3 2 2 2 2 4 2 3" xfId="22569" xr:uid="{61F93D5C-F745-4F52-999E-D8E50455EFFF}"/>
    <cellStyle name="Normal 3 2 2 2 2 4 2 4" xfId="10627" xr:uid="{BECA4FBE-5FDE-4761-A6D1-B16615A944D6}"/>
    <cellStyle name="Normal 3 2 2 2 2 4 2 5" xfId="28554" xr:uid="{73BFA909-BB25-40E6-8710-36FC1CDDED39}"/>
    <cellStyle name="Normal 3 2 2 2 2 4 2 6" xfId="40499" xr:uid="{B1020F90-E0E9-4585-840F-21AB66C1C8E9}"/>
    <cellStyle name="Normal 3 2 2 2 2 4 2 7" xfId="52464" xr:uid="{31C9F067-ED68-4578-A49E-9AA4A5B22D9D}"/>
    <cellStyle name="Normal 3 2 2 2 2 4 3" xfId="13640" xr:uid="{21A63912-4DB5-4EF6-AC1D-D9974CFEA802}"/>
    <cellStyle name="Normal 3 2 2 2 2 4 3 2" xfId="31567" xr:uid="{928CF119-D6F5-4652-AA0B-F1D84E84457A}"/>
    <cellStyle name="Normal 3 2 2 2 2 4 3 3" xfId="43512" xr:uid="{FB639B3E-22D5-45C0-8C76-F50688EED338}"/>
    <cellStyle name="Normal 3 2 2 2 2 4 3 4" xfId="55477" xr:uid="{F01AFA6F-4B90-4E55-94E5-EC0966BB6B86}"/>
    <cellStyle name="Normal 3 2 2 2 2 4 4" xfId="19599" xr:uid="{3E5412C7-D925-4475-A077-22EDD04727D6}"/>
    <cellStyle name="Normal 3 2 2 2 2 4 5" xfId="7657" xr:uid="{12387EF3-E9FB-41C1-8C65-9856C09056A3}"/>
    <cellStyle name="Normal 3 2 2 2 2 4 6" xfId="25584" xr:uid="{CF671A6E-C1E6-4EA6-92B7-95E20246AD88}"/>
    <cellStyle name="Normal 3 2 2 2 2 4 7" xfId="37529" xr:uid="{C97C59FC-F72B-4F10-9E42-369AD685A5E3}"/>
    <cellStyle name="Normal 3 2 2 2 2 4 8" xfId="49494" xr:uid="{BEC9CE3B-00F7-4E59-8F22-C8BB04BA0571}"/>
    <cellStyle name="Normal 3 2 2 2 2 5" xfId="3203" xr:uid="{ACB4FB74-1642-49D2-859F-81997E649811}"/>
    <cellStyle name="Normal 3 2 2 2 2 5 2" xfId="15166" xr:uid="{409B09D2-B4D2-4E7C-BA26-F4545D177A9A}"/>
    <cellStyle name="Normal 3 2 2 2 2 5 2 2" xfId="33093" xr:uid="{B7A9F315-AC4E-4CE0-9392-2512D00F749F}"/>
    <cellStyle name="Normal 3 2 2 2 2 5 2 3" xfId="45038" xr:uid="{30466991-E00B-4989-A676-632E984C3715}"/>
    <cellStyle name="Normal 3 2 2 2 2 5 2 4" xfId="57003" xr:uid="{34015503-58A8-4F9E-94C8-97AE5410F1C0}"/>
    <cellStyle name="Normal 3 2 2 2 2 5 3" xfId="21125" xr:uid="{2E00DCA5-C82A-4912-9730-324DFE98B3F4}"/>
    <cellStyle name="Normal 3 2 2 2 2 5 4" xfId="9183" xr:uid="{CE307F2E-4B1E-4E42-8E7F-1752F4FFE185}"/>
    <cellStyle name="Normal 3 2 2 2 2 5 5" xfId="27110" xr:uid="{E3E9F01A-787D-49F2-BE3D-2AE963C0A8DD}"/>
    <cellStyle name="Normal 3 2 2 2 2 5 6" xfId="39055" xr:uid="{0BAAA0D7-E6EF-48F4-97A1-E208AE3FAF48}"/>
    <cellStyle name="Normal 3 2 2 2 2 5 7" xfId="51020" xr:uid="{AE01DDE3-3D26-4448-8FB3-4E77F918675F}"/>
    <cellStyle name="Normal 3 2 2 2 2 6" xfId="12196" xr:uid="{3B88856E-8978-4A92-AB67-F09CD90A0363}"/>
    <cellStyle name="Normal 3 2 2 2 2 6 2" xfId="30123" xr:uid="{8FDCBDA3-90D3-4215-A140-E7A0AFF5EDF0}"/>
    <cellStyle name="Normal 3 2 2 2 2 6 3" xfId="42068" xr:uid="{1F4AFA61-32EA-49F2-AD13-5DF648A8CF08}"/>
    <cellStyle name="Normal 3 2 2 2 2 6 4" xfId="54033" xr:uid="{D09FF758-FEA9-4ABA-A61D-B5C960124C98}"/>
    <cellStyle name="Normal 3 2 2 2 2 7" xfId="18155" xr:uid="{50073B76-8CD4-4EBD-A7F1-D465E03BA5F9}"/>
    <cellStyle name="Normal 3 2 2 2 2 8" xfId="6213" xr:uid="{8BC7217C-DD40-49E4-A6F6-08CB7D8DC859}"/>
    <cellStyle name="Normal 3 2 2 2 2 9" xfId="24140" xr:uid="{7CC0DAEF-F80A-4A96-B9CC-024EE1A7C39A}"/>
    <cellStyle name="Normal 3 2 2 2 3" xfId="349" xr:uid="{00000000-0005-0000-0000-00002F000000}"/>
    <cellStyle name="Normal 3 2 2 2 3 10" xfId="36201" xr:uid="{DFD8CD42-47B9-4075-916D-9586924D85C2}"/>
    <cellStyle name="Normal 3 2 2 2 3 11" xfId="48166" xr:uid="{9D85C863-5B0D-4637-A067-C914016B2520}"/>
    <cellStyle name="Normal 3 2 2 2 3 2" xfId="697" xr:uid="{00000000-0005-0000-0000-00002F000000}"/>
    <cellStyle name="Normal 3 2 2 2 3 2 10" xfId="48514" xr:uid="{11E8B72E-5337-4409-A85C-CF17D5096080}"/>
    <cellStyle name="Normal 3 2 2 2 3 2 2" xfId="1419" xr:uid="{00000000-0005-0000-0000-00002F000000}"/>
    <cellStyle name="Normal 3 2 2 2 3 2 2 2" xfId="2863" xr:uid="{00000000-0005-0000-0000-00002F000000}"/>
    <cellStyle name="Normal 3 2 2 2 3 2 2 2 2" xfId="5833" xr:uid="{7992E6E5-9010-4F2E-92DC-A924877E18BB}"/>
    <cellStyle name="Normal 3 2 2 2 3 2 2 2 2 2" xfId="17796" xr:uid="{AA19F143-4B1B-491E-8683-3205D5493E32}"/>
    <cellStyle name="Normal 3 2 2 2 3 2 2 2 2 2 2" xfId="35723" xr:uid="{038D581A-088D-488C-83EE-A273173A5A59}"/>
    <cellStyle name="Normal 3 2 2 2 3 2 2 2 2 2 3" xfId="47668" xr:uid="{B6A09BA8-C05C-43BF-8EA8-D0E11DF88389}"/>
    <cellStyle name="Normal 3 2 2 2 3 2 2 2 2 2 4" xfId="59633" xr:uid="{252543F7-4A2B-4ED6-93E5-BA8158A4AE8B}"/>
    <cellStyle name="Normal 3 2 2 2 3 2 2 2 2 3" xfId="23755" xr:uid="{7E79C894-1D0F-4C0A-8D9A-E7C3552D9A64}"/>
    <cellStyle name="Normal 3 2 2 2 3 2 2 2 2 4" xfId="11813" xr:uid="{2A522D51-0831-483A-94A1-DA9C3633F553}"/>
    <cellStyle name="Normal 3 2 2 2 3 2 2 2 2 5" xfId="29740" xr:uid="{42511C63-C1EC-436C-850C-022E4F3BAF85}"/>
    <cellStyle name="Normal 3 2 2 2 3 2 2 2 2 6" xfId="41685" xr:uid="{0023A944-9AB6-4180-A099-B4A13A199433}"/>
    <cellStyle name="Normal 3 2 2 2 3 2 2 2 2 7" xfId="53650" xr:uid="{C20DD396-F974-4CA1-AE4F-661EA599BE8F}"/>
    <cellStyle name="Normal 3 2 2 2 3 2 2 2 3" xfId="14826" xr:uid="{03EEF259-F057-4BA6-833F-0DFD6A6DC2A7}"/>
    <cellStyle name="Normal 3 2 2 2 3 2 2 2 3 2" xfId="32753" xr:uid="{62388FB7-04D2-4F20-B5B0-523E3C8257B8}"/>
    <cellStyle name="Normal 3 2 2 2 3 2 2 2 3 3" xfId="44698" xr:uid="{1DF629C9-E367-4B89-AF26-3ADED078C678}"/>
    <cellStyle name="Normal 3 2 2 2 3 2 2 2 3 4" xfId="56663" xr:uid="{53FC846C-536F-475C-9F03-4887FAD7253C}"/>
    <cellStyle name="Normal 3 2 2 2 3 2 2 2 4" xfId="20785" xr:uid="{F12FC9EF-DC82-41E3-BD93-C31F03CD1A5E}"/>
    <cellStyle name="Normal 3 2 2 2 3 2 2 2 5" xfId="8843" xr:uid="{12D8B499-FE9A-4AFD-B115-8940F91B3293}"/>
    <cellStyle name="Normal 3 2 2 2 3 2 2 2 6" xfId="26770" xr:uid="{5CFB583A-5C78-4785-9055-E4366D2DA05C}"/>
    <cellStyle name="Normal 3 2 2 2 3 2 2 2 7" xfId="38715" xr:uid="{52199033-5BE3-4E82-8F17-BEACAE5AF52A}"/>
    <cellStyle name="Normal 3 2 2 2 3 2 2 2 8" xfId="50680" xr:uid="{687FC74F-E775-458C-8B8F-69CB1213B270}"/>
    <cellStyle name="Normal 3 2 2 2 3 2 2 3" xfId="4389" xr:uid="{CEA3B3D5-17D6-40F5-BD9F-7C4A93240EC9}"/>
    <cellStyle name="Normal 3 2 2 2 3 2 2 3 2" xfId="16352" xr:uid="{9A0F98DA-9355-4ECD-B470-2C3BB029D199}"/>
    <cellStyle name="Normal 3 2 2 2 3 2 2 3 2 2" xfId="34279" xr:uid="{935DCEAB-603E-47C6-8A39-84DA5E2BB749}"/>
    <cellStyle name="Normal 3 2 2 2 3 2 2 3 2 3" xfId="46224" xr:uid="{76D91142-81DC-45C4-9FCF-C22D8F9EAEBD}"/>
    <cellStyle name="Normal 3 2 2 2 3 2 2 3 2 4" xfId="58189" xr:uid="{6483D203-60C1-477B-BE13-B7ED73FF3516}"/>
    <cellStyle name="Normal 3 2 2 2 3 2 2 3 3" xfId="22311" xr:uid="{E796FCDB-8EE1-4065-A697-35C5D411F595}"/>
    <cellStyle name="Normal 3 2 2 2 3 2 2 3 4" xfId="10369" xr:uid="{70ECC67B-66CE-431F-AE4D-DCD9B0B6ECF9}"/>
    <cellStyle name="Normal 3 2 2 2 3 2 2 3 5" xfId="28296" xr:uid="{97B0E0A4-164F-4283-AB15-40E35CB4E5AE}"/>
    <cellStyle name="Normal 3 2 2 2 3 2 2 3 6" xfId="40241" xr:uid="{E88AA541-AD2E-4AB6-B341-7C7A0975C855}"/>
    <cellStyle name="Normal 3 2 2 2 3 2 2 3 7" xfId="52206" xr:uid="{B9A6454E-7F9C-4C5C-8C88-7C846FB6ACCC}"/>
    <cellStyle name="Normal 3 2 2 2 3 2 2 4" xfId="13382" xr:uid="{811EBA52-3F6D-4D60-8407-69353D68B382}"/>
    <cellStyle name="Normal 3 2 2 2 3 2 2 4 2" xfId="31309" xr:uid="{DD050ECB-D7C0-49B3-A92A-DB1C67D69537}"/>
    <cellStyle name="Normal 3 2 2 2 3 2 2 4 3" xfId="43254" xr:uid="{F7F6417A-2B8B-4196-BD81-E54A37FE4521}"/>
    <cellStyle name="Normal 3 2 2 2 3 2 2 4 4" xfId="55219" xr:uid="{8D50ECCE-4434-4B11-A116-F9BB85204689}"/>
    <cellStyle name="Normal 3 2 2 2 3 2 2 5" xfId="19341" xr:uid="{78F83C0D-BA4B-41C3-8CAB-1A8DE9868CFF}"/>
    <cellStyle name="Normal 3 2 2 2 3 2 2 6" xfId="7399" xr:uid="{60E9FA62-4683-4D3E-8179-1CA296D6860A}"/>
    <cellStyle name="Normal 3 2 2 2 3 2 2 7" xfId="25326" xr:uid="{5B1A4BB6-EE88-478D-9B4F-A55EE5DABAE6}"/>
    <cellStyle name="Normal 3 2 2 2 3 2 2 8" xfId="37271" xr:uid="{27C923A5-9256-4915-990E-428999B46EB0}"/>
    <cellStyle name="Normal 3 2 2 2 3 2 2 9" xfId="49236" xr:uid="{0F912607-B82F-479D-9DAA-DF9EE411329C}"/>
    <cellStyle name="Normal 3 2 2 2 3 2 3" xfId="2141" xr:uid="{00000000-0005-0000-0000-00002F000000}"/>
    <cellStyle name="Normal 3 2 2 2 3 2 3 2" xfId="5111" xr:uid="{F3AA0D67-DC79-4D58-91EA-630FC0F4EE9E}"/>
    <cellStyle name="Normal 3 2 2 2 3 2 3 2 2" xfId="17074" xr:uid="{BCC4604F-20BB-4495-895E-BCF2C887173A}"/>
    <cellStyle name="Normal 3 2 2 2 3 2 3 2 2 2" xfId="35001" xr:uid="{94724852-D441-44C0-965E-7D1468A9A2FF}"/>
    <cellStyle name="Normal 3 2 2 2 3 2 3 2 2 3" xfId="46946" xr:uid="{F9BC5091-819C-44CC-8861-BD6D08CE77A3}"/>
    <cellStyle name="Normal 3 2 2 2 3 2 3 2 2 4" xfId="58911" xr:uid="{26D7EB5D-DDE8-410B-B603-A24F2F631BB9}"/>
    <cellStyle name="Normal 3 2 2 2 3 2 3 2 3" xfId="23033" xr:uid="{AED1357D-A585-4104-82F3-CD33FC75624B}"/>
    <cellStyle name="Normal 3 2 2 2 3 2 3 2 4" xfId="11091" xr:uid="{DC028F4C-4A0C-46A5-9494-899B6C7FE9A6}"/>
    <cellStyle name="Normal 3 2 2 2 3 2 3 2 5" xfId="29018" xr:uid="{F735A822-5F9C-495B-B070-A8307DE65663}"/>
    <cellStyle name="Normal 3 2 2 2 3 2 3 2 6" xfId="40963" xr:uid="{C1AEC4B6-9813-4AC4-A8D6-56281964AD71}"/>
    <cellStyle name="Normal 3 2 2 2 3 2 3 2 7" xfId="52928" xr:uid="{1155A32D-C705-4A50-9CA6-BFDDE2937107}"/>
    <cellStyle name="Normal 3 2 2 2 3 2 3 3" xfId="14104" xr:uid="{1260DE79-83DD-4235-9BF9-C77D17399319}"/>
    <cellStyle name="Normal 3 2 2 2 3 2 3 3 2" xfId="32031" xr:uid="{EC9D222F-3516-4741-9C9C-0E6C1D47537A}"/>
    <cellStyle name="Normal 3 2 2 2 3 2 3 3 3" xfId="43976" xr:uid="{576D4580-D2E6-44B2-9061-AA5335363547}"/>
    <cellStyle name="Normal 3 2 2 2 3 2 3 3 4" xfId="55941" xr:uid="{4133948C-9812-4807-819B-2BB17EE9D93B}"/>
    <cellStyle name="Normal 3 2 2 2 3 2 3 4" xfId="20063" xr:uid="{3415067C-91A6-4248-8524-B306CBAF44D4}"/>
    <cellStyle name="Normal 3 2 2 2 3 2 3 5" xfId="8121" xr:uid="{EE4264BB-98C2-4D0E-997A-1E357BF31C1F}"/>
    <cellStyle name="Normal 3 2 2 2 3 2 3 6" xfId="26048" xr:uid="{7CC4D686-6F12-4C2E-B8C4-A939F28BC4D2}"/>
    <cellStyle name="Normal 3 2 2 2 3 2 3 7" xfId="37993" xr:uid="{1B8053E3-A562-4E7E-93FC-713ECEB8B610}"/>
    <cellStyle name="Normal 3 2 2 2 3 2 3 8" xfId="49958" xr:uid="{AEF3241A-C48D-4B24-B8F8-A6ABEA8EAFA7}"/>
    <cellStyle name="Normal 3 2 2 2 3 2 4" xfId="3667" xr:uid="{6A2FDF38-03B7-4AE8-93EB-43746DA85F2E}"/>
    <cellStyle name="Normal 3 2 2 2 3 2 4 2" xfId="15630" xr:uid="{31076571-A9AC-48FD-A5BE-60E008A2552B}"/>
    <cellStyle name="Normal 3 2 2 2 3 2 4 2 2" xfId="33557" xr:uid="{D3473437-AD16-44C6-81F7-E4206B417877}"/>
    <cellStyle name="Normal 3 2 2 2 3 2 4 2 3" xfId="45502" xr:uid="{227B303D-202F-44BF-9A28-CE787725DF3B}"/>
    <cellStyle name="Normal 3 2 2 2 3 2 4 2 4" xfId="57467" xr:uid="{05AD353D-A43F-48B0-B2B7-2296D66A436F}"/>
    <cellStyle name="Normal 3 2 2 2 3 2 4 3" xfId="21589" xr:uid="{9DE606C8-A719-4863-9C4C-0BC1BF5FAFA5}"/>
    <cellStyle name="Normal 3 2 2 2 3 2 4 4" xfId="9647" xr:uid="{33F0E432-1B21-46DA-A70B-E8B6E017C043}"/>
    <cellStyle name="Normal 3 2 2 2 3 2 4 5" xfId="27574" xr:uid="{9910EF03-63D8-4F37-B961-5AB2040A1CBF}"/>
    <cellStyle name="Normal 3 2 2 2 3 2 4 6" xfId="39519" xr:uid="{B66350C6-3EA6-4526-B8D5-59A82FD52DE9}"/>
    <cellStyle name="Normal 3 2 2 2 3 2 4 7" xfId="51484" xr:uid="{C85C1FE9-EA83-4F79-B9CE-2712BEF26B16}"/>
    <cellStyle name="Normal 3 2 2 2 3 2 5" xfId="12660" xr:uid="{1F8087A7-DF94-425F-A744-2BE1B69000B3}"/>
    <cellStyle name="Normal 3 2 2 2 3 2 5 2" xfId="30587" xr:uid="{E4EEEF2A-E73C-4989-9CA7-7D73155FD837}"/>
    <cellStyle name="Normal 3 2 2 2 3 2 5 3" xfId="42532" xr:uid="{23BCBFE7-6E72-4F81-9562-12F28DCC814A}"/>
    <cellStyle name="Normal 3 2 2 2 3 2 5 4" xfId="54497" xr:uid="{2D6FF23A-FA5E-404D-896D-34EF2C1C0636}"/>
    <cellStyle name="Normal 3 2 2 2 3 2 6" xfId="18619" xr:uid="{BE32F250-DA56-4E23-9967-597B4BCA9443}"/>
    <cellStyle name="Normal 3 2 2 2 3 2 7" xfId="6677" xr:uid="{91C80085-9632-489D-A9BC-6D27CAC3408B}"/>
    <cellStyle name="Normal 3 2 2 2 3 2 8" xfId="24604" xr:uid="{F9B1377F-ECA9-464F-A4CA-4F7CEA3D0DA7}"/>
    <cellStyle name="Normal 3 2 2 2 3 2 9" xfId="36549" xr:uid="{FA177AAD-0C3D-4E94-8BE6-FD9E0A548EBE}"/>
    <cellStyle name="Normal 3 2 2 2 3 3" xfId="1071" xr:uid="{00000000-0005-0000-0000-00002F000000}"/>
    <cellStyle name="Normal 3 2 2 2 3 3 2" xfId="2515" xr:uid="{00000000-0005-0000-0000-00002F000000}"/>
    <cellStyle name="Normal 3 2 2 2 3 3 2 2" xfId="5485" xr:uid="{F6E8D0D7-0847-4597-9074-D18FE0A70A9B}"/>
    <cellStyle name="Normal 3 2 2 2 3 3 2 2 2" xfId="17448" xr:uid="{2B8D3B0B-3A8C-474C-A7EF-010BDEBFBB01}"/>
    <cellStyle name="Normal 3 2 2 2 3 3 2 2 2 2" xfId="35375" xr:uid="{B7416EB9-A88D-4B33-B9F3-3BC6F18FE925}"/>
    <cellStyle name="Normal 3 2 2 2 3 3 2 2 2 3" xfId="47320" xr:uid="{A6E1221A-EC86-49BB-AF89-6F832F0989A4}"/>
    <cellStyle name="Normal 3 2 2 2 3 3 2 2 2 4" xfId="59285" xr:uid="{74591C2B-DFB7-4082-8AB1-648ED1AABF36}"/>
    <cellStyle name="Normal 3 2 2 2 3 3 2 2 3" xfId="23407" xr:uid="{CEEB8603-C419-45B2-AC42-59C18E80057C}"/>
    <cellStyle name="Normal 3 2 2 2 3 3 2 2 4" xfId="11465" xr:uid="{004EB9A3-137A-45DE-BB84-524AE95F714D}"/>
    <cellStyle name="Normal 3 2 2 2 3 3 2 2 5" xfId="29392" xr:uid="{627FB842-4B52-4CB7-B329-80E1B5CDD333}"/>
    <cellStyle name="Normal 3 2 2 2 3 3 2 2 6" xfId="41337" xr:uid="{6641A9CD-8980-4975-8D3B-67D5E129B1DD}"/>
    <cellStyle name="Normal 3 2 2 2 3 3 2 2 7" xfId="53302" xr:uid="{ADED2E20-6807-4405-974F-E7DD67946332}"/>
    <cellStyle name="Normal 3 2 2 2 3 3 2 3" xfId="14478" xr:uid="{697A10A2-40E9-4F61-A49A-902A9D1DDE36}"/>
    <cellStyle name="Normal 3 2 2 2 3 3 2 3 2" xfId="32405" xr:uid="{7EF41496-8DBD-4894-AADD-33F2C086C8CF}"/>
    <cellStyle name="Normal 3 2 2 2 3 3 2 3 3" xfId="44350" xr:uid="{739B0ACF-FCA7-45AE-973C-85B13A049CDB}"/>
    <cellStyle name="Normal 3 2 2 2 3 3 2 3 4" xfId="56315" xr:uid="{ACAE8ED9-005F-4D03-973D-E8377F1E8463}"/>
    <cellStyle name="Normal 3 2 2 2 3 3 2 4" xfId="20437" xr:uid="{3CCA3DA6-9132-4592-A04C-3E1D0EF51317}"/>
    <cellStyle name="Normal 3 2 2 2 3 3 2 5" xfId="8495" xr:uid="{E71B229F-77A3-4F3F-BC7C-D7A4765E9641}"/>
    <cellStyle name="Normal 3 2 2 2 3 3 2 6" xfId="26422" xr:uid="{99E819BB-317F-459A-90C7-5E45586FED72}"/>
    <cellStyle name="Normal 3 2 2 2 3 3 2 7" xfId="38367" xr:uid="{8AA10386-E4B8-4D18-96FB-D115349FF93C}"/>
    <cellStyle name="Normal 3 2 2 2 3 3 2 8" xfId="50332" xr:uid="{9AF1D6A5-BD35-419E-8CAE-84C21532C3D4}"/>
    <cellStyle name="Normal 3 2 2 2 3 3 3" xfId="4041" xr:uid="{C10CFAAA-00A6-4BC2-B085-CA6FEFC7D286}"/>
    <cellStyle name="Normal 3 2 2 2 3 3 3 2" xfId="16004" xr:uid="{B579E71E-8E06-4E4A-8002-F27FF9A1FD09}"/>
    <cellStyle name="Normal 3 2 2 2 3 3 3 2 2" xfId="33931" xr:uid="{D76776EF-D472-4878-A997-20046D639F30}"/>
    <cellStyle name="Normal 3 2 2 2 3 3 3 2 3" xfId="45876" xr:uid="{199CD358-754E-46E8-B88F-4E029EF9B515}"/>
    <cellStyle name="Normal 3 2 2 2 3 3 3 2 4" xfId="57841" xr:uid="{F3B749F4-F20A-4E69-8C11-69DEA72D248F}"/>
    <cellStyle name="Normal 3 2 2 2 3 3 3 3" xfId="21963" xr:uid="{8E1E571D-4B4F-4245-928A-B2E1C1BB07A4}"/>
    <cellStyle name="Normal 3 2 2 2 3 3 3 4" xfId="10021" xr:uid="{C404B66D-835E-41FD-90F4-E00679EE748D}"/>
    <cellStyle name="Normal 3 2 2 2 3 3 3 5" xfId="27948" xr:uid="{9A91C227-DAC7-4350-ACDE-A9D4BE3505D0}"/>
    <cellStyle name="Normal 3 2 2 2 3 3 3 6" xfId="39893" xr:uid="{1D1EB880-75E4-4EC3-8F5A-7D6DC8E8B4C3}"/>
    <cellStyle name="Normal 3 2 2 2 3 3 3 7" xfId="51858" xr:uid="{99AFE416-0247-4DD2-96B1-995671840A66}"/>
    <cellStyle name="Normal 3 2 2 2 3 3 4" xfId="13034" xr:uid="{4C4432D7-F1DE-432E-A954-AEE585C1635B}"/>
    <cellStyle name="Normal 3 2 2 2 3 3 4 2" xfId="30961" xr:uid="{1F73D6A1-CC08-4A39-9A29-8F6364222FAE}"/>
    <cellStyle name="Normal 3 2 2 2 3 3 4 3" xfId="42906" xr:uid="{BA53A4C0-9A2D-4214-8FA4-7857DE5C21AF}"/>
    <cellStyle name="Normal 3 2 2 2 3 3 4 4" xfId="54871" xr:uid="{7BE4592A-DE33-4DAF-8259-D6838AD19785}"/>
    <cellStyle name="Normal 3 2 2 2 3 3 5" xfId="18993" xr:uid="{EA3F76C1-57AE-4B3C-AD58-2B3CA2D21526}"/>
    <cellStyle name="Normal 3 2 2 2 3 3 6" xfId="7051" xr:uid="{032CDC93-DECF-4D5C-9A85-B31ABFE2D2E0}"/>
    <cellStyle name="Normal 3 2 2 2 3 3 7" xfId="24978" xr:uid="{F2B458F1-4A5F-4E79-9469-6D39EEA1A707}"/>
    <cellStyle name="Normal 3 2 2 2 3 3 8" xfId="36923" xr:uid="{F1616D27-1FB9-4B7F-9A1D-5F8926E4B972}"/>
    <cellStyle name="Normal 3 2 2 2 3 3 9" xfId="48888" xr:uid="{1BA6FCE9-D9B3-47B1-B99E-077C7FCF7238}"/>
    <cellStyle name="Normal 3 2 2 2 3 4" xfId="1793" xr:uid="{00000000-0005-0000-0000-00002F000000}"/>
    <cellStyle name="Normal 3 2 2 2 3 4 2" xfId="4763" xr:uid="{015DDCB3-B3B0-4EA0-A328-C0DAAAF88BB8}"/>
    <cellStyle name="Normal 3 2 2 2 3 4 2 2" xfId="16726" xr:uid="{9C650E5F-AAC4-4867-B544-916DA35E4E9A}"/>
    <cellStyle name="Normal 3 2 2 2 3 4 2 2 2" xfId="34653" xr:uid="{C38C3259-B3AF-4DD0-A97F-240C5EAE590E}"/>
    <cellStyle name="Normal 3 2 2 2 3 4 2 2 3" xfId="46598" xr:uid="{4EC91AC5-3232-4121-B15A-28840389375D}"/>
    <cellStyle name="Normal 3 2 2 2 3 4 2 2 4" xfId="58563" xr:uid="{7653B6CC-0193-46A9-BA84-FD490BBCABDD}"/>
    <cellStyle name="Normal 3 2 2 2 3 4 2 3" xfId="22685" xr:uid="{6507477F-35E9-4598-9289-4403DDE7E015}"/>
    <cellStyle name="Normal 3 2 2 2 3 4 2 4" xfId="10743" xr:uid="{8442F930-A63C-45DD-95E5-F4D78B3CC280}"/>
    <cellStyle name="Normal 3 2 2 2 3 4 2 5" xfId="28670" xr:uid="{26CF8D13-2C21-4700-A872-C50B0F28BB14}"/>
    <cellStyle name="Normal 3 2 2 2 3 4 2 6" xfId="40615" xr:uid="{5F58BDCF-D80F-4F73-BEF0-9B219EAD12C9}"/>
    <cellStyle name="Normal 3 2 2 2 3 4 2 7" xfId="52580" xr:uid="{8C7E7464-6569-441D-B393-E5F27F1F2942}"/>
    <cellStyle name="Normal 3 2 2 2 3 4 3" xfId="13756" xr:uid="{89E9580D-2B04-47EF-BBF9-F5B973818932}"/>
    <cellStyle name="Normal 3 2 2 2 3 4 3 2" xfId="31683" xr:uid="{663A5E69-C7EC-448C-AF3C-635FE4DEBFEF}"/>
    <cellStyle name="Normal 3 2 2 2 3 4 3 3" xfId="43628" xr:uid="{ABC946D4-108E-4328-8159-19F99CA2090B}"/>
    <cellStyle name="Normal 3 2 2 2 3 4 3 4" xfId="55593" xr:uid="{C2CB6AF2-F42C-4E80-B7A0-912EF55E3F5A}"/>
    <cellStyle name="Normal 3 2 2 2 3 4 4" xfId="19715" xr:uid="{E98755A7-F0F3-4295-AB3C-7A38C4F98873}"/>
    <cellStyle name="Normal 3 2 2 2 3 4 5" xfId="7773" xr:uid="{C27F47E2-A6D0-42C5-9559-A77A403B3AF7}"/>
    <cellStyle name="Normal 3 2 2 2 3 4 6" xfId="25700" xr:uid="{2E4675A4-3237-41E1-BD72-850D5078A5FD}"/>
    <cellStyle name="Normal 3 2 2 2 3 4 7" xfId="37645" xr:uid="{51594FEF-BB66-4543-8C07-8DFD3542C47A}"/>
    <cellStyle name="Normal 3 2 2 2 3 4 8" xfId="49610" xr:uid="{8F1AC0D6-90B9-429A-8E45-8677B6ED149E}"/>
    <cellStyle name="Normal 3 2 2 2 3 5" xfId="3319" xr:uid="{4B265852-80A2-4F3E-BCEA-B4D946DC189D}"/>
    <cellStyle name="Normal 3 2 2 2 3 5 2" xfId="15282" xr:uid="{6A1587DB-CF4A-4814-8D26-8787BDF30E0F}"/>
    <cellStyle name="Normal 3 2 2 2 3 5 2 2" xfId="33209" xr:uid="{6FF67D8E-FAC5-4EDE-AFAA-188302A7C145}"/>
    <cellStyle name="Normal 3 2 2 2 3 5 2 3" xfId="45154" xr:uid="{9853F3FF-3174-4EDB-885D-F9100998AD1B}"/>
    <cellStyle name="Normal 3 2 2 2 3 5 2 4" xfId="57119" xr:uid="{C2E1CBE9-AA4A-4EE7-96D8-27EB19575463}"/>
    <cellStyle name="Normal 3 2 2 2 3 5 3" xfId="21241" xr:uid="{890FDA22-365F-45FF-85E0-04A1D7AA4F63}"/>
    <cellStyle name="Normal 3 2 2 2 3 5 4" xfId="9299" xr:uid="{716CDA90-BEFC-411D-81EC-BCEBC32AA220}"/>
    <cellStyle name="Normal 3 2 2 2 3 5 5" xfId="27226" xr:uid="{1AE5B5DD-8AB8-496E-9DB1-96B3FCAF73D6}"/>
    <cellStyle name="Normal 3 2 2 2 3 5 6" xfId="39171" xr:uid="{1422A700-8E33-44F0-9E01-5EF8BC87EE4F}"/>
    <cellStyle name="Normal 3 2 2 2 3 5 7" xfId="51136" xr:uid="{31A8CCBF-AED8-4D56-824B-CF27667B2FFF}"/>
    <cellStyle name="Normal 3 2 2 2 3 6" xfId="12312" xr:uid="{589CC9F4-19BA-4CD6-9F8F-0ECAF12A44AC}"/>
    <cellStyle name="Normal 3 2 2 2 3 6 2" xfId="30239" xr:uid="{DD5BAC59-ABCF-4E90-837F-E9D5C07F80FA}"/>
    <cellStyle name="Normal 3 2 2 2 3 6 3" xfId="42184" xr:uid="{81366357-B04B-4F61-8DA1-1824E0479B18}"/>
    <cellStyle name="Normal 3 2 2 2 3 6 4" xfId="54149" xr:uid="{A06D623E-FC5E-4D86-A39F-4A4673C58A02}"/>
    <cellStyle name="Normal 3 2 2 2 3 7" xfId="18271" xr:uid="{43596C5E-2C71-459F-98EE-427A02E83704}"/>
    <cellStyle name="Normal 3 2 2 2 3 8" xfId="6329" xr:uid="{77F731A0-9E8D-4379-A64D-93E299ED48EE}"/>
    <cellStyle name="Normal 3 2 2 2 3 9" xfId="24256" xr:uid="{EF5E6FD0-809F-4079-B720-8DF40607532D}"/>
    <cellStyle name="Normal 3 2 2 2 4" xfId="465" xr:uid="{00000000-0005-0000-0000-00002F000000}"/>
    <cellStyle name="Normal 3 2 2 2 4 10" xfId="48282" xr:uid="{E622DE39-C53B-42E6-B62A-7DB014263DCD}"/>
    <cellStyle name="Normal 3 2 2 2 4 2" xfId="1187" xr:uid="{00000000-0005-0000-0000-00002F000000}"/>
    <cellStyle name="Normal 3 2 2 2 4 2 2" xfId="2631" xr:uid="{00000000-0005-0000-0000-00002F000000}"/>
    <cellStyle name="Normal 3 2 2 2 4 2 2 2" xfId="5601" xr:uid="{D1C668E1-1FCA-46FD-B5AE-D8CC297F9F90}"/>
    <cellStyle name="Normal 3 2 2 2 4 2 2 2 2" xfId="17564" xr:uid="{EF08AD7D-3FAD-4B94-A5FF-67B46177E298}"/>
    <cellStyle name="Normal 3 2 2 2 4 2 2 2 2 2" xfId="35491" xr:uid="{5BBB2EB2-5C4A-44BF-9F0F-E5C8BD99A7BE}"/>
    <cellStyle name="Normal 3 2 2 2 4 2 2 2 2 3" xfId="47436" xr:uid="{5A447149-68F8-446E-B9C6-670A338DA702}"/>
    <cellStyle name="Normal 3 2 2 2 4 2 2 2 2 4" xfId="59401" xr:uid="{05A12ACA-9115-4867-81A3-DFCD99461D09}"/>
    <cellStyle name="Normal 3 2 2 2 4 2 2 2 3" xfId="23523" xr:uid="{D53AD4AE-1FE4-4963-85C5-EA1EF3624D99}"/>
    <cellStyle name="Normal 3 2 2 2 4 2 2 2 4" xfId="11581" xr:uid="{F3C386C7-59B0-4D6A-A769-ECC8D5B97AC3}"/>
    <cellStyle name="Normal 3 2 2 2 4 2 2 2 5" xfId="29508" xr:uid="{9367A936-6CE3-41C5-B635-1495CCDD1A7C}"/>
    <cellStyle name="Normal 3 2 2 2 4 2 2 2 6" xfId="41453" xr:uid="{7548DF4C-B947-462E-B22E-3FF427244FDD}"/>
    <cellStyle name="Normal 3 2 2 2 4 2 2 2 7" xfId="53418" xr:uid="{A1E598DA-E062-4478-9B78-B8A455B858D5}"/>
    <cellStyle name="Normal 3 2 2 2 4 2 2 3" xfId="14594" xr:uid="{B2C3E7AE-AF68-405E-89AB-2873B283E02A}"/>
    <cellStyle name="Normal 3 2 2 2 4 2 2 3 2" xfId="32521" xr:uid="{0DA618AD-4066-4297-974E-C84037031075}"/>
    <cellStyle name="Normal 3 2 2 2 4 2 2 3 3" xfId="44466" xr:uid="{A7928300-A25A-410F-ABB9-855E6442970D}"/>
    <cellStyle name="Normal 3 2 2 2 4 2 2 3 4" xfId="56431" xr:uid="{ACACE762-DA03-4498-B3A0-6D2FD1D145AD}"/>
    <cellStyle name="Normal 3 2 2 2 4 2 2 4" xfId="20553" xr:uid="{6435D8B5-8D4D-404F-958E-A7CB4EB584EA}"/>
    <cellStyle name="Normal 3 2 2 2 4 2 2 5" xfId="8611" xr:uid="{C734A901-F58D-40B3-9AE3-91CC02502DF0}"/>
    <cellStyle name="Normal 3 2 2 2 4 2 2 6" xfId="26538" xr:uid="{8914C249-54DF-4A26-A369-B758BCD03D26}"/>
    <cellStyle name="Normal 3 2 2 2 4 2 2 7" xfId="38483" xr:uid="{F028F434-FFA2-412A-AD62-D7E4C0CF3300}"/>
    <cellStyle name="Normal 3 2 2 2 4 2 2 8" xfId="50448" xr:uid="{C9526F0A-E393-47CB-84CC-2A66042AE70B}"/>
    <cellStyle name="Normal 3 2 2 2 4 2 3" xfId="4157" xr:uid="{21B6D7D0-1F69-4E27-9AC0-3A897D2F31D3}"/>
    <cellStyle name="Normal 3 2 2 2 4 2 3 2" xfId="16120" xr:uid="{0160F82E-EC65-4E5D-809B-1D8C48CF22EF}"/>
    <cellStyle name="Normal 3 2 2 2 4 2 3 2 2" xfId="34047" xr:uid="{44EF0E0F-17C9-4845-AEDC-4DDD434D2FAF}"/>
    <cellStyle name="Normal 3 2 2 2 4 2 3 2 3" xfId="45992" xr:uid="{8B710E31-DAA8-4895-AD0F-E599B0D2E5F1}"/>
    <cellStyle name="Normal 3 2 2 2 4 2 3 2 4" xfId="57957" xr:uid="{6212A17B-6316-4BEF-9846-71066A3723A1}"/>
    <cellStyle name="Normal 3 2 2 2 4 2 3 3" xfId="22079" xr:uid="{76B260E7-FC9B-4D85-BB49-61493F703406}"/>
    <cellStyle name="Normal 3 2 2 2 4 2 3 4" xfId="10137" xr:uid="{E3546CFC-2CE5-4016-ABFA-6935A3483F2A}"/>
    <cellStyle name="Normal 3 2 2 2 4 2 3 5" xfId="28064" xr:uid="{0E8DAE41-6225-483D-B19D-80C88470414A}"/>
    <cellStyle name="Normal 3 2 2 2 4 2 3 6" xfId="40009" xr:uid="{C39B160F-EBD1-402C-9CBB-4238997286CB}"/>
    <cellStyle name="Normal 3 2 2 2 4 2 3 7" xfId="51974" xr:uid="{5C16E7BB-EE22-4248-8E0F-B37F96B24B3A}"/>
    <cellStyle name="Normal 3 2 2 2 4 2 4" xfId="13150" xr:uid="{44548B45-E914-4AB3-82D9-AF5ACF8C3AC6}"/>
    <cellStyle name="Normal 3 2 2 2 4 2 4 2" xfId="31077" xr:uid="{DED43EF4-E1CF-42AF-A58A-DBA222F9D985}"/>
    <cellStyle name="Normal 3 2 2 2 4 2 4 3" xfId="43022" xr:uid="{15831D58-5FBD-4459-8BA3-4E985DC93927}"/>
    <cellStyle name="Normal 3 2 2 2 4 2 4 4" xfId="54987" xr:uid="{1B25698F-A5D2-484E-BB97-A25A51E7313D}"/>
    <cellStyle name="Normal 3 2 2 2 4 2 5" xfId="19109" xr:uid="{9FAF4A66-EC0C-4E3F-9E9C-4D989FA1EC08}"/>
    <cellStyle name="Normal 3 2 2 2 4 2 6" xfId="7167" xr:uid="{D3288B7A-E73A-4284-A4DD-6CAB213282F8}"/>
    <cellStyle name="Normal 3 2 2 2 4 2 7" xfId="25094" xr:uid="{324414A8-CA48-4342-ABED-2E54DAA99087}"/>
    <cellStyle name="Normal 3 2 2 2 4 2 8" xfId="37039" xr:uid="{A1724A76-C06A-469C-91AA-8A26E0674986}"/>
    <cellStyle name="Normal 3 2 2 2 4 2 9" xfId="49004" xr:uid="{D2FA855C-ECDF-4E3B-8C94-10701B1B7A4A}"/>
    <cellStyle name="Normal 3 2 2 2 4 3" xfId="1909" xr:uid="{00000000-0005-0000-0000-00002F000000}"/>
    <cellStyle name="Normal 3 2 2 2 4 3 2" xfId="4879" xr:uid="{B3AD8899-6C8C-40A4-85FF-F11F95DE7646}"/>
    <cellStyle name="Normal 3 2 2 2 4 3 2 2" xfId="16842" xr:uid="{5BD3087E-4D90-4C64-9380-730074C61B1A}"/>
    <cellStyle name="Normal 3 2 2 2 4 3 2 2 2" xfId="34769" xr:uid="{68A6F35A-68C5-453A-854B-2E93982FEDE3}"/>
    <cellStyle name="Normal 3 2 2 2 4 3 2 2 3" xfId="46714" xr:uid="{580F15F3-70C7-49D2-AE9F-603694FF29E7}"/>
    <cellStyle name="Normal 3 2 2 2 4 3 2 2 4" xfId="58679" xr:uid="{FB2EDB02-18CA-42D7-8420-5563E09BE4B2}"/>
    <cellStyle name="Normal 3 2 2 2 4 3 2 3" xfId="22801" xr:uid="{B58918FA-CC60-49AE-A58C-92A91B52150A}"/>
    <cellStyle name="Normal 3 2 2 2 4 3 2 4" xfId="10859" xr:uid="{4C66E2A5-0698-4F9C-B189-D1F0412F6840}"/>
    <cellStyle name="Normal 3 2 2 2 4 3 2 5" xfId="28786" xr:uid="{49237588-530D-416D-9608-0B695049E7C0}"/>
    <cellStyle name="Normal 3 2 2 2 4 3 2 6" xfId="40731" xr:uid="{705E4D3D-B0F4-48FC-A998-51CC56822623}"/>
    <cellStyle name="Normal 3 2 2 2 4 3 2 7" xfId="52696" xr:uid="{61A16E13-D778-4169-AAA1-F64FD07E3654}"/>
    <cellStyle name="Normal 3 2 2 2 4 3 3" xfId="13872" xr:uid="{7985DC47-655C-412B-9C16-7F17B1AAFEBA}"/>
    <cellStyle name="Normal 3 2 2 2 4 3 3 2" xfId="31799" xr:uid="{B51DE747-9C04-43A7-ACC4-B775BFF51CD1}"/>
    <cellStyle name="Normal 3 2 2 2 4 3 3 3" xfId="43744" xr:uid="{F1507B6D-F959-45EA-908D-5C3588DCE119}"/>
    <cellStyle name="Normal 3 2 2 2 4 3 3 4" xfId="55709" xr:uid="{A056BC47-2859-4FCF-A422-B2954DD135A6}"/>
    <cellStyle name="Normal 3 2 2 2 4 3 4" xfId="19831" xr:uid="{C4783EEE-4D33-453D-81AD-2780429BCFB7}"/>
    <cellStyle name="Normal 3 2 2 2 4 3 5" xfId="7889" xr:uid="{73AACEA1-4693-441D-8C2E-B476319CF08F}"/>
    <cellStyle name="Normal 3 2 2 2 4 3 6" xfId="25816" xr:uid="{D73A33F4-4803-4A2F-980B-ABE6AB54E455}"/>
    <cellStyle name="Normal 3 2 2 2 4 3 7" xfId="37761" xr:uid="{E467F7C5-BB71-4969-921B-41A866A6BAAE}"/>
    <cellStyle name="Normal 3 2 2 2 4 3 8" xfId="49726" xr:uid="{143CE93B-C0E6-4111-B931-B3C64CCEB633}"/>
    <cellStyle name="Normal 3 2 2 2 4 4" xfId="3435" xr:uid="{0B7183CC-F983-4D56-A116-AFF6ACD176D4}"/>
    <cellStyle name="Normal 3 2 2 2 4 4 2" xfId="15398" xr:uid="{959CBA04-C122-4B06-8BAD-08357C7818C7}"/>
    <cellStyle name="Normal 3 2 2 2 4 4 2 2" xfId="33325" xr:uid="{D8A2C887-2332-40E9-A42D-A1268F9925CB}"/>
    <cellStyle name="Normal 3 2 2 2 4 4 2 3" xfId="45270" xr:uid="{DDF57897-94DD-42F1-8EEC-D82C0A52BC67}"/>
    <cellStyle name="Normal 3 2 2 2 4 4 2 4" xfId="57235" xr:uid="{1DDA515E-1F58-4E57-A07C-63CC91D32AD6}"/>
    <cellStyle name="Normal 3 2 2 2 4 4 3" xfId="21357" xr:uid="{13A37194-782B-43DA-877D-3475B85C5F5D}"/>
    <cellStyle name="Normal 3 2 2 2 4 4 4" xfId="9415" xr:uid="{43252D83-9233-46A5-A8C5-B940512A1A41}"/>
    <cellStyle name="Normal 3 2 2 2 4 4 5" xfId="27342" xr:uid="{FD5D6A98-E1A9-42E8-B923-48E46F392E78}"/>
    <cellStyle name="Normal 3 2 2 2 4 4 6" xfId="39287" xr:uid="{A8D78579-415B-461C-9BE6-257A882EFF7E}"/>
    <cellStyle name="Normal 3 2 2 2 4 4 7" xfId="51252" xr:uid="{A19E64DF-AB0E-41F6-A405-AAECB9B94810}"/>
    <cellStyle name="Normal 3 2 2 2 4 5" xfId="12428" xr:uid="{A1A5661B-138E-48D5-B53D-E6D334F9CEA6}"/>
    <cellStyle name="Normal 3 2 2 2 4 5 2" xfId="30355" xr:uid="{285E038B-3B5A-4D0F-951F-C95AB7BF1C33}"/>
    <cellStyle name="Normal 3 2 2 2 4 5 3" xfId="42300" xr:uid="{D9A5AE1F-7580-4DF4-8934-A82157BD721F}"/>
    <cellStyle name="Normal 3 2 2 2 4 5 4" xfId="54265" xr:uid="{0EC4E8A1-9795-4C1B-8347-A3C778B7F145}"/>
    <cellStyle name="Normal 3 2 2 2 4 6" xfId="18387" xr:uid="{6A3EFC4C-F410-44B5-8EDE-39087B923169}"/>
    <cellStyle name="Normal 3 2 2 2 4 7" xfId="6445" xr:uid="{02554B45-73C9-4705-BCF9-F7AC247E4736}"/>
    <cellStyle name="Normal 3 2 2 2 4 8" xfId="24372" xr:uid="{6CE24878-87D3-4F7D-9CAF-FD41CB5B23AE}"/>
    <cellStyle name="Normal 3 2 2 2 4 9" xfId="36317" xr:uid="{D3C1966D-B3C0-453C-BE00-F8180F4E8D3D}"/>
    <cellStyle name="Normal 3 2 2 2 5" xfId="839" xr:uid="{00000000-0005-0000-0000-00002F000000}"/>
    <cellStyle name="Normal 3 2 2 2 5 2" xfId="2283" xr:uid="{00000000-0005-0000-0000-00002F000000}"/>
    <cellStyle name="Normal 3 2 2 2 5 2 2" xfId="5253" xr:uid="{823519B2-D86D-4E30-8969-156571B5DE5F}"/>
    <cellStyle name="Normal 3 2 2 2 5 2 2 2" xfId="17216" xr:uid="{2A43DA4A-421A-4849-BA35-DD71488BEFE1}"/>
    <cellStyle name="Normal 3 2 2 2 5 2 2 2 2" xfId="35143" xr:uid="{33F39401-9B66-4752-9F33-B0ABBDB47A4F}"/>
    <cellStyle name="Normal 3 2 2 2 5 2 2 2 3" xfId="47088" xr:uid="{E1553312-E27D-4DF5-B78C-3F88FF4B1BBC}"/>
    <cellStyle name="Normal 3 2 2 2 5 2 2 2 4" xfId="59053" xr:uid="{A9FFA4E9-BEFC-4B96-8CC7-6FE93FF94060}"/>
    <cellStyle name="Normal 3 2 2 2 5 2 2 3" xfId="23175" xr:uid="{76166444-BE19-471A-A875-65BB191BCBAC}"/>
    <cellStyle name="Normal 3 2 2 2 5 2 2 4" xfId="11233" xr:uid="{B5BF233A-86F4-4DCF-A2AB-F05DF70DEBA8}"/>
    <cellStyle name="Normal 3 2 2 2 5 2 2 5" xfId="29160" xr:uid="{1598D5E5-13BD-4A06-9E05-4521B7C72BF6}"/>
    <cellStyle name="Normal 3 2 2 2 5 2 2 6" xfId="41105" xr:uid="{62EA74BC-E821-4B28-AAD0-BB0509231B75}"/>
    <cellStyle name="Normal 3 2 2 2 5 2 2 7" xfId="53070" xr:uid="{75729513-B9DF-41CF-A209-1778D62D33CD}"/>
    <cellStyle name="Normal 3 2 2 2 5 2 3" xfId="14246" xr:uid="{7E08C472-AC4F-46FB-BAC4-9EA0FB359B5C}"/>
    <cellStyle name="Normal 3 2 2 2 5 2 3 2" xfId="32173" xr:uid="{C6AC7B1C-D8AE-48A2-9AD3-C6AAEDF7D49D}"/>
    <cellStyle name="Normal 3 2 2 2 5 2 3 3" xfId="44118" xr:uid="{63BB154C-9ACF-4099-ADDE-06B19C7E6C1C}"/>
    <cellStyle name="Normal 3 2 2 2 5 2 3 4" xfId="56083" xr:uid="{D3D19D1A-D74A-42D4-BDCE-7C2CC08E13BC}"/>
    <cellStyle name="Normal 3 2 2 2 5 2 4" xfId="20205" xr:uid="{E6E4C5A2-CCD0-4339-99B4-58446651FAAC}"/>
    <cellStyle name="Normal 3 2 2 2 5 2 5" xfId="8263" xr:uid="{3131B08A-1542-4C8B-8AA3-F3588027CEBC}"/>
    <cellStyle name="Normal 3 2 2 2 5 2 6" xfId="26190" xr:uid="{17995280-E279-4A84-8071-ACFD3CA64522}"/>
    <cellStyle name="Normal 3 2 2 2 5 2 7" xfId="38135" xr:uid="{33C70F8E-25AE-42B3-9A91-D26CFBFB27F8}"/>
    <cellStyle name="Normal 3 2 2 2 5 2 8" xfId="50100" xr:uid="{6E2E7B88-7005-4DA1-84FE-B6D43613DA4C}"/>
    <cellStyle name="Normal 3 2 2 2 5 3" xfId="3809" xr:uid="{1DE3BE3C-6901-4D0D-85BD-F3BE7A6E7F14}"/>
    <cellStyle name="Normal 3 2 2 2 5 3 2" xfId="15772" xr:uid="{B64E27DC-1DC6-4E2A-9734-00412C354D11}"/>
    <cellStyle name="Normal 3 2 2 2 5 3 2 2" xfId="33699" xr:uid="{8D3B9B55-DA60-4892-849F-D1B7276F13F8}"/>
    <cellStyle name="Normal 3 2 2 2 5 3 2 3" xfId="45644" xr:uid="{0F2AD2B4-3CDE-41FE-96C6-68E0A26497A6}"/>
    <cellStyle name="Normal 3 2 2 2 5 3 2 4" xfId="57609" xr:uid="{4077503F-423C-4526-BAB5-58E9F1678885}"/>
    <cellStyle name="Normal 3 2 2 2 5 3 3" xfId="21731" xr:uid="{1DDBE762-3630-4BAF-8612-460DA4585B74}"/>
    <cellStyle name="Normal 3 2 2 2 5 3 4" xfId="9789" xr:uid="{71E48248-242B-4F53-A6E8-0DB1490DB537}"/>
    <cellStyle name="Normal 3 2 2 2 5 3 5" xfId="27716" xr:uid="{CA44775D-F733-4EB5-8646-0F2963AA5900}"/>
    <cellStyle name="Normal 3 2 2 2 5 3 6" xfId="39661" xr:uid="{1B3E4B10-3602-41A6-B439-EED3BAFD13B2}"/>
    <cellStyle name="Normal 3 2 2 2 5 3 7" xfId="51626" xr:uid="{EF6BD859-B818-4D5D-A842-7EED0000E69C}"/>
    <cellStyle name="Normal 3 2 2 2 5 4" xfId="12802" xr:uid="{F6D562F2-0EEA-4F75-A657-F48CC15312FA}"/>
    <cellStyle name="Normal 3 2 2 2 5 4 2" xfId="30729" xr:uid="{F23F3865-1053-494D-93D6-E07227CE1DD9}"/>
    <cellStyle name="Normal 3 2 2 2 5 4 3" xfId="42674" xr:uid="{B6736E3B-1BE5-4AFD-8EE0-8A26B77A2EDA}"/>
    <cellStyle name="Normal 3 2 2 2 5 4 4" xfId="54639" xr:uid="{22A673D6-CE6B-4BAA-8224-2C7012D02772}"/>
    <cellStyle name="Normal 3 2 2 2 5 5" xfId="18761" xr:uid="{56B9340B-C39F-41B7-9E6A-A8A1500C31FA}"/>
    <cellStyle name="Normal 3 2 2 2 5 6" xfId="6819" xr:uid="{FFDB30CC-6E12-4902-B08A-F911187C1D42}"/>
    <cellStyle name="Normal 3 2 2 2 5 7" xfId="24746" xr:uid="{BA5E42A2-EF59-4D9E-AC4E-45E5F934E7BF}"/>
    <cellStyle name="Normal 3 2 2 2 5 8" xfId="36691" xr:uid="{49321A2C-3728-4053-993F-8AC8BBE33BAF}"/>
    <cellStyle name="Normal 3 2 2 2 5 9" xfId="48656" xr:uid="{4F119BF2-A844-4EF0-953C-44AE1A9E438A}"/>
    <cellStyle name="Normal 3 2 2 2 6" xfId="1561" xr:uid="{00000000-0005-0000-0000-00002F000000}"/>
    <cellStyle name="Normal 3 2 2 2 6 2" xfId="4531" xr:uid="{1722E522-17EF-4756-9A30-E970528DDCBE}"/>
    <cellStyle name="Normal 3 2 2 2 6 2 2" xfId="16494" xr:uid="{0554F7AD-3687-4BBA-A7C0-276D901D34CC}"/>
    <cellStyle name="Normal 3 2 2 2 6 2 2 2" xfId="34421" xr:uid="{276D4231-239E-4494-AE71-6EB95FA8AFDD}"/>
    <cellStyle name="Normal 3 2 2 2 6 2 2 3" xfId="46366" xr:uid="{6330CD1D-6274-40AD-AE5E-17EC36C4DF35}"/>
    <cellStyle name="Normal 3 2 2 2 6 2 2 4" xfId="58331" xr:uid="{6195B4F8-0854-47FD-A098-5C5B7CDA3568}"/>
    <cellStyle name="Normal 3 2 2 2 6 2 3" xfId="22453" xr:uid="{BECE3E7C-AC02-4666-9085-C85395318FBB}"/>
    <cellStyle name="Normal 3 2 2 2 6 2 4" xfId="10511" xr:uid="{C472003F-FA6B-4679-AAC1-0659BAD88058}"/>
    <cellStyle name="Normal 3 2 2 2 6 2 5" xfId="28438" xr:uid="{94989096-B752-43B6-8EDD-B409201195C1}"/>
    <cellStyle name="Normal 3 2 2 2 6 2 6" xfId="40383" xr:uid="{891F3B34-6EFF-4574-9181-D052AB13840C}"/>
    <cellStyle name="Normal 3 2 2 2 6 2 7" xfId="52348" xr:uid="{881FB23F-2CA5-4A3C-A6B4-D551257AEF2C}"/>
    <cellStyle name="Normal 3 2 2 2 6 3" xfId="13524" xr:uid="{48E65F38-FDB5-4F3F-830A-4EB0EB402D1D}"/>
    <cellStyle name="Normal 3 2 2 2 6 3 2" xfId="31451" xr:uid="{13D4E6FC-0690-4F5E-B834-EF0ED15C2FC6}"/>
    <cellStyle name="Normal 3 2 2 2 6 3 3" xfId="43396" xr:uid="{DB36C66B-E2AF-468E-BC60-EAEFE080D6D3}"/>
    <cellStyle name="Normal 3 2 2 2 6 3 4" xfId="55361" xr:uid="{0B6B969B-1613-4500-8342-0068EB9D2F30}"/>
    <cellStyle name="Normal 3 2 2 2 6 4" xfId="19483" xr:uid="{24F8ED00-61B3-4606-A281-EF58A2D299E9}"/>
    <cellStyle name="Normal 3 2 2 2 6 5" xfId="7541" xr:uid="{2EDFAB58-444B-445E-92CB-9180F2AFF1AF}"/>
    <cellStyle name="Normal 3 2 2 2 6 6" xfId="25468" xr:uid="{52D706B3-AB08-44CE-AA0E-861A66653D3B}"/>
    <cellStyle name="Normal 3 2 2 2 6 7" xfId="37413" xr:uid="{CD29B812-507C-49D6-83C4-0FD559C77BB8}"/>
    <cellStyle name="Normal 3 2 2 2 6 8" xfId="49378" xr:uid="{EFDCEFBF-AA91-4686-91D9-2CD5326261DB}"/>
    <cellStyle name="Normal 3 2 2 2 7" xfId="3087" xr:uid="{5B27AA37-3717-44EE-A848-6CECDFBDC50E}"/>
    <cellStyle name="Normal 3 2 2 2 7 2" xfId="15050" xr:uid="{10B68BB2-96E2-4173-8EFF-68134DF75B85}"/>
    <cellStyle name="Normal 3 2 2 2 7 2 2" xfId="32977" xr:uid="{AC6631D3-2586-4FD3-9C1E-79D4A19FD5A2}"/>
    <cellStyle name="Normal 3 2 2 2 7 2 3" xfId="44922" xr:uid="{7FAC0B1A-EF9A-4529-9F20-8D9D943514A1}"/>
    <cellStyle name="Normal 3 2 2 2 7 2 4" xfId="56887" xr:uid="{9FECA319-6795-4067-A158-4EC61F0606D5}"/>
    <cellStyle name="Normal 3 2 2 2 7 3" xfId="21009" xr:uid="{79D16673-DD4E-48AD-90CB-611D75891D23}"/>
    <cellStyle name="Normal 3 2 2 2 7 4" xfId="9067" xr:uid="{69456E2B-E282-4674-9C74-404852F037DB}"/>
    <cellStyle name="Normal 3 2 2 2 7 5" xfId="26994" xr:uid="{5F126F88-40B6-4E0C-BB19-69BE89718D8E}"/>
    <cellStyle name="Normal 3 2 2 2 7 6" xfId="38939" xr:uid="{A8031FBA-179F-457D-BF3B-30C6C45769D3}"/>
    <cellStyle name="Normal 3 2 2 2 7 7" xfId="50904" xr:uid="{FCB389EA-6C49-4151-A95B-97DB8E0B7451}"/>
    <cellStyle name="Normal 3 2 2 2 8" xfId="12080" xr:uid="{A5B21286-3265-4FC1-A88A-7C742D96DB7C}"/>
    <cellStyle name="Normal 3 2 2 2 8 2" xfId="30007" xr:uid="{51EC5239-D6BB-454B-8D9D-DCD512A48C25}"/>
    <cellStyle name="Normal 3 2 2 2 8 3" xfId="41952" xr:uid="{77F2BCAA-E955-4DFC-867A-06A003A6AC65}"/>
    <cellStyle name="Normal 3 2 2 2 8 4" xfId="53917" xr:uid="{B0A44CE8-BFDC-4798-8D05-72693E0601EC}"/>
    <cellStyle name="Normal 3 2 2 2 9" xfId="18039" xr:uid="{80ABC509-F20C-4B35-A1A8-74167D8F121F}"/>
    <cellStyle name="Normal 3 2 2 3" xfId="175" xr:uid="{00000000-0005-0000-0000-00002F000000}"/>
    <cellStyle name="Normal 3 2 2 3 10" xfId="36027" xr:uid="{AC118FC2-14B6-4CDE-A660-C378894CC45B}"/>
    <cellStyle name="Normal 3 2 2 3 11" xfId="47992" xr:uid="{9580D0C7-9FA1-4776-8399-E5A1E9231FF1}"/>
    <cellStyle name="Normal 3 2 2 3 2" xfId="523" xr:uid="{00000000-0005-0000-0000-00002F000000}"/>
    <cellStyle name="Normal 3 2 2 3 2 10" xfId="48340" xr:uid="{A8A66F4F-CA22-439C-A583-8121B45FEAF1}"/>
    <cellStyle name="Normal 3 2 2 3 2 2" xfId="1245" xr:uid="{00000000-0005-0000-0000-00002F000000}"/>
    <cellStyle name="Normal 3 2 2 3 2 2 2" xfId="2689" xr:uid="{00000000-0005-0000-0000-00002F000000}"/>
    <cellStyle name="Normal 3 2 2 3 2 2 2 2" xfId="5659" xr:uid="{D00E4BD8-A57D-4C3F-BBA2-8892355A3404}"/>
    <cellStyle name="Normal 3 2 2 3 2 2 2 2 2" xfId="17622" xr:uid="{17B26965-4E6B-4712-AABE-0CF221FC3CEF}"/>
    <cellStyle name="Normal 3 2 2 3 2 2 2 2 2 2" xfId="35549" xr:uid="{7F107E29-71F5-47C6-AFCF-19B541EC2A13}"/>
    <cellStyle name="Normal 3 2 2 3 2 2 2 2 2 3" xfId="47494" xr:uid="{FEE59102-1397-45CF-80EB-68577B0B0087}"/>
    <cellStyle name="Normal 3 2 2 3 2 2 2 2 2 4" xfId="59459" xr:uid="{57F1DA0F-C264-4FA1-B944-24E67A70C5B6}"/>
    <cellStyle name="Normal 3 2 2 3 2 2 2 2 3" xfId="23581" xr:uid="{22D7C13A-6643-413E-B6E2-35C5B856CE3D}"/>
    <cellStyle name="Normal 3 2 2 3 2 2 2 2 4" xfId="11639" xr:uid="{968BCD9D-1F43-48A3-8512-5D0E2C35F23E}"/>
    <cellStyle name="Normal 3 2 2 3 2 2 2 2 5" xfId="29566" xr:uid="{803BCD0F-0EA4-4A48-9B31-AA5548993066}"/>
    <cellStyle name="Normal 3 2 2 3 2 2 2 2 6" xfId="41511" xr:uid="{2A34888B-2FDC-4BDB-858C-F147D5FDAB09}"/>
    <cellStyle name="Normal 3 2 2 3 2 2 2 2 7" xfId="53476" xr:uid="{D569CEF3-96D1-4C62-92E0-B8D5EA61EB22}"/>
    <cellStyle name="Normal 3 2 2 3 2 2 2 3" xfId="14652" xr:uid="{CD60B913-9FDE-47DE-957E-2963EC6EF925}"/>
    <cellStyle name="Normal 3 2 2 3 2 2 2 3 2" xfId="32579" xr:uid="{02FDE864-101E-4593-80E0-A3600F38AF0A}"/>
    <cellStyle name="Normal 3 2 2 3 2 2 2 3 3" xfId="44524" xr:uid="{BCF0306C-E15B-4287-8052-10989C149180}"/>
    <cellStyle name="Normal 3 2 2 3 2 2 2 3 4" xfId="56489" xr:uid="{1F43C226-94FE-4663-83F8-ED76EE368EF6}"/>
    <cellStyle name="Normal 3 2 2 3 2 2 2 4" xfId="20611" xr:uid="{B50FFACA-7C0A-471D-BCED-746DACDD5BB9}"/>
    <cellStyle name="Normal 3 2 2 3 2 2 2 5" xfId="8669" xr:uid="{39A47400-2E4F-454B-AF9B-FAE8CA6A41AB}"/>
    <cellStyle name="Normal 3 2 2 3 2 2 2 6" xfId="26596" xr:uid="{6E7F5DB7-2F9B-4D3E-AA96-7EA2E501ED43}"/>
    <cellStyle name="Normal 3 2 2 3 2 2 2 7" xfId="38541" xr:uid="{5F35C830-6A45-4C9C-906A-6E70781B3097}"/>
    <cellStyle name="Normal 3 2 2 3 2 2 2 8" xfId="50506" xr:uid="{29A30C74-97C7-4711-B5DD-96F1B9216DAA}"/>
    <cellStyle name="Normal 3 2 2 3 2 2 3" xfId="4215" xr:uid="{C6BA5E6E-5373-43AF-A309-6FE6C58C8EEF}"/>
    <cellStyle name="Normal 3 2 2 3 2 2 3 2" xfId="16178" xr:uid="{300AE32A-C8FB-4B97-8D0C-37A539944C8B}"/>
    <cellStyle name="Normal 3 2 2 3 2 2 3 2 2" xfId="34105" xr:uid="{25AD582C-A11F-4E13-BF21-BD05B04E4E0F}"/>
    <cellStyle name="Normal 3 2 2 3 2 2 3 2 3" xfId="46050" xr:uid="{197857CE-A242-40DC-9E64-D4E525B40031}"/>
    <cellStyle name="Normal 3 2 2 3 2 2 3 2 4" xfId="58015" xr:uid="{0C1FB098-08A6-478F-A9FA-1B3F6DFCB752}"/>
    <cellStyle name="Normal 3 2 2 3 2 2 3 3" xfId="22137" xr:uid="{A87F8D47-1DC7-421F-996F-488C5EE617BC}"/>
    <cellStyle name="Normal 3 2 2 3 2 2 3 4" xfId="10195" xr:uid="{700891E9-E698-4DB2-A36C-5633DB67C1D9}"/>
    <cellStyle name="Normal 3 2 2 3 2 2 3 5" xfId="28122" xr:uid="{134ED8BC-E178-495C-9CAA-584122073B38}"/>
    <cellStyle name="Normal 3 2 2 3 2 2 3 6" xfId="40067" xr:uid="{D59BEABA-C065-4FF5-AA91-51AAE05F588E}"/>
    <cellStyle name="Normal 3 2 2 3 2 2 3 7" xfId="52032" xr:uid="{CF95C0BF-FE96-4E4D-BFF9-59EAC012BA1D}"/>
    <cellStyle name="Normal 3 2 2 3 2 2 4" xfId="13208" xr:uid="{FBC7D129-4E94-4DE4-A0C1-715F339F2C9A}"/>
    <cellStyle name="Normal 3 2 2 3 2 2 4 2" xfId="31135" xr:uid="{746DCBF4-CD1A-4330-B712-3F5480FC2860}"/>
    <cellStyle name="Normal 3 2 2 3 2 2 4 3" xfId="43080" xr:uid="{33678C66-34B6-4D41-B117-0A6B01DD95ED}"/>
    <cellStyle name="Normal 3 2 2 3 2 2 4 4" xfId="55045" xr:uid="{775EB647-7A0F-4791-83CF-3B16EFDA895F}"/>
    <cellStyle name="Normal 3 2 2 3 2 2 5" xfId="19167" xr:uid="{6D40A637-B34A-42B3-893A-31E242CEAC9B}"/>
    <cellStyle name="Normal 3 2 2 3 2 2 6" xfId="7225" xr:uid="{FCFD11F0-3B0F-4667-AC18-B348FA401650}"/>
    <cellStyle name="Normal 3 2 2 3 2 2 7" xfId="25152" xr:uid="{CDC6C1BC-F088-41E3-A7F9-9C81C4DDD8B4}"/>
    <cellStyle name="Normal 3 2 2 3 2 2 8" xfId="37097" xr:uid="{146D2D84-1489-4A61-BF63-A0D7136F4946}"/>
    <cellStyle name="Normal 3 2 2 3 2 2 9" xfId="49062" xr:uid="{D7E2CC89-4723-468E-AE8C-6C5E6EEE8A2F}"/>
    <cellStyle name="Normal 3 2 2 3 2 3" xfId="1967" xr:uid="{00000000-0005-0000-0000-00002F000000}"/>
    <cellStyle name="Normal 3 2 2 3 2 3 2" xfId="4937" xr:uid="{A633FE44-A653-4EF5-9DE6-A8B9BDD9CE2F}"/>
    <cellStyle name="Normal 3 2 2 3 2 3 2 2" xfId="16900" xr:uid="{3A1BFDAD-B321-4D2B-8722-58B3E92C1480}"/>
    <cellStyle name="Normal 3 2 2 3 2 3 2 2 2" xfId="34827" xr:uid="{3A6C5EA8-7275-438A-93CA-4D8727D40E2E}"/>
    <cellStyle name="Normal 3 2 2 3 2 3 2 2 3" xfId="46772" xr:uid="{17D2051D-CFC2-42D7-A704-F0FC21412A54}"/>
    <cellStyle name="Normal 3 2 2 3 2 3 2 2 4" xfId="58737" xr:uid="{1150FC2F-1FEA-4201-AC20-54729C58F1A3}"/>
    <cellStyle name="Normal 3 2 2 3 2 3 2 3" xfId="22859" xr:uid="{D7D422EA-1C79-4CD9-BD8A-90CCA811B60B}"/>
    <cellStyle name="Normal 3 2 2 3 2 3 2 4" xfId="10917" xr:uid="{94273DBD-5DBF-4E17-81CB-F7DE3D65F235}"/>
    <cellStyle name="Normal 3 2 2 3 2 3 2 5" xfId="28844" xr:uid="{4020B6F7-239D-47DA-BAB3-47D4458BE1B4}"/>
    <cellStyle name="Normal 3 2 2 3 2 3 2 6" xfId="40789" xr:uid="{00ECCCBB-C935-4D10-BD3F-A9663D32871B}"/>
    <cellStyle name="Normal 3 2 2 3 2 3 2 7" xfId="52754" xr:uid="{A38CFC1A-5BB9-4B68-8078-489CA92F76F2}"/>
    <cellStyle name="Normal 3 2 2 3 2 3 3" xfId="13930" xr:uid="{4FECCA68-C9DE-4A40-BB13-79ECCB3507A0}"/>
    <cellStyle name="Normal 3 2 2 3 2 3 3 2" xfId="31857" xr:uid="{44C2ABF4-7836-4C46-B758-87CDF645C404}"/>
    <cellStyle name="Normal 3 2 2 3 2 3 3 3" xfId="43802" xr:uid="{4E2FCD99-4738-415D-A180-097ADC25912A}"/>
    <cellStyle name="Normal 3 2 2 3 2 3 3 4" xfId="55767" xr:uid="{85661F6A-780E-4F45-A0E7-04D145EC0F96}"/>
    <cellStyle name="Normal 3 2 2 3 2 3 4" xfId="19889" xr:uid="{C70F4B5A-A368-442F-B248-72B4CFE9A195}"/>
    <cellStyle name="Normal 3 2 2 3 2 3 5" xfId="7947" xr:uid="{B7007118-98BB-4A91-96AD-9F630A59044C}"/>
    <cellStyle name="Normal 3 2 2 3 2 3 6" xfId="25874" xr:uid="{8336B788-F1EC-4B99-AD0A-0864BDEE934A}"/>
    <cellStyle name="Normal 3 2 2 3 2 3 7" xfId="37819" xr:uid="{C54A0A08-EE40-4C30-AA41-25FBBC498345}"/>
    <cellStyle name="Normal 3 2 2 3 2 3 8" xfId="49784" xr:uid="{4FE219BF-21D0-4812-BB39-F0176F6C4A75}"/>
    <cellStyle name="Normal 3 2 2 3 2 4" xfId="3493" xr:uid="{2B1B339E-4124-4360-8B7A-DDD434D8F6FB}"/>
    <cellStyle name="Normal 3 2 2 3 2 4 2" xfId="15456" xr:uid="{5241AC21-FF60-4576-984F-46892879B300}"/>
    <cellStyle name="Normal 3 2 2 3 2 4 2 2" xfId="33383" xr:uid="{BAFAA292-7578-4E3C-964D-565873D69B9E}"/>
    <cellStyle name="Normal 3 2 2 3 2 4 2 3" xfId="45328" xr:uid="{D6EEF0F4-88C1-45DE-899B-8DF30633F267}"/>
    <cellStyle name="Normal 3 2 2 3 2 4 2 4" xfId="57293" xr:uid="{BCFB8196-9368-4A68-8802-0C70779604B2}"/>
    <cellStyle name="Normal 3 2 2 3 2 4 3" xfId="21415" xr:uid="{D6F1973E-33B6-4DA9-830C-703FFA0C4AFF}"/>
    <cellStyle name="Normal 3 2 2 3 2 4 4" xfId="9473" xr:uid="{4A1B6C91-DA4F-49C1-B4F4-225D992E3735}"/>
    <cellStyle name="Normal 3 2 2 3 2 4 5" xfId="27400" xr:uid="{1C254A85-1264-45DC-B7F9-2E1D7E49BA55}"/>
    <cellStyle name="Normal 3 2 2 3 2 4 6" xfId="39345" xr:uid="{E448410C-DB53-47E6-BF02-D86F4E2803F8}"/>
    <cellStyle name="Normal 3 2 2 3 2 4 7" xfId="51310" xr:uid="{D9836B58-4F82-4853-92D7-9E5DE6608BA9}"/>
    <cellStyle name="Normal 3 2 2 3 2 5" xfId="12486" xr:uid="{15096289-E305-421A-8A14-E574DD99B8AA}"/>
    <cellStyle name="Normal 3 2 2 3 2 5 2" xfId="30413" xr:uid="{6FEE946B-A158-4803-BC7B-3DACA0ADDBC6}"/>
    <cellStyle name="Normal 3 2 2 3 2 5 3" xfId="42358" xr:uid="{751D20E7-8859-4B5F-BF95-1DB754CE6EC2}"/>
    <cellStyle name="Normal 3 2 2 3 2 5 4" xfId="54323" xr:uid="{9237A895-078C-4A06-B7FD-6569493977BD}"/>
    <cellStyle name="Normal 3 2 2 3 2 6" xfId="18445" xr:uid="{53F8269F-B6D7-4D33-80B2-294BF85D4150}"/>
    <cellStyle name="Normal 3 2 2 3 2 7" xfId="6503" xr:uid="{EEC78B2E-22DC-4F86-AD74-30095FFD8CAC}"/>
    <cellStyle name="Normal 3 2 2 3 2 8" xfId="24430" xr:uid="{A48DD3A4-A408-4375-B458-3E246FD8043A}"/>
    <cellStyle name="Normal 3 2 2 3 2 9" xfId="36375" xr:uid="{48A933EC-7956-404D-A7E9-7DF70DB7597A}"/>
    <cellStyle name="Normal 3 2 2 3 3" xfId="897" xr:uid="{00000000-0005-0000-0000-00002F000000}"/>
    <cellStyle name="Normal 3 2 2 3 3 2" xfId="2341" xr:uid="{00000000-0005-0000-0000-00002F000000}"/>
    <cellStyle name="Normal 3 2 2 3 3 2 2" xfId="5311" xr:uid="{316E0289-65D6-45B6-9450-1530AFEBA6A4}"/>
    <cellStyle name="Normal 3 2 2 3 3 2 2 2" xfId="17274" xr:uid="{EFEBC7CE-13B1-4296-95A4-B0AE8D0BD782}"/>
    <cellStyle name="Normal 3 2 2 3 3 2 2 2 2" xfId="35201" xr:uid="{EDFD1474-DFF2-4CB9-A881-BF6B9964E226}"/>
    <cellStyle name="Normal 3 2 2 3 3 2 2 2 3" xfId="47146" xr:uid="{4903453D-B44D-4A8D-941B-B950A54F43FE}"/>
    <cellStyle name="Normal 3 2 2 3 3 2 2 2 4" xfId="59111" xr:uid="{4884026B-84D3-42C8-BFFA-4FC003BB5C58}"/>
    <cellStyle name="Normal 3 2 2 3 3 2 2 3" xfId="23233" xr:uid="{CFEE2F0D-CAE1-4617-95CB-D063EF618ED4}"/>
    <cellStyle name="Normal 3 2 2 3 3 2 2 4" xfId="11291" xr:uid="{F401A561-A266-41F3-BFB9-F4FA957087E7}"/>
    <cellStyle name="Normal 3 2 2 3 3 2 2 5" xfId="29218" xr:uid="{DAB05AB5-A0E4-4482-8F09-2784B771EECD}"/>
    <cellStyle name="Normal 3 2 2 3 3 2 2 6" xfId="41163" xr:uid="{037D5200-2086-4006-BFFC-8F36B20322FA}"/>
    <cellStyle name="Normal 3 2 2 3 3 2 2 7" xfId="53128" xr:uid="{2F4ACFE5-6229-48D8-98C3-8B7C0F15FBCC}"/>
    <cellStyle name="Normal 3 2 2 3 3 2 3" xfId="14304" xr:uid="{33CAED01-348A-4212-BFB6-DA586B814FE8}"/>
    <cellStyle name="Normal 3 2 2 3 3 2 3 2" xfId="32231" xr:uid="{7E6E3CBE-B68C-485B-93C2-5578D0416263}"/>
    <cellStyle name="Normal 3 2 2 3 3 2 3 3" xfId="44176" xr:uid="{7EA71263-18E8-4014-BBD6-9E38A29512CD}"/>
    <cellStyle name="Normal 3 2 2 3 3 2 3 4" xfId="56141" xr:uid="{2F5C6510-D9AD-4D7F-A6F1-E1E8D3AA8C5D}"/>
    <cellStyle name="Normal 3 2 2 3 3 2 4" xfId="20263" xr:uid="{FD7D72B0-CDA4-4227-9220-03B40830E7C8}"/>
    <cellStyle name="Normal 3 2 2 3 3 2 5" xfId="8321" xr:uid="{98ECBD79-743F-4CF8-A14D-2D0FF1A3C03A}"/>
    <cellStyle name="Normal 3 2 2 3 3 2 6" xfId="26248" xr:uid="{53C8CF39-E632-4F00-8014-F9E2F3101EE9}"/>
    <cellStyle name="Normal 3 2 2 3 3 2 7" xfId="38193" xr:uid="{2F1ECAE7-1C29-4046-9492-D15DA3E3C1B1}"/>
    <cellStyle name="Normal 3 2 2 3 3 2 8" xfId="50158" xr:uid="{8AA8991C-FFBD-4BB5-86F7-E2829A1834F0}"/>
    <cellStyle name="Normal 3 2 2 3 3 3" xfId="3867" xr:uid="{DA9CF524-F351-417A-B56C-796215249AD4}"/>
    <cellStyle name="Normal 3 2 2 3 3 3 2" xfId="15830" xr:uid="{1E7AA210-5BCB-4A6F-A155-E08ABAF4BA78}"/>
    <cellStyle name="Normal 3 2 2 3 3 3 2 2" xfId="33757" xr:uid="{1A0D16D0-3719-48CB-BF0D-652C11CA3EE8}"/>
    <cellStyle name="Normal 3 2 2 3 3 3 2 3" xfId="45702" xr:uid="{CB85EFD0-A2D9-4A83-8ED5-934D4F49DC83}"/>
    <cellStyle name="Normal 3 2 2 3 3 3 2 4" xfId="57667" xr:uid="{DC7E054C-1C03-495A-9C01-A39BF3D1F128}"/>
    <cellStyle name="Normal 3 2 2 3 3 3 3" xfId="21789" xr:uid="{53E2BE03-02FC-4E40-9D1B-FA2548D8014F}"/>
    <cellStyle name="Normal 3 2 2 3 3 3 4" xfId="9847" xr:uid="{5AA335B0-F18D-4165-98BE-0459B5469CDB}"/>
    <cellStyle name="Normal 3 2 2 3 3 3 5" xfId="27774" xr:uid="{91C142BC-85DF-408E-B5D1-33CBC97B8FF1}"/>
    <cellStyle name="Normal 3 2 2 3 3 3 6" xfId="39719" xr:uid="{E0CDF400-04B2-4E46-9FA2-89468D045765}"/>
    <cellStyle name="Normal 3 2 2 3 3 3 7" xfId="51684" xr:uid="{C31C5BAD-A054-46C7-9BD4-923AF7411EBF}"/>
    <cellStyle name="Normal 3 2 2 3 3 4" xfId="12860" xr:uid="{D9CAE700-CD89-4460-9071-FE114823DA94}"/>
    <cellStyle name="Normal 3 2 2 3 3 4 2" xfId="30787" xr:uid="{5EBE1BBD-1862-448F-8AF5-82C5CDD1D51D}"/>
    <cellStyle name="Normal 3 2 2 3 3 4 3" xfId="42732" xr:uid="{68DAFC3F-0461-40A7-8607-67F8B1EE64BB}"/>
    <cellStyle name="Normal 3 2 2 3 3 4 4" xfId="54697" xr:uid="{3B3AB54E-01DC-4BF1-B2BB-921625E17719}"/>
    <cellStyle name="Normal 3 2 2 3 3 5" xfId="18819" xr:uid="{DEFBB1D1-28CE-4E8D-9C76-89F3BF5304DE}"/>
    <cellStyle name="Normal 3 2 2 3 3 6" xfId="6877" xr:uid="{47A88F26-8FBD-474B-90F7-764E48790BD1}"/>
    <cellStyle name="Normal 3 2 2 3 3 7" xfId="24804" xr:uid="{B326AF0A-55A4-474A-8E16-14E4FF999897}"/>
    <cellStyle name="Normal 3 2 2 3 3 8" xfId="36749" xr:uid="{5BDA20E2-595C-4ADF-B025-D40CF3FAA5F1}"/>
    <cellStyle name="Normal 3 2 2 3 3 9" xfId="48714" xr:uid="{492101B4-1F6A-4434-BB39-DC7FEDFBE20A}"/>
    <cellStyle name="Normal 3 2 2 3 4" xfId="1619" xr:uid="{00000000-0005-0000-0000-00002F000000}"/>
    <cellStyle name="Normal 3 2 2 3 4 2" xfId="4589" xr:uid="{C85DCA88-AF50-43B9-BD1F-DC73FB04A40B}"/>
    <cellStyle name="Normal 3 2 2 3 4 2 2" xfId="16552" xr:uid="{E28BB432-51BC-47FC-ACFF-26A09E5D7EE6}"/>
    <cellStyle name="Normal 3 2 2 3 4 2 2 2" xfId="34479" xr:uid="{6D0F5094-C41E-4FAD-8C01-1C0EAE9FBA65}"/>
    <cellStyle name="Normal 3 2 2 3 4 2 2 3" xfId="46424" xr:uid="{52701BB2-6E3C-42CF-8B10-03D2851E696E}"/>
    <cellStyle name="Normal 3 2 2 3 4 2 2 4" xfId="58389" xr:uid="{E4C2ADBC-BEA1-4055-8E84-8D9BE5921413}"/>
    <cellStyle name="Normal 3 2 2 3 4 2 3" xfId="22511" xr:uid="{3FE82F65-C046-45EB-9BF0-CA0EB73BB74A}"/>
    <cellStyle name="Normal 3 2 2 3 4 2 4" xfId="10569" xr:uid="{9F64A79D-39B0-4D0F-AF79-7FD111425121}"/>
    <cellStyle name="Normal 3 2 2 3 4 2 5" xfId="28496" xr:uid="{5E445D8D-64EB-4F26-B92A-EC3F43623A81}"/>
    <cellStyle name="Normal 3 2 2 3 4 2 6" xfId="40441" xr:uid="{D668AD9C-0DA6-44A4-BCD2-1F78C9B604F4}"/>
    <cellStyle name="Normal 3 2 2 3 4 2 7" xfId="52406" xr:uid="{D653A471-3485-4076-A4BE-8A2F6F894A86}"/>
    <cellStyle name="Normal 3 2 2 3 4 3" xfId="13582" xr:uid="{FE4AE746-1C1C-4DB6-AF64-5CA98DC83E5D}"/>
    <cellStyle name="Normal 3 2 2 3 4 3 2" xfId="31509" xr:uid="{BB18FAF9-2D2F-4346-9EE2-6150885B5690}"/>
    <cellStyle name="Normal 3 2 2 3 4 3 3" xfId="43454" xr:uid="{3EA85467-C1F4-48EF-9638-C76840F7CF05}"/>
    <cellStyle name="Normal 3 2 2 3 4 3 4" xfId="55419" xr:uid="{80670B7B-D9A2-458D-9483-8D067EEC743C}"/>
    <cellStyle name="Normal 3 2 2 3 4 4" xfId="19541" xr:uid="{3D0F41E5-6B14-4221-B4EA-2D530A713EF5}"/>
    <cellStyle name="Normal 3 2 2 3 4 5" xfId="7599" xr:uid="{06E06C53-DEC7-422F-A834-2C2FE20D8479}"/>
    <cellStyle name="Normal 3 2 2 3 4 6" xfId="25526" xr:uid="{6565623D-063C-4BA1-A291-2FBF034D154A}"/>
    <cellStyle name="Normal 3 2 2 3 4 7" xfId="37471" xr:uid="{B58E221A-FCCD-4185-834F-3CF57FDA76D2}"/>
    <cellStyle name="Normal 3 2 2 3 4 8" xfId="49436" xr:uid="{E20FBFF6-09B6-4622-AD01-9CAB62E58D2E}"/>
    <cellStyle name="Normal 3 2 2 3 5" xfId="3145" xr:uid="{CDEDB68A-C8AB-45D1-82BD-66FAB9110612}"/>
    <cellStyle name="Normal 3 2 2 3 5 2" xfId="15108" xr:uid="{D3EE3C1C-2891-4348-8825-50BD4AFED56D}"/>
    <cellStyle name="Normal 3 2 2 3 5 2 2" xfId="33035" xr:uid="{BAA7DA1D-563D-4FAC-A722-802C33AB30B0}"/>
    <cellStyle name="Normal 3 2 2 3 5 2 3" xfId="44980" xr:uid="{38912514-7959-44F7-98C7-C9C1E91551D4}"/>
    <cellStyle name="Normal 3 2 2 3 5 2 4" xfId="56945" xr:uid="{781CEBBF-5619-4F69-8042-0208CEF34887}"/>
    <cellStyle name="Normal 3 2 2 3 5 3" xfId="21067" xr:uid="{1C05EFB1-9D7B-4A3C-9C92-A3E9FC7E8849}"/>
    <cellStyle name="Normal 3 2 2 3 5 4" xfId="9125" xr:uid="{81B593C6-D972-4A37-B485-F1F47E7EEEB9}"/>
    <cellStyle name="Normal 3 2 2 3 5 5" xfId="27052" xr:uid="{26FF848C-0247-45D8-ABD4-43359987D6D3}"/>
    <cellStyle name="Normal 3 2 2 3 5 6" xfId="38997" xr:uid="{FCF7F290-B98D-40A6-9034-0506BAF9832B}"/>
    <cellStyle name="Normal 3 2 2 3 5 7" xfId="50962" xr:uid="{5D78035A-8686-4895-BD02-AC3B5B1C2077}"/>
    <cellStyle name="Normal 3 2 2 3 6" xfId="12138" xr:uid="{A58F5629-35C4-467B-BF00-618B30CAE385}"/>
    <cellStyle name="Normal 3 2 2 3 6 2" xfId="30065" xr:uid="{2169F992-EF6E-48F7-81E7-CBDB5B68E298}"/>
    <cellStyle name="Normal 3 2 2 3 6 3" xfId="42010" xr:uid="{39718963-1A3C-47B7-B89F-EB25C7527E18}"/>
    <cellStyle name="Normal 3 2 2 3 6 4" xfId="53975" xr:uid="{8C0ACC6D-A0CC-4957-9AB8-BBA359CBF7BD}"/>
    <cellStyle name="Normal 3 2 2 3 7" xfId="18097" xr:uid="{2B1E00E9-6D5E-495D-8363-B7D2BBBA5203}"/>
    <cellStyle name="Normal 3 2 2 3 8" xfId="6155" xr:uid="{E9FA5D6A-F4EA-4399-825C-3E81B53994CE}"/>
    <cellStyle name="Normal 3 2 2 3 9" xfId="24082" xr:uid="{F4973621-C48D-40D0-A639-BF800635D04D}"/>
    <cellStyle name="Normal 3 2 2 4" xfId="291" xr:uid="{00000000-0005-0000-0000-00002F000000}"/>
    <cellStyle name="Normal 3 2 2 4 10" xfId="36143" xr:uid="{F45281E8-3323-403C-85C6-2DD2441FD6BE}"/>
    <cellStyle name="Normal 3 2 2 4 11" xfId="48108" xr:uid="{85D99C11-9360-439A-9F32-3E275B20DC23}"/>
    <cellStyle name="Normal 3 2 2 4 2" xfId="639" xr:uid="{00000000-0005-0000-0000-00002F000000}"/>
    <cellStyle name="Normal 3 2 2 4 2 10" xfId="48456" xr:uid="{50F2509B-6A64-4599-898C-A4772ACD6F05}"/>
    <cellStyle name="Normal 3 2 2 4 2 2" xfId="1361" xr:uid="{00000000-0005-0000-0000-00002F000000}"/>
    <cellStyle name="Normal 3 2 2 4 2 2 2" xfId="2805" xr:uid="{00000000-0005-0000-0000-00002F000000}"/>
    <cellStyle name="Normal 3 2 2 4 2 2 2 2" xfId="5775" xr:uid="{911EBD74-6C0C-4AF3-8608-0E13EF9F4A0E}"/>
    <cellStyle name="Normal 3 2 2 4 2 2 2 2 2" xfId="17738" xr:uid="{6FD79573-8062-40FC-9145-9CA876E5298D}"/>
    <cellStyle name="Normal 3 2 2 4 2 2 2 2 2 2" xfId="35665" xr:uid="{1CD6123E-AD16-4DED-9669-C618F354D181}"/>
    <cellStyle name="Normal 3 2 2 4 2 2 2 2 2 3" xfId="47610" xr:uid="{7BAC507A-BC85-419E-A17D-381D5D84A627}"/>
    <cellStyle name="Normal 3 2 2 4 2 2 2 2 2 4" xfId="59575" xr:uid="{601B2BB4-58AA-46CA-B373-8315EE6AB17C}"/>
    <cellStyle name="Normal 3 2 2 4 2 2 2 2 3" xfId="23697" xr:uid="{B8B65F58-857B-485B-A128-ACE5F0F8164F}"/>
    <cellStyle name="Normal 3 2 2 4 2 2 2 2 4" xfId="11755" xr:uid="{A6915739-DC26-4087-8AED-0BB26677A206}"/>
    <cellStyle name="Normal 3 2 2 4 2 2 2 2 5" xfId="29682" xr:uid="{ED8875C2-AEBB-4A8E-8FDF-4AAD4198DDA5}"/>
    <cellStyle name="Normal 3 2 2 4 2 2 2 2 6" xfId="41627" xr:uid="{2CF33C10-0CE3-437F-AD48-ED12EFA1B69B}"/>
    <cellStyle name="Normal 3 2 2 4 2 2 2 2 7" xfId="53592" xr:uid="{0BC2A767-D15F-45C5-98E1-C1218A125491}"/>
    <cellStyle name="Normal 3 2 2 4 2 2 2 3" xfId="14768" xr:uid="{C22B4F04-5EA2-45C2-AF90-62945D211522}"/>
    <cellStyle name="Normal 3 2 2 4 2 2 2 3 2" xfId="32695" xr:uid="{CA7593FB-EF5A-44D8-AF5B-CBC5AE479657}"/>
    <cellStyle name="Normal 3 2 2 4 2 2 2 3 3" xfId="44640" xr:uid="{D03D2511-66DD-4C87-97FD-6DA7A9720365}"/>
    <cellStyle name="Normal 3 2 2 4 2 2 2 3 4" xfId="56605" xr:uid="{410B71B5-0B4D-4086-9A3E-42F91A0A1429}"/>
    <cellStyle name="Normal 3 2 2 4 2 2 2 4" xfId="20727" xr:uid="{26230F1F-BEE5-4432-97C3-FE0B5B481FCB}"/>
    <cellStyle name="Normal 3 2 2 4 2 2 2 5" xfId="8785" xr:uid="{1785BEBF-D14C-487D-B957-A6B63EC462F0}"/>
    <cellStyle name="Normal 3 2 2 4 2 2 2 6" xfId="26712" xr:uid="{F251C9B9-5851-47F6-9D2E-50BB2837FE9D}"/>
    <cellStyle name="Normal 3 2 2 4 2 2 2 7" xfId="38657" xr:uid="{2F9FA265-3A2F-4E3D-A08B-FD796769A000}"/>
    <cellStyle name="Normal 3 2 2 4 2 2 2 8" xfId="50622" xr:uid="{3529E4A9-5324-4BD5-9830-980CAEA55D27}"/>
    <cellStyle name="Normal 3 2 2 4 2 2 3" xfId="4331" xr:uid="{E0C934AC-7213-4128-AC6F-B6793A88465F}"/>
    <cellStyle name="Normal 3 2 2 4 2 2 3 2" xfId="16294" xr:uid="{F00BD47F-ED94-4BF6-8F74-4E0EE3FD94B9}"/>
    <cellStyle name="Normal 3 2 2 4 2 2 3 2 2" xfId="34221" xr:uid="{D44D1C0A-6EFB-489C-8A9E-7E5CD58A79DB}"/>
    <cellStyle name="Normal 3 2 2 4 2 2 3 2 3" xfId="46166" xr:uid="{07129C4C-CEFD-42EE-94FC-02FE3412586C}"/>
    <cellStyle name="Normal 3 2 2 4 2 2 3 2 4" xfId="58131" xr:uid="{D8FE32E4-C8E5-4FD4-B6C5-B5A628E46A64}"/>
    <cellStyle name="Normal 3 2 2 4 2 2 3 3" xfId="22253" xr:uid="{981A8BC3-55AB-4AFC-8AAA-71EEDDE1FFBF}"/>
    <cellStyle name="Normal 3 2 2 4 2 2 3 4" xfId="10311" xr:uid="{326A491A-CA9D-42EB-95C2-B2A40B9D49FF}"/>
    <cellStyle name="Normal 3 2 2 4 2 2 3 5" xfId="28238" xr:uid="{3600ABB1-12EA-49A1-AEA9-444D7C46ADEC}"/>
    <cellStyle name="Normal 3 2 2 4 2 2 3 6" xfId="40183" xr:uid="{94AD1720-247B-4532-A2C3-35E8BE5A5E1B}"/>
    <cellStyle name="Normal 3 2 2 4 2 2 3 7" xfId="52148" xr:uid="{AB241312-C130-41E0-875C-610746927427}"/>
    <cellStyle name="Normal 3 2 2 4 2 2 4" xfId="13324" xr:uid="{20A236A0-9F24-4878-8126-8E6DCB9C11D8}"/>
    <cellStyle name="Normal 3 2 2 4 2 2 4 2" xfId="31251" xr:uid="{8BE8E69F-DEB8-4BB0-8B7E-F43E7D518E4C}"/>
    <cellStyle name="Normal 3 2 2 4 2 2 4 3" xfId="43196" xr:uid="{2B03A548-05AD-4423-ADFF-F380D764DA25}"/>
    <cellStyle name="Normal 3 2 2 4 2 2 4 4" xfId="55161" xr:uid="{D5858472-B45D-4B9A-8420-9AB96609A46C}"/>
    <cellStyle name="Normal 3 2 2 4 2 2 5" xfId="19283" xr:uid="{AFF3BE87-A2AB-45A7-9BC7-81AD8F7B9833}"/>
    <cellStyle name="Normal 3 2 2 4 2 2 6" xfId="7341" xr:uid="{C337054F-968A-4F67-B7DC-75797E2173DC}"/>
    <cellStyle name="Normal 3 2 2 4 2 2 7" xfId="25268" xr:uid="{4AF76833-1520-4094-8958-22A0A801FAF1}"/>
    <cellStyle name="Normal 3 2 2 4 2 2 8" xfId="37213" xr:uid="{9C7CB7B0-7408-41E2-955E-066DF13CFCF1}"/>
    <cellStyle name="Normal 3 2 2 4 2 2 9" xfId="49178" xr:uid="{07E6EC01-866A-4C20-BD70-5032BDB9AE6D}"/>
    <cellStyle name="Normal 3 2 2 4 2 3" xfId="2083" xr:uid="{00000000-0005-0000-0000-00002F000000}"/>
    <cellStyle name="Normal 3 2 2 4 2 3 2" xfId="5053" xr:uid="{3B665CF3-8665-48E7-B835-467F618303D1}"/>
    <cellStyle name="Normal 3 2 2 4 2 3 2 2" xfId="17016" xr:uid="{1571D941-3469-4536-A91B-3CD047D3F148}"/>
    <cellStyle name="Normal 3 2 2 4 2 3 2 2 2" xfId="34943" xr:uid="{77897B4E-A146-4479-9033-243585C3F100}"/>
    <cellStyle name="Normal 3 2 2 4 2 3 2 2 3" xfId="46888" xr:uid="{620F4E5B-2EEE-457B-B55F-4E101ADE6F8A}"/>
    <cellStyle name="Normal 3 2 2 4 2 3 2 2 4" xfId="58853" xr:uid="{5F4684F9-2BF6-4F41-861B-6D9D9C3AFC3E}"/>
    <cellStyle name="Normal 3 2 2 4 2 3 2 3" xfId="22975" xr:uid="{08B54932-C49D-4F11-A009-85FDFC1D3A14}"/>
    <cellStyle name="Normal 3 2 2 4 2 3 2 4" xfId="11033" xr:uid="{5DC90C65-17FE-4CAC-9523-320B205F2C17}"/>
    <cellStyle name="Normal 3 2 2 4 2 3 2 5" xfId="28960" xr:uid="{3C2CE680-2881-47D0-95AF-3B47F38CF80F}"/>
    <cellStyle name="Normal 3 2 2 4 2 3 2 6" xfId="40905" xr:uid="{232F2F68-C1F2-47E6-B598-65ABC17CA1DC}"/>
    <cellStyle name="Normal 3 2 2 4 2 3 2 7" xfId="52870" xr:uid="{9F76B545-BEF3-4201-A34D-721380B533F0}"/>
    <cellStyle name="Normal 3 2 2 4 2 3 3" xfId="14046" xr:uid="{1CA144FB-1B62-4AE5-B73A-E99DA21EA351}"/>
    <cellStyle name="Normal 3 2 2 4 2 3 3 2" xfId="31973" xr:uid="{3764E964-DD96-4E1B-BA33-C91514129678}"/>
    <cellStyle name="Normal 3 2 2 4 2 3 3 3" xfId="43918" xr:uid="{3C91CFE3-517E-4E2C-A65E-9A49F4C73076}"/>
    <cellStyle name="Normal 3 2 2 4 2 3 3 4" xfId="55883" xr:uid="{18A312E0-E156-4BAA-83D4-0184F2A81755}"/>
    <cellStyle name="Normal 3 2 2 4 2 3 4" xfId="20005" xr:uid="{96E76C78-2461-4E41-A95C-7FA111F25750}"/>
    <cellStyle name="Normal 3 2 2 4 2 3 5" xfId="8063" xr:uid="{A5A0D940-A783-4469-B478-6AA7DEF4A35D}"/>
    <cellStyle name="Normal 3 2 2 4 2 3 6" xfId="25990" xr:uid="{E1726FC0-B656-4564-A0A1-08D7EA96015D}"/>
    <cellStyle name="Normal 3 2 2 4 2 3 7" xfId="37935" xr:uid="{B8E0CAF7-4319-4415-8C3D-17FB1EE229E8}"/>
    <cellStyle name="Normal 3 2 2 4 2 3 8" xfId="49900" xr:uid="{637FEA5B-D2B8-4196-8946-B1C5EFBA5441}"/>
    <cellStyle name="Normal 3 2 2 4 2 4" xfId="3609" xr:uid="{A509EE37-AA43-469F-A7C0-030BA9191093}"/>
    <cellStyle name="Normal 3 2 2 4 2 4 2" xfId="15572" xr:uid="{8DCBC403-8BF6-494D-8048-249E3D0B464E}"/>
    <cellStyle name="Normal 3 2 2 4 2 4 2 2" xfId="33499" xr:uid="{03427704-F276-4E17-AEBF-EE6AF0945E54}"/>
    <cellStyle name="Normal 3 2 2 4 2 4 2 3" xfId="45444" xr:uid="{1167FEEB-A5FB-4A92-B89D-F4263A4D1267}"/>
    <cellStyle name="Normal 3 2 2 4 2 4 2 4" xfId="57409" xr:uid="{5E89FBB2-663E-4A50-A7BE-DC6253AC7E46}"/>
    <cellStyle name="Normal 3 2 2 4 2 4 3" xfId="21531" xr:uid="{74A9BED8-28F0-4E70-AB68-41CC27A38646}"/>
    <cellStyle name="Normal 3 2 2 4 2 4 4" xfId="9589" xr:uid="{27B38FFA-19C4-4E9E-A851-0D88CA224977}"/>
    <cellStyle name="Normal 3 2 2 4 2 4 5" xfId="27516" xr:uid="{A86176EC-1E01-4F46-B01B-EDC45DA871A3}"/>
    <cellStyle name="Normal 3 2 2 4 2 4 6" xfId="39461" xr:uid="{0AA7E599-E9AF-41F4-881C-4FE7F07EC1AA}"/>
    <cellStyle name="Normal 3 2 2 4 2 4 7" xfId="51426" xr:uid="{970B212D-3129-4B12-8FA3-61B5E03C9758}"/>
    <cellStyle name="Normal 3 2 2 4 2 5" xfId="12602" xr:uid="{0D513226-9232-4745-AE22-D7C67AE2E11E}"/>
    <cellStyle name="Normal 3 2 2 4 2 5 2" xfId="30529" xr:uid="{15A108D7-AF64-405B-9A48-AF2B344D8D78}"/>
    <cellStyle name="Normal 3 2 2 4 2 5 3" xfId="42474" xr:uid="{9F96A318-DAF3-4E7D-B3DD-F472579BAFCF}"/>
    <cellStyle name="Normal 3 2 2 4 2 5 4" xfId="54439" xr:uid="{75E26465-8AC4-47F8-8CA8-ED66CCFBD1FA}"/>
    <cellStyle name="Normal 3 2 2 4 2 6" xfId="18561" xr:uid="{293B5A8D-8B44-47DA-B06A-E587E57B9C47}"/>
    <cellStyle name="Normal 3 2 2 4 2 7" xfId="6619" xr:uid="{B41DFB4B-2232-4520-A63B-AC349C121012}"/>
    <cellStyle name="Normal 3 2 2 4 2 8" xfId="24546" xr:uid="{3E5B5D99-4EF1-4B71-9305-560B69DE6AF4}"/>
    <cellStyle name="Normal 3 2 2 4 2 9" xfId="36491" xr:uid="{AFFDD463-F708-47DA-8781-5CAA74E6CD31}"/>
    <cellStyle name="Normal 3 2 2 4 3" xfId="1013" xr:uid="{00000000-0005-0000-0000-00002F000000}"/>
    <cellStyle name="Normal 3 2 2 4 3 2" xfId="2457" xr:uid="{00000000-0005-0000-0000-00002F000000}"/>
    <cellStyle name="Normal 3 2 2 4 3 2 2" xfId="5427" xr:uid="{B27DE13F-3313-4F17-A532-AD417A0D34F5}"/>
    <cellStyle name="Normal 3 2 2 4 3 2 2 2" xfId="17390" xr:uid="{22C2D39A-97D1-480E-BBD5-0C35C3576793}"/>
    <cellStyle name="Normal 3 2 2 4 3 2 2 2 2" xfId="35317" xr:uid="{81C6B3AA-6C0D-4532-A0FB-35B1F7F8C95D}"/>
    <cellStyle name="Normal 3 2 2 4 3 2 2 2 3" xfId="47262" xr:uid="{CB49ED7E-93E2-4096-9797-BA0CEA164318}"/>
    <cellStyle name="Normal 3 2 2 4 3 2 2 2 4" xfId="59227" xr:uid="{A2D53ADB-B9D4-4CFB-8289-7B35923F6D10}"/>
    <cellStyle name="Normal 3 2 2 4 3 2 2 3" xfId="23349" xr:uid="{59031C74-9DBC-4F9D-89E7-E23197B4A110}"/>
    <cellStyle name="Normal 3 2 2 4 3 2 2 4" xfId="11407" xr:uid="{59570EB2-8759-4966-AAA2-2C8C3AE5892F}"/>
    <cellStyle name="Normal 3 2 2 4 3 2 2 5" xfId="29334" xr:uid="{03D2307A-AF28-419D-93BF-EC0E67763315}"/>
    <cellStyle name="Normal 3 2 2 4 3 2 2 6" xfId="41279" xr:uid="{F412EE28-6D51-44B8-9115-8B0CA8CE2F01}"/>
    <cellStyle name="Normal 3 2 2 4 3 2 2 7" xfId="53244" xr:uid="{B7F7A5E0-4253-4984-8C04-37B63ED72981}"/>
    <cellStyle name="Normal 3 2 2 4 3 2 3" xfId="14420" xr:uid="{1446BE5B-BD4D-4D14-B39E-9396718247B3}"/>
    <cellStyle name="Normal 3 2 2 4 3 2 3 2" xfId="32347" xr:uid="{A4F806D5-FA40-45E3-82AD-0DA2551AACCA}"/>
    <cellStyle name="Normal 3 2 2 4 3 2 3 3" xfId="44292" xr:uid="{2663440C-5E3D-40D8-B2DC-953A29314C1A}"/>
    <cellStyle name="Normal 3 2 2 4 3 2 3 4" xfId="56257" xr:uid="{8B3D38CA-C397-494B-8492-264F17FDF50D}"/>
    <cellStyle name="Normal 3 2 2 4 3 2 4" xfId="20379" xr:uid="{85A294BC-B707-4479-90C5-CFB458E48BF6}"/>
    <cellStyle name="Normal 3 2 2 4 3 2 5" xfId="8437" xr:uid="{591843F5-2857-41DE-A9A7-38873AAB1EE6}"/>
    <cellStyle name="Normal 3 2 2 4 3 2 6" xfId="26364" xr:uid="{B0EFE601-EF89-4D53-B50E-15FF9713EE37}"/>
    <cellStyle name="Normal 3 2 2 4 3 2 7" xfId="38309" xr:uid="{4918C7B3-9401-4690-8628-E3770FB11602}"/>
    <cellStyle name="Normal 3 2 2 4 3 2 8" xfId="50274" xr:uid="{A50D3791-C8A4-4857-970B-AA7FCBBE23AF}"/>
    <cellStyle name="Normal 3 2 2 4 3 3" xfId="3983" xr:uid="{4A0D57FC-29FD-4581-8E2F-CA6AFBC3317F}"/>
    <cellStyle name="Normal 3 2 2 4 3 3 2" xfId="15946" xr:uid="{295E74DB-7FFA-4E0F-B619-D2D9AADCFE35}"/>
    <cellStyle name="Normal 3 2 2 4 3 3 2 2" xfId="33873" xr:uid="{2E5326F4-3C6C-40E8-B021-501E1A3B6CD1}"/>
    <cellStyle name="Normal 3 2 2 4 3 3 2 3" xfId="45818" xr:uid="{4DB763A5-96FD-4CA5-813E-71171652BE5C}"/>
    <cellStyle name="Normal 3 2 2 4 3 3 2 4" xfId="57783" xr:uid="{88D75C7F-8FDD-458A-BB93-EE0A991A9AA9}"/>
    <cellStyle name="Normal 3 2 2 4 3 3 3" xfId="21905" xr:uid="{DACC72F4-A6C5-41FC-90FC-6101757BB29E}"/>
    <cellStyle name="Normal 3 2 2 4 3 3 4" xfId="9963" xr:uid="{7DC1E258-2A90-444F-82B0-AEA304976218}"/>
    <cellStyle name="Normal 3 2 2 4 3 3 5" xfId="27890" xr:uid="{544CE7FA-8F53-432E-8749-71AADF341FFA}"/>
    <cellStyle name="Normal 3 2 2 4 3 3 6" xfId="39835" xr:uid="{4BA63B17-DD63-4064-99B1-88FCC6DB2A73}"/>
    <cellStyle name="Normal 3 2 2 4 3 3 7" xfId="51800" xr:uid="{CB8C08DC-6DC8-4AF2-AABD-4BBB1246C08A}"/>
    <cellStyle name="Normal 3 2 2 4 3 4" xfId="12976" xr:uid="{F618D31F-B920-41FE-90B9-845205C0F453}"/>
    <cellStyle name="Normal 3 2 2 4 3 4 2" xfId="30903" xr:uid="{8EA95508-519E-48C3-A064-838713B6AEF6}"/>
    <cellStyle name="Normal 3 2 2 4 3 4 3" xfId="42848" xr:uid="{9D333108-21F9-425F-820A-EBED205D8459}"/>
    <cellStyle name="Normal 3 2 2 4 3 4 4" xfId="54813" xr:uid="{42E4D4A5-1748-421E-AACC-129DE7B3CD19}"/>
    <cellStyle name="Normal 3 2 2 4 3 5" xfId="18935" xr:uid="{F9542A6F-9A1E-4F77-9E51-AD9E114620B9}"/>
    <cellStyle name="Normal 3 2 2 4 3 6" xfId="6993" xr:uid="{F7296B0B-3B7C-4FCD-96F3-02021D45574A}"/>
    <cellStyle name="Normal 3 2 2 4 3 7" xfId="24920" xr:uid="{B2DF873B-D4F6-4915-9E29-0527CB7A30E2}"/>
    <cellStyle name="Normal 3 2 2 4 3 8" xfId="36865" xr:uid="{B98BD205-8C34-4F20-8763-B1D7EFAC7437}"/>
    <cellStyle name="Normal 3 2 2 4 3 9" xfId="48830" xr:uid="{A6F2783C-5B23-4961-A8B3-41414A232B9D}"/>
    <cellStyle name="Normal 3 2 2 4 4" xfId="1735" xr:uid="{00000000-0005-0000-0000-00002F000000}"/>
    <cellStyle name="Normal 3 2 2 4 4 2" xfId="4705" xr:uid="{C7B8DF57-830A-4001-84C1-33294692169E}"/>
    <cellStyle name="Normal 3 2 2 4 4 2 2" xfId="16668" xr:uid="{457CD790-7596-4AD5-9B35-90926A4DADED}"/>
    <cellStyle name="Normal 3 2 2 4 4 2 2 2" xfId="34595" xr:uid="{3851987D-07BC-43AA-A173-DDA00111CB7B}"/>
    <cellStyle name="Normal 3 2 2 4 4 2 2 3" xfId="46540" xr:uid="{07706F88-2BF9-44C2-A7C5-A3C2A0258516}"/>
    <cellStyle name="Normal 3 2 2 4 4 2 2 4" xfId="58505" xr:uid="{8B9AE289-CCB9-4BFB-B87E-15C374B835F5}"/>
    <cellStyle name="Normal 3 2 2 4 4 2 3" xfId="22627" xr:uid="{07C473AA-6FC5-44D0-92B8-A8074F545387}"/>
    <cellStyle name="Normal 3 2 2 4 4 2 4" xfId="10685" xr:uid="{CC2349C8-546F-43DD-876E-66B37CE78E39}"/>
    <cellStyle name="Normal 3 2 2 4 4 2 5" xfId="28612" xr:uid="{41E846C5-0011-452C-B14F-BAAC380ECFBF}"/>
    <cellStyle name="Normal 3 2 2 4 4 2 6" xfId="40557" xr:uid="{A55F1D07-2E71-48EB-9721-C98C9B6DFC5F}"/>
    <cellStyle name="Normal 3 2 2 4 4 2 7" xfId="52522" xr:uid="{D4129E3B-A544-4632-A848-88FB26399B7C}"/>
    <cellStyle name="Normal 3 2 2 4 4 3" xfId="13698" xr:uid="{2CCD6653-39C5-47A8-A189-7C70DD185EB0}"/>
    <cellStyle name="Normal 3 2 2 4 4 3 2" xfId="31625" xr:uid="{594ED786-8D7D-4FB5-83C9-902005D340C8}"/>
    <cellStyle name="Normal 3 2 2 4 4 3 3" xfId="43570" xr:uid="{AA96D1B0-3EF5-4D34-AD13-01C6D3BA9313}"/>
    <cellStyle name="Normal 3 2 2 4 4 3 4" xfId="55535" xr:uid="{7E23F7F0-DD9A-4682-8E21-80AACC9EF4E1}"/>
    <cellStyle name="Normal 3 2 2 4 4 4" xfId="19657" xr:uid="{30E19B12-3A18-4C52-BC0F-810FC41AFF14}"/>
    <cellStyle name="Normal 3 2 2 4 4 5" xfId="7715" xr:uid="{4B3B4C3E-2F69-47AD-B94F-251F7895BC5C}"/>
    <cellStyle name="Normal 3 2 2 4 4 6" xfId="25642" xr:uid="{40DEEF73-FC99-4344-992E-168C0B0F65DF}"/>
    <cellStyle name="Normal 3 2 2 4 4 7" xfId="37587" xr:uid="{B3D8030E-02EC-4F2A-B02C-F6D4E6F15ED8}"/>
    <cellStyle name="Normal 3 2 2 4 4 8" xfId="49552" xr:uid="{E5DF12DB-26E1-46AE-86D7-AF041BDBBFB3}"/>
    <cellStyle name="Normal 3 2 2 4 5" xfId="3261" xr:uid="{F18DEBD1-382E-44CD-B5B9-F5BD42C10863}"/>
    <cellStyle name="Normal 3 2 2 4 5 2" xfId="15224" xr:uid="{F3BA0C0D-E34B-4E1C-B09C-6B3B5E49E440}"/>
    <cellStyle name="Normal 3 2 2 4 5 2 2" xfId="33151" xr:uid="{84926B36-29EF-47FC-9FFB-BFAA623A1DA8}"/>
    <cellStyle name="Normal 3 2 2 4 5 2 3" xfId="45096" xr:uid="{99429218-B536-491F-A8FD-BACDB73BF2D5}"/>
    <cellStyle name="Normal 3 2 2 4 5 2 4" xfId="57061" xr:uid="{2368F616-4C88-429D-B14F-78B06FCDC246}"/>
    <cellStyle name="Normal 3 2 2 4 5 3" xfId="21183" xr:uid="{14457AF9-3734-469C-B47F-0FB1E276E03F}"/>
    <cellStyle name="Normal 3 2 2 4 5 4" xfId="9241" xr:uid="{CA8C2D8E-B735-4FF2-9FE5-68C1A4D86E5D}"/>
    <cellStyle name="Normal 3 2 2 4 5 5" xfId="27168" xr:uid="{F127B25F-38D8-4D4E-9F37-52D9002B6492}"/>
    <cellStyle name="Normal 3 2 2 4 5 6" xfId="39113" xr:uid="{6A56D8FF-2C73-4F94-AA4A-8D8527ABC475}"/>
    <cellStyle name="Normal 3 2 2 4 5 7" xfId="51078" xr:uid="{DD784061-0760-487D-BC27-4ACDD745B824}"/>
    <cellStyle name="Normal 3 2 2 4 6" xfId="12254" xr:uid="{FA41511D-7656-483B-9CBC-3C2440019D5A}"/>
    <cellStyle name="Normal 3 2 2 4 6 2" xfId="30181" xr:uid="{72CB1704-7960-401D-BBAB-4D1AAFF713AD}"/>
    <cellStyle name="Normal 3 2 2 4 6 3" xfId="42126" xr:uid="{67E2494E-241B-41E5-91CD-A4B93EB32F8E}"/>
    <cellStyle name="Normal 3 2 2 4 6 4" xfId="54091" xr:uid="{36729CA4-07E1-42A3-8101-196378234228}"/>
    <cellStyle name="Normal 3 2 2 4 7" xfId="18213" xr:uid="{568759A6-9865-4122-961F-98AAF1F798D4}"/>
    <cellStyle name="Normal 3 2 2 4 8" xfId="6271" xr:uid="{339CD658-29FC-4517-BCF3-0BA53C3ECCE2}"/>
    <cellStyle name="Normal 3 2 2 4 9" xfId="24198" xr:uid="{86473ECB-CA19-43E1-9E19-D982F5F3207A}"/>
    <cellStyle name="Normal 3 2 2 5" xfId="407" xr:uid="{00000000-0005-0000-0000-00002F000000}"/>
    <cellStyle name="Normal 3 2 2 5 10" xfId="48224" xr:uid="{0865F0C8-2FB6-46ED-9E66-E763F3BA549F}"/>
    <cellStyle name="Normal 3 2 2 5 2" xfId="1129" xr:uid="{00000000-0005-0000-0000-00002F000000}"/>
    <cellStyle name="Normal 3 2 2 5 2 2" xfId="2573" xr:uid="{00000000-0005-0000-0000-00002F000000}"/>
    <cellStyle name="Normal 3 2 2 5 2 2 2" xfId="5543" xr:uid="{7A4B9797-0029-4B6C-8CFD-85C771431E15}"/>
    <cellStyle name="Normal 3 2 2 5 2 2 2 2" xfId="17506" xr:uid="{AD155816-9995-4E4C-AD3E-EEF4907EA070}"/>
    <cellStyle name="Normal 3 2 2 5 2 2 2 2 2" xfId="35433" xr:uid="{2C294E13-70B7-49DB-A59C-A47E2054D68A}"/>
    <cellStyle name="Normal 3 2 2 5 2 2 2 2 3" xfId="47378" xr:uid="{D4A1ADC3-BD6C-4A05-8AF1-ABC4F4BF6CB6}"/>
    <cellStyle name="Normal 3 2 2 5 2 2 2 2 4" xfId="59343" xr:uid="{653F6D25-407C-4883-93E2-831691BA969B}"/>
    <cellStyle name="Normal 3 2 2 5 2 2 2 3" xfId="23465" xr:uid="{D30E6D7C-245B-469C-8F8A-209F4056DC2A}"/>
    <cellStyle name="Normal 3 2 2 5 2 2 2 4" xfId="11523" xr:uid="{CC668EAC-07A3-43CF-BA8C-5CD295315876}"/>
    <cellStyle name="Normal 3 2 2 5 2 2 2 5" xfId="29450" xr:uid="{73A94555-2F64-4A0E-A14F-7ED06EDCAC7F}"/>
    <cellStyle name="Normal 3 2 2 5 2 2 2 6" xfId="41395" xr:uid="{19D78BD5-E227-46B9-8A40-6A1B0856F375}"/>
    <cellStyle name="Normal 3 2 2 5 2 2 2 7" xfId="53360" xr:uid="{384611D2-51A0-44D2-AA8A-D4CD4B83C712}"/>
    <cellStyle name="Normal 3 2 2 5 2 2 3" xfId="14536" xr:uid="{BEB8C962-3869-49EB-ABE7-E8B119F7C6D2}"/>
    <cellStyle name="Normal 3 2 2 5 2 2 3 2" xfId="32463" xr:uid="{7192338C-FA31-40E7-B13F-0CB36961185F}"/>
    <cellStyle name="Normal 3 2 2 5 2 2 3 3" xfId="44408" xr:uid="{5A17DB5F-3C5D-4B59-A81F-957FA4F5F582}"/>
    <cellStyle name="Normal 3 2 2 5 2 2 3 4" xfId="56373" xr:uid="{3CF85C80-334C-4873-882E-78FFD750CB1E}"/>
    <cellStyle name="Normal 3 2 2 5 2 2 4" xfId="20495" xr:uid="{9872BB0B-6809-4596-AE55-05F7B5DFEE44}"/>
    <cellStyle name="Normal 3 2 2 5 2 2 5" xfId="8553" xr:uid="{1CE9175A-65AC-4663-9F14-296F9797753C}"/>
    <cellStyle name="Normal 3 2 2 5 2 2 6" xfId="26480" xr:uid="{471D91C7-2425-4FD3-A009-958E82971905}"/>
    <cellStyle name="Normal 3 2 2 5 2 2 7" xfId="38425" xr:uid="{D2870674-9978-4106-BED4-AADBFF578A7E}"/>
    <cellStyle name="Normal 3 2 2 5 2 2 8" xfId="50390" xr:uid="{198E9355-1045-4609-BB32-824061593808}"/>
    <cellStyle name="Normal 3 2 2 5 2 3" xfId="4099" xr:uid="{D58756C3-E965-4983-A29A-B3B952FD9659}"/>
    <cellStyle name="Normal 3 2 2 5 2 3 2" xfId="16062" xr:uid="{27462D9B-BF9D-44FA-B046-60582C195CC6}"/>
    <cellStyle name="Normal 3 2 2 5 2 3 2 2" xfId="33989" xr:uid="{D8BE8C89-3D5B-41E2-B1C7-A6BFEEE554F3}"/>
    <cellStyle name="Normal 3 2 2 5 2 3 2 3" xfId="45934" xr:uid="{255322C5-F131-4B0A-8204-591381AB33E1}"/>
    <cellStyle name="Normal 3 2 2 5 2 3 2 4" xfId="57899" xr:uid="{E21DB8EF-C80F-46B7-A944-214463C1990C}"/>
    <cellStyle name="Normal 3 2 2 5 2 3 3" xfId="22021" xr:uid="{22CEAB0C-AE49-464B-BCE4-1106169F0514}"/>
    <cellStyle name="Normal 3 2 2 5 2 3 4" xfId="10079" xr:uid="{25DE92DD-2126-4792-9A07-0E6A865C4618}"/>
    <cellStyle name="Normal 3 2 2 5 2 3 5" xfId="28006" xr:uid="{9C9CE15D-279B-46F3-8686-7C1AB6880786}"/>
    <cellStyle name="Normal 3 2 2 5 2 3 6" xfId="39951" xr:uid="{2C4D70C0-14A0-4D6C-8B18-1F296BE92190}"/>
    <cellStyle name="Normal 3 2 2 5 2 3 7" xfId="51916" xr:uid="{C4D73080-C944-43F7-96D7-6543191C08FA}"/>
    <cellStyle name="Normal 3 2 2 5 2 4" xfId="13092" xr:uid="{71555870-8B57-4CED-A7F8-55E064F71714}"/>
    <cellStyle name="Normal 3 2 2 5 2 4 2" xfId="31019" xr:uid="{9629A46A-C288-4945-9F95-A89D23EE064B}"/>
    <cellStyle name="Normal 3 2 2 5 2 4 3" xfId="42964" xr:uid="{B253369F-A6A0-413D-B480-9CD2A1606E6B}"/>
    <cellStyle name="Normal 3 2 2 5 2 4 4" xfId="54929" xr:uid="{274B12AA-E993-41FE-9B34-645177C551D0}"/>
    <cellStyle name="Normal 3 2 2 5 2 5" xfId="19051" xr:uid="{781F8B83-B106-4BB9-A248-18DE96159B6C}"/>
    <cellStyle name="Normal 3 2 2 5 2 6" xfId="7109" xr:uid="{A660D5D0-DD2E-4894-9375-291A313776AE}"/>
    <cellStyle name="Normal 3 2 2 5 2 7" xfId="25036" xr:uid="{39C02512-37AB-42EF-97D0-C5B753CCFB1A}"/>
    <cellStyle name="Normal 3 2 2 5 2 8" xfId="36981" xr:uid="{84A19F09-1B2C-4684-8C27-6F67FA9B1F33}"/>
    <cellStyle name="Normal 3 2 2 5 2 9" xfId="48946" xr:uid="{4DD76823-3D48-4A8E-8600-7944BBDF30D9}"/>
    <cellStyle name="Normal 3 2 2 5 3" xfId="1851" xr:uid="{00000000-0005-0000-0000-00002F000000}"/>
    <cellStyle name="Normal 3 2 2 5 3 2" xfId="4821" xr:uid="{00478AB9-60F3-4242-B5D0-45FE0580E245}"/>
    <cellStyle name="Normal 3 2 2 5 3 2 2" xfId="16784" xr:uid="{88260B5D-E579-47F8-B852-065986CB14D7}"/>
    <cellStyle name="Normal 3 2 2 5 3 2 2 2" xfId="34711" xr:uid="{FD7E2848-E83D-4587-8A09-C83C32541D94}"/>
    <cellStyle name="Normal 3 2 2 5 3 2 2 3" xfId="46656" xr:uid="{8F5259B7-F071-4B11-9775-2466F1D652C0}"/>
    <cellStyle name="Normal 3 2 2 5 3 2 2 4" xfId="58621" xr:uid="{98CE34F8-561F-4D52-900B-FD1E215E94D0}"/>
    <cellStyle name="Normal 3 2 2 5 3 2 3" xfId="22743" xr:uid="{E9029144-8EED-4922-9C8A-172C504EB2A1}"/>
    <cellStyle name="Normal 3 2 2 5 3 2 4" xfId="10801" xr:uid="{8A8EDCD6-BE4E-4BEB-A290-BF703DFE7523}"/>
    <cellStyle name="Normal 3 2 2 5 3 2 5" xfId="28728" xr:uid="{CA35C639-9037-4BA8-ACD3-AF9632273A73}"/>
    <cellStyle name="Normal 3 2 2 5 3 2 6" xfId="40673" xr:uid="{097E80E9-C6E4-4FE4-B364-B08C1A64EA4A}"/>
    <cellStyle name="Normal 3 2 2 5 3 2 7" xfId="52638" xr:uid="{8C8C9ACB-14AA-41AF-B752-76F93CA0E286}"/>
    <cellStyle name="Normal 3 2 2 5 3 3" xfId="13814" xr:uid="{346633A9-1D78-4AD1-9F99-93B5E658E97F}"/>
    <cellStyle name="Normal 3 2 2 5 3 3 2" xfId="31741" xr:uid="{42356125-5AEB-42CC-B5F9-9737656ADBD4}"/>
    <cellStyle name="Normal 3 2 2 5 3 3 3" xfId="43686" xr:uid="{ABC83EDD-613C-498C-98C2-C6A780640A58}"/>
    <cellStyle name="Normal 3 2 2 5 3 3 4" xfId="55651" xr:uid="{88CFBE1E-0503-44F2-9499-8A0DA9FBC28F}"/>
    <cellStyle name="Normal 3 2 2 5 3 4" xfId="19773" xr:uid="{F60F3624-64C8-4ADC-84CE-4F045C4D8A07}"/>
    <cellStyle name="Normal 3 2 2 5 3 5" xfId="7831" xr:uid="{600348E4-C9C9-4716-8C4C-D67000A7EA4B}"/>
    <cellStyle name="Normal 3 2 2 5 3 6" xfId="25758" xr:uid="{C3F88CDA-BB0C-4E2A-83D2-DC1196C1607A}"/>
    <cellStyle name="Normal 3 2 2 5 3 7" xfId="37703" xr:uid="{F26F7990-5FF8-451A-94BB-04A83E8AB883}"/>
    <cellStyle name="Normal 3 2 2 5 3 8" xfId="49668" xr:uid="{F79B0CAA-6812-4E93-A283-8987F02DA43E}"/>
    <cellStyle name="Normal 3 2 2 5 4" xfId="3377" xr:uid="{3C028704-2EE1-4761-9BC7-5B01348A5A57}"/>
    <cellStyle name="Normal 3 2 2 5 4 2" xfId="15340" xr:uid="{AF22F6AD-0B54-4A9B-AA2B-68517919D326}"/>
    <cellStyle name="Normal 3 2 2 5 4 2 2" xfId="33267" xr:uid="{69668FCE-86B4-44EA-8204-F11AD81C42E5}"/>
    <cellStyle name="Normal 3 2 2 5 4 2 3" xfId="45212" xr:uid="{77127681-C1EA-4AC4-BFC6-692207DBDBCB}"/>
    <cellStyle name="Normal 3 2 2 5 4 2 4" xfId="57177" xr:uid="{AC746372-6A92-498C-A1D5-2CF8224A75CD}"/>
    <cellStyle name="Normal 3 2 2 5 4 3" xfId="21299" xr:uid="{9984039C-6F09-446F-9D78-F14CF3BD1D75}"/>
    <cellStyle name="Normal 3 2 2 5 4 4" xfId="9357" xr:uid="{A9D5D38B-546F-4538-B834-C6B4091B4D5F}"/>
    <cellStyle name="Normal 3 2 2 5 4 5" xfId="27284" xr:uid="{F0BF728F-8B51-489A-883A-A32F76956085}"/>
    <cellStyle name="Normal 3 2 2 5 4 6" xfId="39229" xr:uid="{41B25087-49E3-4760-874B-9788EB5B6DDC}"/>
    <cellStyle name="Normal 3 2 2 5 4 7" xfId="51194" xr:uid="{2CDE6AB1-53CE-44B7-B9A1-127E565BD7F9}"/>
    <cellStyle name="Normal 3 2 2 5 5" xfId="12370" xr:uid="{058226D0-06EA-4AB9-B61A-C0C3FF0A53B5}"/>
    <cellStyle name="Normal 3 2 2 5 5 2" xfId="30297" xr:uid="{4F544E0D-560D-4745-A777-58123AF93BC8}"/>
    <cellStyle name="Normal 3 2 2 5 5 3" xfId="42242" xr:uid="{C8A6BA23-8019-4EAB-AC66-9351B24B0448}"/>
    <cellStyle name="Normal 3 2 2 5 5 4" xfId="54207" xr:uid="{12BD8516-6276-4ABE-A2C2-AFBEC65E4F3E}"/>
    <cellStyle name="Normal 3 2 2 5 6" xfId="18329" xr:uid="{57988DB0-2595-421A-A537-FDF7DEF62B67}"/>
    <cellStyle name="Normal 3 2 2 5 7" xfId="6387" xr:uid="{9FD24DA9-47EA-4F71-AE03-3F7724EF888D}"/>
    <cellStyle name="Normal 3 2 2 5 8" xfId="24314" xr:uid="{BE68A07A-2CDE-46FE-8C33-E2F8F05A0ADE}"/>
    <cellStyle name="Normal 3 2 2 5 9" xfId="36259" xr:uid="{C4901F3D-B1DB-4689-9593-04EE7FC30FC9}"/>
    <cellStyle name="Normal 3 2 2 6" xfId="781" xr:uid="{00000000-0005-0000-0000-00002F000000}"/>
    <cellStyle name="Normal 3 2 2 6 2" xfId="2225" xr:uid="{00000000-0005-0000-0000-00002F000000}"/>
    <cellStyle name="Normal 3 2 2 6 2 2" xfId="5195" xr:uid="{643E0599-FD43-4E24-A126-773D8F1A812B}"/>
    <cellStyle name="Normal 3 2 2 6 2 2 2" xfId="17158" xr:uid="{68687589-875F-453C-8195-203C1E170F77}"/>
    <cellStyle name="Normal 3 2 2 6 2 2 2 2" xfId="35085" xr:uid="{306ED254-8697-40B7-92D2-388F020A040C}"/>
    <cellStyle name="Normal 3 2 2 6 2 2 2 3" xfId="47030" xr:uid="{1A1C2209-390D-4342-B928-262AE08CC9E1}"/>
    <cellStyle name="Normal 3 2 2 6 2 2 2 4" xfId="58995" xr:uid="{B7751A18-3866-4FFE-BA2E-309502B46FFB}"/>
    <cellStyle name="Normal 3 2 2 6 2 2 3" xfId="23117" xr:uid="{F94CF131-64A8-45AC-B9D2-749C86B31416}"/>
    <cellStyle name="Normal 3 2 2 6 2 2 4" xfId="11175" xr:uid="{E4F23723-640B-473F-8D65-8368439C207E}"/>
    <cellStyle name="Normal 3 2 2 6 2 2 5" xfId="29102" xr:uid="{FD6A3A9F-0A50-4905-9C25-A3F6B57B6307}"/>
    <cellStyle name="Normal 3 2 2 6 2 2 6" xfId="41047" xr:uid="{8ABE8CC0-AFAC-4E47-B10E-D50BAFA8B204}"/>
    <cellStyle name="Normal 3 2 2 6 2 2 7" xfId="53012" xr:uid="{00FB8810-35C4-48C3-A44A-C7DC94498E37}"/>
    <cellStyle name="Normal 3 2 2 6 2 3" xfId="14188" xr:uid="{D5ACBC48-60AB-461A-8A9C-A6F0B8D85429}"/>
    <cellStyle name="Normal 3 2 2 6 2 3 2" xfId="32115" xr:uid="{E6BE0311-92CA-4CCC-8FA8-B985D89DCEED}"/>
    <cellStyle name="Normal 3 2 2 6 2 3 3" xfId="44060" xr:uid="{8F71FF47-3DF7-4FD6-BF1B-3DEA9F47709B}"/>
    <cellStyle name="Normal 3 2 2 6 2 3 4" xfId="56025" xr:uid="{B694BD48-6D09-4895-88C6-472700DD1DA8}"/>
    <cellStyle name="Normal 3 2 2 6 2 4" xfId="20147" xr:uid="{328E15C7-25E1-415A-ADEC-A6B331EFEEFB}"/>
    <cellStyle name="Normal 3 2 2 6 2 5" xfId="8205" xr:uid="{59A4E113-7297-4137-B3BC-62F1277D749A}"/>
    <cellStyle name="Normal 3 2 2 6 2 6" xfId="26132" xr:uid="{7AC1CD7E-DC77-455D-8347-36BC725F1E3D}"/>
    <cellStyle name="Normal 3 2 2 6 2 7" xfId="38077" xr:uid="{9E04B191-A112-4F4A-A1A8-74F1B1A278E5}"/>
    <cellStyle name="Normal 3 2 2 6 2 8" xfId="50042" xr:uid="{D8BC73C1-F4FA-4BEA-9431-5AA9C77854D5}"/>
    <cellStyle name="Normal 3 2 2 6 3" xfId="3751" xr:uid="{FF62681D-C216-436E-810D-D3FD1E0ECB4A}"/>
    <cellStyle name="Normal 3 2 2 6 3 2" xfId="15714" xr:uid="{BD79DFCE-3BA1-4083-AA64-4A5B032786A5}"/>
    <cellStyle name="Normal 3 2 2 6 3 2 2" xfId="33641" xr:uid="{8BD84BF8-91D0-4E7A-B011-1345B5B8F985}"/>
    <cellStyle name="Normal 3 2 2 6 3 2 3" xfId="45586" xr:uid="{44F4B9DE-6A7A-4034-8E35-A60F082D3B3B}"/>
    <cellStyle name="Normal 3 2 2 6 3 2 4" xfId="57551" xr:uid="{B376449C-A3FF-4346-9F70-F7D57E119B39}"/>
    <cellStyle name="Normal 3 2 2 6 3 3" xfId="21673" xr:uid="{364AE54D-FF49-4141-B518-20EA3B01DE5C}"/>
    <cellStyle name="Normal 3 2 2 6 3 4" xfId="9731" xr:uid="{14F7F5AF-185E-4C32-AA0C-5FBEB142ECCC}"/>
    <cellStyle name="Normal 3 2 2 6 3 5" xfId="27658" xr:uid="{E5CEB0BA-9E5F-4807-A64E-C97DA2B6A87F}"/>
    <cellStyle name="Normal 3 2 2 6 3 6" xfId="39603" xr:uid="{017285B5-36E1-459F-BF26-8234036B307D}"/>
    <cellStyle name="Normal 3 2 2 6 3 7" xfId="51568" xr:uid="{9AB3017A-08AA-4BD2-A5D8-743F56A497CB}"/>
    <cellStyle name="Normal 3 2 2 6 4" xfId="12744" xr:uid="{EF6D7FBB-C916-4171-8541-0C45BED5E64D}"/>
    <cellStyle name="Normal 3 2 2 6 4 2" xfId="30671" xr:uid="{8B6591AC-502B-427B-820E-6B6F0B28472E}"/>
    <cellStyle name="Normal 3 2 2 6 4 3" xfId="42616" xr:uid="{2646CFF1-7955-410B-B002-43399F252391}"/>
    <cellStyle name="Normal 3 2 2 6 4 4" xfId="54581" xr:uid="{8AE88D39-D0BB-45AE-BEC2-0EFA635F9607}"/>
    <cellStyle name="Normal 3 2 2 6 5" xfId="18703" xr:uid="{3D6059ED-90D1-41C0-9D83-F021EF2684D0}"/>
    <cellStyle name="Normal 3 2 2 6 6" xfId="6761" xr:uid="{0C6A03A1-7720-46E6-BBE0-7F0800730CBA}"/>
    <cellStyle name="Normal 3 2 2 6 7" xfId="24688" xr:uid="{B357443C-296E-418A-B635-9556ED867E3C}"/>
    <cellStyle name="Normal 3 2 2 6 8" xfId="36633" xr:uid="{A10664F2-3501-4D11-89EC-017F6F831DDB}"/>
    <cellStyle name="Normal 3 2 2 6 9" xfId="48598" xr:uid="{DB69D379-C2DD-494B-91D8-A5C70A125EFA}"/>
    <cellStyle name="Normal 3 2 2 7" xfId="1503" xr:uid="{00000000-0005-0000-0000-00002F000000}"/>
    <cellStyle name="Normal 3 2 2 7 2" xfId="4473" xr:uid="{217901F3-E446-449A-A278-B31A93815BF8}"/>
    <cellStyle name="Normal 3 2 2 7 2 2" xfId="16436" xr:uid="{D45E47FA-AC2D-45FB-A601-9FB6DB3FCE70}"/>
    <cellStyle name="Normal 3 2 2 7 2 2 2" xfId="34363" xr:uid="{1528FAF2-7EF4-4E64-BE13-8B992B9FA5EE}"/>
    <cellStyle name="Normal 3 2 2 7 2 2 3" xfId="46308" xr:uid="{BF175B8F-F4F0-417D-B96F-7CC33775BB35}"/>
    <cellStyle name="Normal 3 2 2 7 2 2 4" xfId="58273" xr:uid="{E3BB4128-0723-4C44-8F6F-F92BCA1626D3}"/>
    <cellStyle name="Normal 3 2 2 7 2 3" xfId="22395" xr:uid="{1B88DDA5-7BBC-4059-8BB4-775344BFA960}"/>
    <cellStyle name="Normal 3 2 2 7 2 4" xfId="10453" xr:uid="{6904DED5-A348-4F0A-BD0E-A4BD9B2078A7}"/>
    <cellStyle name="Normal 3 2 2 7 2 5" xfId="28380" xr:uid="{5283B0F6-9265-4539-9278-188158C88A81}"/>
    <cellStyle name="Normal 3 2 2 7 2 6" xfId="40325" xr:uid="{101390A9-8BFC-44B9-AEE9-C58892999AB8}"/>
    <cellStyle name="Normal 3 2 2 7 2 7" xfId="52290" xr:uid="{B35509F7-DA24-4973-9666-79A3CB61DFC4}"/>
    <cellStyle name="Normal 3 2 2 7 3" xfId="13466" xr:uid="{057227F9-5FE7-4916-9AC7-5AF90D174EF3}"/>
    <cellStyle name="Normal 3 2 2 7 3 2" xfId="31393" xr:uid="{ED3CAF92-C5E4-4EF9-8687-045E2C253022}"/>
    <cellStyle name="Normal 3 2 2 7 3 3" xfId="43338" xr:uid="{F8A57179-7448-4371-A100-0DCF607DC7F5}"/>
    <cellStyle name="Normal 3 2 2 7 3 4" xfId="55303" xr:uid="{42CA0755-8A70-4EE6-B016-49419BB27FC3}"/>
    <cellStyle name="Normal 3 2 2 7 4" xfId="19425" xr:uid="{E83DF8A5-BC5B-4989-BB65-06CBBB8D19F3}"/>
    <cellStyle name="Normal 3 2 2 7 5" xfId="7483" xr:uid="{0D8AE94A-DC56-4CBF-A6C3-18601853EFDE}"/>
    <cellStyle name="Normal 3 2 2 7 6" xfId="25410" xr:uid="{5D764DD2-58B8-4536-A302-2A67B9B49CE4}"/>
    <cellStyle name="Normal 3 2 2 7 7" xfId="37355" xr:uid="{B4C0C0F0-3D9E-435A-B4E8-FFC0D35CBEE4}"/>
    <cellStyle name="Normal 3 2 2 7 8" xfId="49320" xr:uid="{6DCBE338-9918-4092-8C64-8B80DF21EB92}"/>
    <cellStyle name="Normal 3 2 2 8" xfId="2947" xr:uid="{00000000-0005-0000-0000-00002F000000}"/>
    <cellStyle name="Normal 3 2 2 8 2" xfId="5917" xr:uid="{99390B27-EDD3-454E-A9F1-40BDE619DB8B}"/>
    <cellStyle name="Normal 3 2 2 8 2 2" xfId="17880" xr:uid="{616BBDB8-8FF3-49AA-86B5-6875B5E32A13}"/>
    <cellStyle name="Normal 3 2 2 8 2 2 2" xfId="35807" xr:uid="{225BA9E5-E9A3-47E7-89AD-ACB59CA550C2}"/>
    <cellStyle name="Normal 3 2 2 8 2 2 3" xfId="47752" xr:uid="{C1CFDD8F-6C7E-493E-928C-6D9ADE69DC65}"/>
    <cellStyle name="Normal 3 2 2 8 2 2 4" xfId="59717" xr:uid="{F12BD6D6-0E22-49D5-AD39-B0840F1BD623}"/>
    <cellStyle name="Normal 3 2 2 8 2 3" xfId="23839" xr:uid="{87B08BB9-66C0-4CF7-9169-EC3F3EB72D6C}"/>
    <cellStyle name="Normal 3 2 2 8 2 4" xfId="11897" xr:uid="{012CE0D2-BA35-47BE-AE81-667B36FF6505}"/>
    <cellStyle name="Normal 3 2 2 8 2 5" xfId="29824" xr:uid="{8507D9CC-DCEB-431F-863B-7A76AA9DCA9B}"/>
    <cellStyle name="Normal 3 2 2 8 2 6" xfId="41769" xr:uid="{9D38CE2A-1400-4BA3-A0D3-981AA1FAE581}"/>
    <cellStyle name="Normal 3 2 2 8 2 7" xfId="53734" xr:uid="{FE6CBC2F-6AA2-4E2B-8915-56ACC1C788F3}"/>
    <cellStyle name="Normal 3 2 2 8 3" xfId="14910" xr:uid="{E7739A91-5545-48E6-8840-234BE093F036}"/>
    <cellStyle name="Normal 3 2 2 8 3 2" xfId="32837" xr:uid="{C754CE9C-3B5E-4788-B5B6-0122F3853999}"/>
    <cellStyle name="Normal 3 2 2 8 3 3" xfId="44782" xr:uid="{1A28328A-CE61-44D1-88E3-4F2B046816C7}"/>
    <cellStyle name="Normal 3 2 2 8 3 4" xfId="56747" xr:uid="{08362F7C-B9A0-4972-985F-DE792154A002}"/>
    <cellStyle name="Normal 3 2 2 8 4" xfId="20869" xr:uid="{3D6B1FCF-6358-4B38-96AB-F2F1FC0C6B2B}"/>
    <cellStyle name="Normal 3 2 2 8 5" xfId="8927" xr:uid="{F490790F-18EA-4E40-B1F3-0D61AA296B88}"/>
    <cellStyle name="Normal 3 2 2 8 6" xfId="26854" xr:uid="{3ED3CED7-E327-44FB-B5B6-BEE2F0AE5DAD}"/>
    <cellStyle name="Normal 3 2 2 8 7" xfId="38799" xr:uid="{D0E5CAC3-AEFB-4990-9C06-1B7402035718}"/>
    <cellStyle name="Normal 3 2 2 8 8" xfId="50764" xr:uid="{80E0876F-FBC5-4F8D-8095-52EDEAB7CC0D}"/>
    <cellStyle name="Normal 3 2 2 9" xfId="3029" xr:uid="{37BDF631-1C05-4223-AE9C-40026B1D0CDF}"/>
    <cellStyle name="Normal 3 2 2 9 2" xfId="14992" xr:uid="{991DE1D3-32CA-4DE5-AF17-CA5A755A2139}"/>
    <cellStyle name="Normal 3 2 2 9 2 2" xfId="32919" xr:uid="{C35C6870-9481-4BC8-9249-30CBDBBE29E8}"/>
    <cellStyle name="Normal 3 2 2 9 2 3" xfId="44864" xr:uid="{B95E8D03-9D80-488D-817B-295D1A745B3A}"/>
    <cellStyle name="Normal 3 2 2 9 2 4" xfId="56829" xr:uid="{FA145477-F29D-48F6-88C5-0749CF729E5D}"/>
    <cellStyle name="Normal 3 2 2 9 3" xfId="20951" xr:uid="{8845377B-34A3-4CDD-A7D9-02A517E4F976}"/>
    <cellStyle name="Normal 3 2 2 9 4" xfId="9009" xr:uid="{884A59A9-46CE-4367-B77C-69800E5624B3}"/>
    <cellStyle name="Normal 3 2 2 9 5" xfId="26936" xr:uid="{ABD2FBB3-EAFC-4105-B033-B41983ABB1F5}"/>
    <cellStyle name="Normal 3 2 2 9 6" xfId="38881" xr:uid="{53D6F290-37E6-47B6-80B3-C1055AB1FEFF}"/>
    <cellStyle name="Normal 3 2 2 9 7" xfId="50846" xr:uid="{C87F7441-081E-4E90-BFFB-C0A458387462}"/>
    <cellStyle name="Normal 3 2 3" xfId="87" xr:uid="{00000000-0005-0000-0000-000008000000}"/>
    <cellStyle name="Normal 3 2 3 10" xfId="18009" xr:uid="{A1FA54B8-DC08-43F7-8822-C6B0EB4CAFFA}"/>
    <cellStyle name="Normal 3 2 3 11" xfId="6067" xr:uid="{90D08EE0-BCA7-4944-875E-7BCDEC2F8751}"/>
    <cellStyle name="Normal 3 2 3 12" xfId="23994" xr:uid="{8F9DFEBD-90FB-41DD-940D-0C0EF02C70DB}"/>
    <cellStyle name="Normal 3 2 3 13" xfId="35939" xr:uid="{74F6EC17-D0FB-4864-BE54-B2165A1BCF4E}"/>
    <cellStyle name="Normal 3 2 3 14" xfId="47904" xr:uid="{A7617D50-35F3-4D20-8AFC-F4E0B40C2FD5}"/>
    <cellStyle name="Normal 3 2 3 2" xfId="145" xr:uid="{00000000-0005-0000-0000-000008000000}"/>
    <cellStyle name="Normal 3 2 3 2 10" xfId="6125" xr:uid="{45E05279-5253-42D8-A6C1-B23F29337FB4}"/>
    <cellStyle name="Normal 3 2 3 2 11" xfId="24052" xr:uid="{98466388-A7EF-47C3-8EF2-AC2251A4A87C}"/>
    <cellStyle name="Normal 3 2 3 2 12" xfId="35997" xr:uid="{758DA174-40DE-4687-92F7-F5019AD8DEB8}"/>
    <cellStyle name="Normal 3 2 3 2 13" xfId="47962" xr:uid="{9A64DA6F-139C-4DA7-A193-AD53A63E3D69}"/>
    <cellStyle name="Normal 3 2 3 2 2" xfId="261" xr:uid="{00000000-0005-0000-0000-000008000000}"/>
    <cellStyle name="Normal 3 2 3 2 2 10" xfId="36113" xr:uid="{BBD0B281-112A-4517-96D0-43614606C9A5}"/>
    <cellStyle name="Normal 3 2 3 2 2 11" xfId="48078" xr:uid="{2408CB3D-9257-4C5D-A7C0-9F439B4312C2}"/>
    <cellStyle name="Normal 3 2 3 2 2 2" xfId="609" xr:uid="{00000000-0005-0000-0000-000008000000}"/>
    <cellStyle name="Normal 3 2 3 2 2 2 10" xfId="48426" xr:uid="{B4316D51-E520-4C16-BB6D-D4CCD12195A0}"/>
    <cellStyle name="Normal 3 2 3 2 2 2 2" xfId="1331" xr:uid="{00000000-0005-0000-0000-000008000000}"/>
    <cellStyle name="Normal 3 2 3 2 2 2 2 2" xfId="2775" xr:uid="{00000000-0005-0000-0000-000008000000}"/>
    <cellStyle name="Normal 3 2 3 2 2 2 2 2 2" xfId="5745" xr:uid="{E5CE10C1-13C6-484C-9DA1-EF364F4356E9}"/>
    <cellStyle name="Normal 3 2 3 2 2 2 2 2 2 2" xfId="17708" xr:uid="{5AFBA242-02AB-44F0-ADBA-6BA6FB27D5D1}"/>
    <cellStyle name="Normal 3 2 3 2 2 2 2 2 2 2 2" xfId="35635" xr:uid="{F3BF8C44-6892-42A6-9989-14060A877328}"/>
    <cellStyle name="Normal 3 2 3 2 2 2 2 2 2 2 3" xfId="47580" xr:uid="{CB353568-5B7A-4BA5-9B10-CA7F24AFE58A}"/>
    <cellStyle name="Normal 3 2 3 2 2 2 2 2 2 2 4" xfId="59545" xr:uid="{A3267970-2FC6-4E02-9CF3-8EA007A7FF51}"/>
    <cellStyle name="Normal 3 2 3 2 2 2 2 2 2 3" xfId="23667" xr:uid="{EC98A7C9-C319-4CCA-A1B8-ADF904B9645C}"/>
    <cellStyle name="Normal 3 2 3 2 2 2 2 2 2 4" xfId="11725" xr:uid="{66D158A4-1414-43E9-AC60-5AB64D1B1556}"/>
    <cellStyle name="Normal 3 2 3 2 2 2 2 2 2 5" xfId="29652" xr:uid="{527B5359-FE9A-4B41-9F2D-01A63C795BCF}"/>
    <cellStyle name="Normal 3 2 3 2 2 2 2 2 2 6" xfId="41597" xr:uid="{6FEE6FA8-3B84-44B9-ABA2-2325FFE9925E}"/>
    <cellStyle name="Normal 3 2 3 2 2 2 2 2 2 7" xfId="53562" xr:uid="{B97DB5F4-6E91-49BB-8D0C-73F7524997B0}"/>
    <cellStyle name="Normal 3 2 3 2 2 2 2 2 3" xfId="14738" xr:uid="{DC0147FB-417D-47E7-95DE-A8759EBB5913}"/>
    <cellStyle name="Normal 3 2 3 2 2 2 2 2 3 2" xfId="32665" xr:uid="{D01A4E62-C6A5-40A3-846C-3C051C2AEB74}"/>
    <cellStyle name="Normal 3 2 3 2 2 2 2 2 3 3" xfId="44610" xr:uid="{96D820D9-77DF-4A13-A8C2-EFA4A3578BDA}"/>
    <cellStyle name="Normal 3 2 3 2 2 2 2 2 3 4" xfId="56575" xr:uid="{5527C3C6-5B2C-459C-A213-9B6ED5109B2D}"/>
    <cellStyle name="Normal 3 2 3 2 2 2 2 2 4" xfId="20697" xr:uid="{EEFF912E-0876-464B-B57F-728789D68D4E}"/>
    <cellStyle name="Normal 3 2 3 2 2 2 2 2 5" xfId="8755" xr:uid="{A41D9635-9679-4178-9477-3D9ABD151788}"/>
    <cellStyle name="Normal 3 2 3 2 2 2 2 2 6" xfId="26682" xr:uid="{13F40178-0A2C-4021-AC71-0ACBF3B2557C}"/>
    <cellStyle name="Normal 3 2 3 2 2 2 2 2 7" xfId="38627" xr:uid="{B97DA1EA-31A5-4080-8036-A0DADF8478B4}"/>
    <cellStyle name="Normal 3 2 3 2 2 2 2 2 8" xfId="50592" xr:uid="{5A786FAA-0F6B-4AA5-B123-749F72CF9181}"/>
    <cellStyle name="Normal 3 2 3 2 2 2 2 3" xfId="4301" xr:uid="{A21389CB-3D61-4487-BE18-A1CBDE62CB6D}"/>
    <cellStyle name="Normal 3 2 3 2 2 2 2 3 2" xfId="16264" xr:uid="{F4104CCF-A48E-4D09-967B-E4EF2636E66E}"/>
    <cellStyle name="Normal 3 2 3 2 2 2 2 3 2 2" xfId="34191" xr:uid="{C867DBAC-0F41-4412-8FA7-60F681C9AF38}"/>
    <cellStyle name="Normal 3 2 3 2 2 2 2 3 2 3" xfId="46136" xr:uid="{4CF314E6-0D0E-4FF2-961A-7595CB987BBB}"/>
    <cellStyle name="Normal 3 2 3 2 2 2 2 3 2 4" xfId="58101" xr:uid="{0CB731D5-9926-4850-8DA7-F50E5EAF8EDD}"/>
    <cellStyle name="Normal 3 2 3 2 2 2 2 3 3" xfId="22223" xr:uid="{FD77224E-8DC5-4164-93C8-CECB9CCC476D}"/>
    <cellStyle name="Normal 3 2 3 2 2 2 2 3 4" xfId="10281" xr:uid="{7646A0E2-0380-48F0-91C1-C552A6574C65}"/>
    <cellStyle name="Normal 3 2 3 2 2 2 2 3 5" xfId="28208" xr:uid="{B75ED738-1BA1-4EA0-8800-F4C153C92EA9}"/>
    <cellStyle name="Normal 3 2 3 2 2 2 2 3 6" xfId="40153" xr:uid="{E66336D8-060C-4165-9DCA-C5426AFC0526}"/>
    <cellStyle name="Normal 3 2 3 2 2 2 2 3 7" xfId="52118" xr:uid="{CA90B60D-2518-4C12-BDDE-92D937921150}"/>
    <cellStyle name="Normal 3 2 3 2 2 2 2 4" xfId="13294" xr:uid="{B074E766-8655-4C74-B72A-BA346CCD8142}"/>
    <cellStyle name="Normal 3 2 3 2 2 2 2 4 2" xfId="31221" xr:uid="{2D6A1F72-CFB8-430D-97B8-C9D56DDC84CE}"/>
    <cellStyle name="Normal 3 2 3 2 2 2 2 4 3" xfId="43166" xr:uid="{A74CC2CD-87CE-4ED9-888E-69CACB1CD117}"/>
    <cellStyle name="Normal 3 2 3 2 2 2 2 4 4" xfId="55131" xr:uid="{19B77717-B823-4218-8503-3A7AE8436D21}"/>
    <cellStyle name="Normal 3 2 3 2 2 2 2 5" xfId="19253" xr:uid="{12D0AE86-7BF1-4F87-A005-4D1AC03727A6}"/>
    <cellStyle name="Normal 3 2 3 2 2 2 2 6" xfId="7311" xr:uid="{7B5E4C9D-81D8-4BC9-944E-7BAA1DC2E188}"/>
    <cellStyle name="Normal 3 2 3 2 2 2 2 7" xfId="25238" xr:uid="{C0F6DD23-EBC7-4A77-8D33-B44FB7CBC389}"/>
    <cellStyle name="Normal 3 2 3 2 2 2 2 8" xfId="37183" xr:uid="{FCB053E9-2B18-424D-8A7E-F6E56911941E}"/>
    <cellStyle name="Normal 3 2 3 2 2 2 2 9" xfId="49148" xr:uid="{03D8E243-5BCF-4DE1-8387-A76EE58F3037}"/>
    <cellStyle name="Normal 3 2 3 2 2 2 3" xfId="2053" xr:uid="{00000000-0005-0000-0000-000008000000}"/>
    <cellStyle name="Normal 3 2 3 2 2 2 3 2" xfId="5023" xr:uid="{FBC49F65-D5E9-4C62-8D26-4FA2D043E7D5}"/>
    <cellStyle name="Normal 3 2 3 2 2 2 3 2 2" xfId="16986" xr:uid="{FC708C42-2A5A-453E-8840-3690A77FE934}"/>
    <cellStyle name="Normal 3 2 3 2 2 2 3 2 2 2" xfId="34913" xr:uid="{1266F06D-5B91-4242-9F86-CACA69F4D4A8}"/>
    <cellStyle name="Normal 3 2 3 2 2 2 3 2 2 3" xfId="46858" xr:uid="{65CBE505-00A0-40B7-A9B4-98DF5229BCBE}"/>
    <cellStyle name="Normal 3 2 3 2 2 2 3 2 2 4" xfId="58823" xr:uid="{86F80142-C358-4DA4-AA6A-86E40092E6E8}"/>
    <cellStyle name="Normal 3 2 3 2 2 2 3 2 3" xfId="22945" xr:uid="{32222CB4-9C44-4217-B7DA-3039FE1F6A91}"/>
    <cellStyle name="Normal 3 2 3 2 2 2 3 2 4" xfId="11003" xr:uid="{D6C749BB-7A69-4EF9-972C-D4D5FB2198F7}"/>
    <cellStyle name="Normal 3 2 3 2 2 2 3 2 5" xfId="28930" xr:uid="{1FC4E62A-C016-4350-B83A-E587186B27C2}"/>
    <cellStyle name="Normal 3 2 3 2 2 2 3 2 6" xfId="40875" xr:uid="{56AD617E-3561-459F-A04D-881D9F034D6E}"/>
    <cellStyle name="Normal 3 2 3 2 2 2 3 2 7" xfId="52840" xr:uid="{0AD8D49A-CA67-4E20-8578-C62B011C5701}"/>
    <cellStyle name="Normal 3 2 3 2 2 2 3 3" xfId="14016" xr:uid="{86AB59A4-DE19-46FA-8203-EF0163E652AC}"/>
    <cellStyle name="Normal 3 2 3 2 2 2 3 3 2" xfId="31943" xr:uid="{B69906B6-A131-4E95-8AC4-2C45228AFD0B}"/>
    <cellStyle name="Normal 3 2 3 2 2 2 3 3 3" xfId="43888" xr:uid="{33233840-DC2B-4DCE-AA43-2A4358C5FAE3}"/>
    <cellStyle name="Normal 3 2 3 2 2 2 3 3 4" xfId="55853" xr:uid="{BFD9718E-CE0E-43EE-AE63-920592A06BA0}"/>
    <cellStyle name="Normal 3 2 3 2 2 2 3 4" xfId="19975" xr:uid="{0BE5FE89-8702-41F6-83E5-3F8CEA34F8A1}"/>
    <cellStyle name="Normal 3 2 3 2 2 2 3 5" xfId="8033" xr:uid="{07EF9DD0-A08A-4A5D-A8DC-5F41E248AB6B}"/>
    <cellStyle name="Normal 3 2 3 2 2 2 3 6" xfId="25960" xr:uid="{3F49ACA5-6889-47C6-9475-693194F59907}"/>
    <cellStyle name="Normal 3 2 3 2 2 2 3 7" xfId="37905" xr:uid="{F07CEE26-A3EA-4249-B374-F45773ED1ED3}"/>
    <cellStyle name="Normal 3 2 3 2 2 2 3 8" xfId="49870" xr:uid="{9CF55147-C017-4465-809C-384FB6CC3F99}"/>
    <cellStyle name="Normal 3 2 3 2 2 2 4" xfId="3579" xr:uid="{5D363905-E17E-4573-A45A-59A7E8C30801}"/>
    <cellStyle name="Normal 3 2 3 2 2 2 4 2" xfId="15542" xr:uid="{0A92CCAE-3128-4E09-B2F1-E7523EBBD615}"/>
    <cellStyle name="Normal 3 2 3 2 2 2 4 2 2" xfId="33469" xr:uid="{91C8ABB9-B8DE-4410-9CA8-414C6F99AF83}"/>
    <cellStyle name="Normal 3 2 3 2 2 2 4 2 3" xfId="45414" xr:uid="{5E60F8E9-F92B-4F8D-965C-05EE8DE58877}"/>
    <cellStyle name="Normal 3 2 3 2 2 2 4 2 4" xfId="57379" xr:uid="{023CADB1-6974-43C0-BB8C-DE178AADD2BF}"/>
    <cellStyle name="Normal 3 2 3 2 2 2 4 3" xfId="21501" xr:uid="{B2A415DD-4D32-47E5-9380-DCC81942C598}"/>
    <cellStyle name="Normal 3 2 3 2 2 2 4 4" xfId="9559" xr:uid="{4D781962-3466-4D61-AA36-2D7F0FF668E4}"/>
    <cellStyle name="Normal 3 2 3 2 2 2 4 5" xfId="27486" xr:uid="{D541275D-A352-4B25-892B-96C0A8278036}"/>
    <cellStyle name="Normal 3 2 3 2 2 2 4 6" xfId="39431" xr:uid="{77CFB961-FCB3-4043-A4F0-8827DF72F190}"/>
    <cellStyle name="Normal 3 2 3 2 2 2 4 7" xfId="51396" xr:uid="{E46E30FE-5265-43F8-B723-180A833458DB}"/>
    <cellStyle name="Normal 3 2 3 2 2 2 5" xfId="12572" xr:uid="{6351E3E1-2C2B-4553-94AA-81B33523E00D}"/>
    <cellStyle name="Normal 3 2 3 2 2 2 5 2" xfId="30499" xr:uid="{48726872-86FE-421E-BADC-2F41744208F9}"/>
    <cellStyle name="Normal 3 2 3 2 2 2 5 3" xfId="42444" xr:uid="{E337277C-B93F-4AF2-9265-0D2973804569}"/>
    <cellStyle name="Normal 3 2 3 2 2 2 5 4" xfId="54409" xr:uid="{47DEB3E3-2624-417C-98CD-0156A7E685CF}"/>
    <cellStyle name="Normal 3 2 3 2 2 2 6" xfId="18531" xr:uid="{37F8598A-F995-4EA3-9778-DFA3B3938064}"/>
    <cellStyle name="Normal 3 2 3 2 2 2 7" xfId="6589" xr:uid="{E595C031-4783-465A-8950-D6344B07730B}"/>
    <cellStyle name="Normal 3 2 3 2 2 2 8" xfId="24516" xr:uid="{ADBBF172-306A-4FB0-B532-3EB25DBE22F9}"/>
    <cellStyle name="Normal 3 2 3 2 2 2 9" xfId="36461" xr:uid="{73F63C80-F838-44C6-8758-FFEC1A3E565A}"/>
    <cellStyle name="Normal 3 2 3 2 2 3" xfId="983" xr:uid="{00000000-0005-0000-0000-000008000000}"/>
    <cellStyle name="Normal 3 2 3 2 2 3 2" xfId="2427" xr:uid="{00000000-0005-0000-0000-000008000000}"/>
    <cellStyle name="Normal 3 2 3 2 2 3 2 2" xfId="5397" xr:uid="{EE2E40AB-5C3B-44AF-BB01-5776955EEC29}"/>
    <cellStyle name="Normal 3 2 3 2 2 3 2 2 2" xfId="17360" xr:uid="{146B8CFE-2466-45F0-934F-3C0454C21374}"/>
    <cellStyle name="Normal 3 2 3 2 2 3 2 2 2 2" xfId="35287" xr:uid="{CAACA843-5534-4C1F-B13D-21591E13F467}"/>
    <cellStyle name="Normal 3 2 3 2 2 3 2 2 2 3" xfId="47232" xr:uid="{E3EB4457-ABDC-4911-ACDC-F67E0C92598F}"/>
    <cellStyle name="Normal 3 2 3 2 2 3 2 2 2 4" xfId="59197" xr:uid="{694A99BD-8161-4C78-9A3A-23F67BCB4517}"/>
    <cellStyle name="Normal 3 2 3 2 2 3 2 2 3" xfId="23319" xr:uid="{AE294B43-667D-484D-8E41-801598A5F9AA}"/>
    <cellStyle name="Normal 3 2 3 2 2 3 2 2 4" xfId="11377" xr:uid="{921DD043-B77E-4CC1-950F-1DE09B9ED7D2}"/>
    <cellStyle name="Normal 3 2 3 2 2 3 2 2 5" xfId="29304" xr:uid="{22030D44-A23E-4F36-A680-006FB636AF25}"/>
    <cellStyle name="Normal 3 2 3 2 2 3 2 2 6" xfId="41249" xr:uid="{C3AD4779-A71E-403A-9711-96686F3E7ACA}"/>
    <cellStyle name="Normal 3 2 3 2 2 3 2 2 7" xfId="53214" xr:uid="{9A3BF15C-10DE-4EEB-80CE-841EE330DD60}"/>
    <cellStyle name="Normal 3 2 3 2 2 3 2 3" xfId="14390" xr:uid="{085CB6C7-B61B-4347-9C32-A05913004720}"/>
    <cellStyle name="Normal 3 2 3 2 2 3 2 3 2" xfId="32317" xr:uid="{38B47A80-CFA7-4DC9-8426-7E2CC7DF9B7A}"/>
    <cellStyle name="Normal 3 2 3 2 2 3 2 3 3" xfId="44262" xr:uid="{19D0988F-CAC1-46DC-8675-376044DC4EF5}"/>
    <cellStyle name="Normal 3 2 3 2 2 3 2 3 4" xfId="56227" xr:uid="{5DF6B559-999E-4AED-8456-5AC13E639334}"/>
    <cellStyle name="Normal 3 2 3 2 2 3 2 4" xfId="20349" xr:uid="{9BEBBA04-6756-45B9-9B4F-175BC59D0455}"/>
    <cellStyle name="Normal 3 2 3 2 2 3 2 5" xfId="8407" xr:uid="{4843DFB2-6735-452C-A71F-E12974DD6A9B}"/>
    <cellStyle name="Normal 3 2 3 2 2 3 2 6" xfId="26334" xr:uid="{62B64D18-00A8-45D7-BB95-1FF45D33438E}"/>
    <cellStyle name="Normal 3 2 3 2 2 3 2 7" xfId="38279" xr:uid="{86D6715E-362A-436C-A5F8-B10B006E7AAF}"/>
    <cellStyle name="Normal 3 2 3 2 2 3 2 8" xfId="50244" xr:uid="{1610ED11-0A93-45C1-B2BF-3261A44A8BF8}"/>
    <cellStyle name="Normal 3 2 3 2 2 3 3" xfId="3953" xr:uid="{1D569650-6DA1-487C-A0A0-48540126697B}"/>
    <cellStyle name="Normal 3 2 3 2 2 3 3 2" xfId="15916" xr:uid="{A39E1361-D84D-4255-9C35-E8F493AE8794}"/>
    <cellStyle name="Normal 3 2 3 2 2 3 3 2 2" xfId="33843" xr:uid="{538ABD5B-AA04-4392-B003-946D95398297}"/>
    <cellStyle name="Normal 3 2 3 2 2 3 3 2 3" xfId="45788" xr:uid="{B259686A-96E3-4F20-92A6-42C26F7B43DD}"/>
    <cellStyle name="Normal 3 2 3 2 2 3 3 2 4" xfId="57753" xr:uid="{4D4DB8FD-333C-4C90-90AB-13B53850E524}"/>
    <cellStyle name="Normal 3 2 3 2 2 3 3 3" xfId="21875" xr:uid="{D1C806E1-8ADB-415B-86A7-F2E8E8560864}"/>
    <cellStyle name="Normal 3 2 3 2 2 3 3 4" xfId="9933" xr:uid="{D3C5C1E2-4641-49EF-A81D-F742FB498AE6}"/>
    <cellStyle name="Normal 3 2 3 2 2 3 3 5" xfId="27860" xr:uid="{E32A5BEF-8DC6-43BB-BE51-DC0C32E088EF}"/>
    <cellStyle name="Normal 3 2 3 2 2 3 3 6" xfId="39805" xr:uid="{48AC5DC0-74D4-45FD-B052-C2431C469C55}"/>
    <cellStyle name="Normal 3 2 3 2 2 3 3 7" xfId="51770" xr:uid="{DC4AF2DA-3986-4BF7-A6C0-419E36F93FA3}"/>
    <cellStyle name="Normal 3 2 3 2 2 3 4" xfId="12946" xr:uid="{07FDFA82-0D3A-4831-9B66-005420F71B55}"/>
    <cellStyle name="Normal 3 2 3 2 2 3 4 2" xfId="30873" xr:uid="{F15471F1-2FA4-46EC-A00F-DC25805DD271}"/>
    <cellStyle name="Normal 3 2 3 2 2 3 4 3" xfId="42818" xr:uid="{5C165530-C7B0-4CB9-B199-7A8827674D34}"/>
    <cellStyle name="Normal 3 2 3 2 2 3 4 4" xfId="54783" xr:uid="{43BFA2B6-A1AD-4054-A28B-7372B898EC7E}"/>
    <cellStyle name="Normal 3 2 3 2 2 3 5" xfId="18905" xr:uid="{694BCC6A-A5FA-4418-8B14-FA005F5516B4}"/>
    <cellStyle name="Normal 3 2 3 2 2 3 6" xfId="6963" xr:uid="{BC9ED078-4451-457E-A421-69849F80DB5D}"/>
    <cellStyle name="Normal 3 2 3 2 2 3 7" xfId="24890" xr:uid="{E9F94B9D-50CD-4717-A8AA-8EE6D2FE5689}"/>
    <cellStyle name="Normal 3 2 3 2 2 3 8" xfId="36835" xr:uid="{34BEE02F-D107-4AEE-B49C-FFF1289C19DA}"/>
    <cellStyle name="Normal 3 2 3 2 2 3 9" xfId="48800" xr:uid="{A43D170A-6F3D-4FF3-94F0-39AB992D4884}"/>
    <cellStyle name="Normal 3 2 3 2 2 4" xfId="1705" xr:uid="{00000000-0005-0000-0000-000008000000}"/>
    <cellStyle name="Normal 3 2 3 2 2 4 2" xfId="4675" xr:uid="{A6AD9F0D-5332-4FFE-98EB-681AF1CB8272}"/>
    <cellStyle name="Normal 3 2 3 2 2 4 2 2" xfId="16638" xr:uid="{D00B40B3-6600-4979-9C79-3920E7CE8349}"/>
    <cellStyle name="Normal 3 2 3 2 2 4 2 2 2" xfId="34565" xr:uid="{6F8C4AE4-20C4-4F5B-93A5-E0ACC58CA429}"/>
    <cellStyle name="Normal 3 2 3 2 2 4 2 2 3" xfId="46510" xr:uid="{8BAB1A88-FE1E-4718-AD54-E37FE1420B08}"/>
    <cellStyle name="Normal 3 2 3 2 2 4 2 2 4" xfId="58475" xr:uid="{E4E63802-FB79-46EE-BEB5-F3E26FC9A272}"/>
    <cellStyle name="Normal 3 2 3 2 2 4 2 3" xfId="22597" xr:uid="{8F2298D8-BDD8-42EA-A67C-104D1F3176A7}"/>
    <cellStyle name="Normal 3 2 3 2 2 4 2 4" xfId="10655" xr:uid="{7B866C43-E211-4298-92C2-D1636B757B8A}"/>
    <cellStyle name="Normal 3 2 3 2 2 4 2 5" xfId="28582" xr:uid="{0ACEF8BC-603F-4F99-A8B8-986328BEE14F}"/>
    <cellStyle name="Normal 3 2 3 2 2 4 2 6" xfId="40527" xr:uid="{48BC64DF-4B1F-4082-AF77-D537A1B22193}"/>
    <cellStyle name="Normal 3 2 3 2 2 4 2 7" xfId="52492" xr:uid="{39872110-BC27-4049-9FF0-F8CC752F780B}"/>
    <cellStyle name="Normal 3 2 3 2 2 4 3" xfId="13668" xr:uid="{251E497F-CDB6-4E2C-81B1-DD9B427C8294}"/>
    <cellStyle name="Normal 3 2 3 2 2 4 3 2" xfId="31595" xr:uid="{A08E5F67-D954-4F43-B977-E255759882A6}"/>
    <cellStyle name="Normal 3 2 3 2 2 4 3 3" xfId="43540" xr:uid="{AAFA74C2-AF08-4EA9-91F4-BED6085B9052}"/>
    <cellStyle name="Normal 3 2 3 2 2 4 3 4" xfId="55505" xr:uid="{6F2F68AC-DA20-402F-A584-9E05BD6E7ECB}"/>
    <cellStyle name="Normal 3 2 3 2 2 4 4" xfId="19627" xr:uid="{72671651-EAF2-42DE-AAB5-1D46697E94BE}"/>
    <cellStyle name="Normal 3 2 3 2 2 4 5" xfId="7685" xr:uid="{0C801693-8147-4E39-B8A8-E23F1BC7000B}"/>
    <cellStyle name="Normal 3 2 3 2 2 4 6" xfId="25612" xr:uid="{502F5BCA-3BC3-4379-89BB-EBCC00FE94E5}"/>
    <cellStyle name="Normal 3 2 3 2 2 4 7" xfId="37557" xr:uid="{2C18DB80-C42C-47B5-B10B-6D8ADA54AD6F}"/>
    <cellStyle name="Normal 3 2 3 2 2 4 8" xfId="49522" xr:uid="{F1AE9BF9-DEF8-4276-A98A-C7BCC24B25DE}"/>
    <cellStyle name="Normal 3 2 3 2 2 5" xfId="3231" xr:uid="{3EB9DF64-86F7-46B4-A203-14FB709BD9FF}"/>
    <cellStyle name="Normal 3 2 3 2 2 5 2" xfId="15194" xr:uid="{8E043B87-72CC-494D-9D59-93B6D9E435AD}"/>
    <cellStyle name="Normal 3 2 3 2 2 5 2 2" xfId="33121" xr:uid="{91E5C9D6-20F9-4326-A8E7-88B8F9937595}"/>
    <cellStyle name="Normal 3 2 3 2 2 5 2 3" xfId="45066" xr:uid="{29BC7632-0DC1-41F5-B0A5-2B88E8FD0E81}"/>
    <cellStyle name="Normal 3 2 3 2 2 5 2 4" xfId="57031" xr:uid="{80629FF3-4C80-4602-ABB3-2FE8405AD89D}"/>
    <cellStyle name="Normal 3 2 3 2 2 5 3" xfId="21153" xr:uid="{CA83F97C-762F-4924-82F5-DECD1B0E4878}"/>
    <cellStyle name="Normal 3 2 3 2 2 5 4" xfId="9211" xr:uid="{9523C222-21F4-41CC-916B-9C4EE25548CB}"/>
    <cellStyle name="Normal 3 2 3 2 2 5 5" xfId="27138" xr:uid="{9AB313E7-6397-4A97-A70F-7D7271989CD7}"/>
    <cellStyle name="Normal 3 2 3 2 2 5 6" xfId="39083" xr:uid="{404790E2-30C9-4084-952A-E3AFB226B261}"/>
    <cellStyle name="Normal 3 2 3 2 2 5 7" xfId="51048" xr:uid="{3E3398C5-540E-4028-899E-6DDEE11653A3}"/>
    <cellStyle name="Normal 3 2 3 2 2 6" xfId="12224" xr:uid="{0BBAEC27-89B0-49B9-8421-55AFF7EB5B48}"/>
    <cellStyle name="Normal 3 2 3 2 2 6 2" xfId="30151" xr:uid="{BA2B4E0E-8960-471C-B127-9F005ACB5007}"/>
    <cellStyle name="Normal 3 2 3 2 2 6 3" xfId="42096" xr:uid="{BC7A6E83-A4C1-4884-AB7A-7E86351474AB}"/>
    <cellStyle name="Normal 3 2 3 2 2 6 4" xfId="54061" xr:uid="{45D8C84F-E58B-4AE5-9B1F-55A8081C2F05}"/>
    <cellStyle name="Normal 3 2 3 2 2 7" xfId="18183" xr:uid="{DCD9FF42-4CBB-49CA-BB19-FA1732C6F35F}"/>
    <cellStyle name="Normal 3 2 3 2 2 8" xfId="6241" xr:uid="{1294EEA9-A2EE-4A8E-8ECE-2AB9E2712CE2}"/>
    <cellStyle name="Normal 3 2 3 2 2 9" xfId="24168" xr:uid="{C856F621-2774-4432-A0A8-B56529C8C23B}"/>
    <cellStyle name="Normal 3 2 3 2 3" xfId="377" xr:uid="{00000000-0005-0000-0000-000008000000}"/>
    <cellStyle name="Normal 3 2 3 2 3 10" xfId="36229" xr:uid="{B5EF6235-C4BB-4FD1-B06E-60D5EA67AAB0}"/>
    <cellStyle name="Normal 3 2 3 2 3 11" xfId="48194" xr:uid="{52D069B9-C6B6-4536-AF60-17D44E7F380F}"/>
    <cellStyle name="Normal 3 2 3 2 3 2" xfId="725" xr:uid="{00000000-0005-0000-0000-000008000000}"/>
    <cellStyle name="Normal 3 2 3 2 3 2 10" xfId="48542" xr:uid="{B69D22B3-9A40-4C2E-BE94-D07A27915838}"/>
    <cellStyle name="Normal 3 2 3 2 3 2 2" xfId="1447" xr:uid="{00000000-0005-0000-0000-000008000000}"/>
    <cellStyle name="Normal 3 2 3 2 3 2 2 2" xfId="2891" xr:uid="{00000000-0005-0000-0000-000008000000}"/>
    <cellStyle name="Normal 3 2 3 2 3 2 2 2 2" xfId="5861" xr:uid="{9B49C551-6D95-41EF-AE27-84F9605EFCC0}"/>
    <cellStyle name="Normal 3 2 3 2 3 2 2 2 2 2" xfId="17824" xr:uid="{9B50230B-09CD-42D4-A721-292896613B38}"/>
    <cellStyle name="Normal 3 2 3 2 3 2 2 2 2 2 2" xfId="35751" xr:uid="{1CFB81B2-8E62-4623-9BD4-43B226A68F10}"/>
    <cellStyle name="Normal 3 2 3 2 3 2 2 2 2 2 3" xfId="47696" xr:uid="{35361949-81CC-4C79-8FB8-709DFF78B4C5}"/>
    <cellStyle name="Normal 3 2 3 2 3 2 2 2 2 2 4" xfId="59661" xr:uid="{A123D721-6354-4E55-BA4E-CE0867E7CBDB}"/>
    <cellStyle name="Normal 3 2 3 2 3 2 2 2 2 3" xfId="23783" xr:uid="{A5ECDFD4-2B8C-4E39-8614-DAF331DD737E}"/>
    <cellStyle name="Normal 3 2 3 2 3 2 2 2 2 4" xfId="11841" xr:uid="{A7EB83EE-7F9E-48B4-9829-DA194CAE2A7E}"/>
    <cellStyle name="Normal 3 2 3 2 3 2 2 2 2 5" xfId="29768" xr:uid="{9CAEFDB7-E5C5-4621-9BFE-60F2C14B6DF0}"/>
    <cellStyle name="Normal 3 2 3 2 3 2 2 2 2 6" xfId="41713" xr:uid="{07ADACD9-F26F-4BE9-B247-3E1A102E391B}"/>
    <cellStyle name="Normal 3 2 3 2 3 2 2 2 2 7" xfId="53678" xr:uid="{2E069B41-A5CB-46AE-9E0D-21F8205721B9}"/>
    <cellStyle name="Normal 3 2 3 2 3 2 2 2 3" xfId="14854" xr:uid="{FE40715C-C49D-4E05-8BB5-FDE60F68B1B6}"/>
    <cellStyle name="Normal 3 2 3 2 3 2 2 2 3 2" xfId="32781" xr:uid="{94007462-6BC6-405D-BF6D-879A25050CDE}"/>
    <cellStyle name="Normal 3 2 3 2 3 2 2 2 3 3" xfId="44726" xr:uid="{35F1578F-BE55-4D8D-A5B5-11BD58BE9960}"/>
    <cellStyle name="Normal 3 2 3 2 3 2 2 2 3 4" xfId="56691" xr:uid="{C61D5E40-C147-4212-949B-8A56D16B9B1C}"/>
    <cellStyle name="Normal 3 2 3 2 3 2 2 2 4" xfId="20813" xr:uid="{898467BD-C7C0-4B93-9555-F8E9F91767AD}"/>
    <cellStyle name="Normal 3 2 3 2 3 2 2 2 5" xfId="8871" xr:uid="{D6D65D1C-A44E-4EC5-8282-5E32E7D474BB}"/>
    <cellStyle name="Normal 3 2 3 2 3 2 2 2 6" xfId="26798" xr:uid="{901C5A5E-C8C5-4C99-B541-789D10EC98AE}"/>
    <cellStyle name="Normal 3 2 3 2 3 2 2 2 7" xfId="38743" xr:uid="{E4C95C1D-F110-413C-9BB5-5F420E145607}"/>
    <cellStyle name="Normal 3 2 3 2 3 2 2 2 8" xfId="50708" xr:uid="{BBACED0C-E070-49F6-A750-6A1B908DE3BE}"/>
    <cellStyle name="Normal 3 2 3 2 3 2 2 3" xfId="4417" xr:uid="{F334F858-5C58-4226-B41C-8A57A5DEBFD9}"/>
    <cellStyle name="Normal 3 2 3 2 3 2 2 3 2" xfId="16380" xr:uid="{A4279F8D-A043-4919-80E0-F1B4626400F2}"/>
    <cellStyle name="Normal 3 2 3 2 3 2 2 3 2 2" xfId="34307" xr:uid="{BA0FF3EE-E437-4989-BC57-76996DBB4AA0}"/>
    <cellStyle name="Normal 3 2 3 2 3 2 2 3 2 3" xfId="46252" xr:uid="{C24A01AB-099D-4FF0-A072-4AFC236AE911}"/>
    <cellStyle name="Normal 3 2 3 2 3 2 2 3 2 4" xfId="58217" xr:uid="{43AAAE6F-1D15-4FEE-AF4A-4E894FCEEF6F}"/>
    <cellStyle name="Normal 3 2 3 2 3 2 2 3 3" xfId="22339" xr:uid="{3FA9A712-0333-483F-AB79-A137BD3230F8}"/>
    <cellStyle name="Normal 3 2 3 2 3 2 2 3 4" xfId="10397" xr:uid="{B7FAABD0-FFCE-4B49-8244-83502D621AC8}"/>
    <cellStyle name="Normal 3 2 3 2 3 2 2 3 5" xfId="28324" xr:uid="{54780C4B-E4A9-41F1-9FA9-71DD6D1119F9}"/>
    <cellStyle name="Normal 3 2 3 2 3 2 2 3 6" xfId="40269" xr:uid="{CA015454-F3EA-4E4F-A1C3-98D78505A34A}"/>
    <cellStyle name="Normal 3 2 3 2 3 2 2 3 7" xfId="52234" xr:uid="{E290B490-1D5D-4501-92DC-A8EB5E2244C5}"/>
    <cellStyle name="Normal 3 2 3 2 3 2 2 4" xfId="13410" xr:uid="{88A092EA-68CE-4FA2-A102-EC5659E6D6FB}"/>
    <cellStyle name="Normal 3 2 3 2 3 2 2 4 2" xfId="31337" xr:uid="{0D0932BA-C3EC-470B-A05A-7FB65570E195}"/>
    <cellStyle name="Normal 3 2 3 2 3 2 2 4 3" xfId="43282" xr:uid="{76EF6670-E87D-4D24-853B-1A0C3ECB6AB0}"/>
    <cellStyle name="Normal 3 2 3 2 3 2 2 4 4" xfId="55247" xr:uid="{B83696AF-2B66-4376-B683-C87E181116C9}"/>
    <cellStyle name="Normal 3 2 3 2 3 2 2 5" xfId="19369" xr:uid="{52C168C1-DAAB-447A-96FA-8E99DE039241}"/>
    <cellStyle name="Normal 3 2 3 2 3 2 2 6" xfId="7427" xr:uid="{C0C7DF7A-A3CB-4BC1-8CA9-3E8789F2B921}"/>
    <cellStyle name="Normal 3 2 3 2 3 2 2 7" xfId="25354" xr:uid="{22E9E316-3856-4C80-9641-85ADC9951EC9}"/>
    <cellStyle name="Normal 3 2 3 2 3 2 2 8" xfId="37299" xr:uid="{1E024895-CD38-42CD-8EFB-EA8EFC01F826}"/>
    <cellStyle name="Normal 3 2 3 2 3 2 2 9" xfId="49264" xr:uid="{6CB4F129-5F94-441E-90E8-283E3921841C}"/>
    <cellStyle name="Normal 3 2 3 2 3 2 3" xfId="2169" xr:uid="{00000000-0005-0000-0000-000008000000}"/>
    <cellStyle name="Normal 3 2 3 2 3 2 3 2" xfId="5139" xr:uid="{69AFA18F-51F3-469A-B53E-A569E04DB908}"/>
    <cellStyle name="Normal 3 2 3 2 3 2 3 2 2" xfId="17102" xr:uid="{EF3FD0D8-06F2-43BB-933F-7920ED9838AF}"/>
    <cellStyle name="Normal 3 2 3 2 3 2 3 2 2 2" xfId="35029" xr:uid="{F1123761-4896-4206-AECB-836229877F69}"/>
    <cellStyle name="Normal 3 2 3 2 3 2 3 2 2 3" xfId="46974" xr:uid="{A2C2E4E6-57B1-4D98-93B1-B113A8C2A746}"/>
    <cellStyle name="Normal 3 2 3 2 3 2 3 2 2 4" xfId="58939" xr:uid="{69EE8D09-84FF-41E8-8DF4-6E8668EB769D}"/>
    <cellStyle name="Normal 3 2 3 2 3 2 3 2 3" xfId="23061" xr:uid="{71939548-331D-44D1-A5E6-06AD3E7F19EA}"/>
    <cellStyle name="Normal 3 2 3 2 3 2 3 2 4" xfId="11119" xr:uid="{6FC5E315-90A1-450F-9E0F-3CEF25020874}"/>
    <cellStyle name="Normal 3 2 3 2 3 2 3 2 5" xfId="29046" xr:uid="{1BC2670F-493D-41F4-BB41-C2F8328C0A03}"/>
    <cellStyle name="Normal 3 2 3 2 3 2 3 2 6" xfId="40991" xr:uid="{8280D934-D4B4-430E-BAB7-54F7FE2DAB89}"/>
    <cellStyle name="Normal 3 2 3 2 3 2 3 2 7" xfId="52956" xr:uid="{5646F62A-92DE-4076-8F9F-025F73D721F2}"/>
    <cellStyle name="Normal 3 2 3 2 3 2 3 3" xfId="14132" xr:uid="{791FEE4F-4890-460B-9259-8193B37BC954}"/>
    <cellStyle name="Normal 3 2 3 2 3 2 3 3 2" xfId="32059" xr:uid="{6785CF43-1B86-4F97-8947-C6F6F5BE5E16}"/>
    <cellStyle name="Normal 3 2 3 2 3 2 3 3 3" xfId="44004" xr:uid="{7A2CB046-00FF-4A30-B77F-282A74BE04D3}"/>
    <cellStyle name="Normal 3 2 3 2 3 2 3 3 4" xfId="55969" xr:uid="{D06BE11D-D7E7-4AB0-94EB-4218E518C10E}"/>
    <cellStyle name="Normal 3 2 3 2 3 2 3 4" xfId="20091" xr:uid="{AE47F3CB-01D3-4B25-A304-7C5BC2C15C7C}"/>
    <cellStyle name="Normal 3 2 3 2 3 2 3 5" xfId="8149" xr:uid="{8E49FF0A-4B3F-48EC-B20A-E49C84C39F61}"/>
    <cellStyle name="Normal 3 2 3 2 3 2 3 6" xfId="26076" xr:uid="{03D6CBC8-CB65-49FF-9905-03EA28D45F2B}"/>
    <cellStyle name="Normal 3 2 3 2 3 2 3 7" xfId="38021" xr:uid="{410AA297-6977-461F-8657-D5A9777D38CC}"/>
    <cellStyle name="Normal 3 2 3 2 3 2 3 8" xfId="49986" xr:uid="{CC5F01FB-58A7-403B-A635-9A2E20982BF5}"/>
    <cellStyle name="Normal 3 2 3 2 3 2 4" xfId="3695" xr:uid="{AB42471B-C383-4AB3-8D36-732C4A6D7B8A}"/>
    <cellStyle name="Normal 3 2 3 2 3 2 4 2" xfId="15658" xr:uid="{3220B129-6304-4E42-8F25-7CF757967FBB}"/>
    <cellStyle name="Normal 3 2 3 2 3 2 4 2 2" xfId="33585" xr:uid="{843422F4-5B0B-45E3-AD7B-237731C5E3EE}"/>
    <cellStyle name="Normal 3 2 3 2 3 2 4 2 3" xfId="45530" xr:uid="{6C7034CE-2982-421C-BC32-F6CC776D5ABC}"/>
    <cellStyle name="Normal 3 2 3 2 3 2 4 2 4" xfId="57495" xr:uid="{D336DF08-BA12-49D2-93E5-1E6785C7DC6F}"/>
    <cellStyle name="Normal 3 2 3 2 3 2 4 3" xfId="21617" xr:uid="{A7F36328-B645-42E9-AFBD-6F5F079D4B24}"/>
    <cellStyle name="Normal 3 2 3 2 3 2 4 4" xfId="9675" xr:uid="{9F4E7E3B-4C35-4CA0-9D44-D9961B4A77CA}"/>
    <cellStyle name="Normal 3 2 3 2 3 2 4 5" xfId="27602" xr:uid="{C9DF2B8F-0A13-4397-B8B6-8599B9AC3128}"/>
    <cellStyle name="Normal 3 2 3 2 3 2 4 6" xfId="39547" xr:uid="{87B25BD0-565E-476C-B250-279CAE932EB2}"/>
    <cellStyle name="Normal 3 2 3 2 3 2 4 7" xfId="51512" xr:uid="{6A573E3B-E9A1-42B6-A2DB-F55E2B6A6922}"/>
    <cellStyle name="Normal 3 2 3 2 3 2 5" xfId="12688" xr:uid="{722AB4AD-D8AA-449F-9914-1240F02AD128}"/>
    <cellStyle name="Normal 3 2 3 2 3 2 5 2" xfId="30615" xr:uid="{430AEEF5-5B2A-4C18-A33B-0285C3898A47}"/>
    <cellStyle name="Normal 3 2 3 2 3 2 5 3" xfId="42560" xr:uid="{D13D8C81-2862-4BFB-85B6-EA7BBD372436}"/>
    <cellStyle name="Normal 3 2 3 2 3 2 5 4" xfId="54525" xr:uid="{AF39BBF3-2D4B-46A4-8163-F8E8806C8BD9}"/>
    <cellStyle name="Normal 3 2 3 2 3 2 6" xfId="18647" xr:uid="{E9AD6733-FF87-48BF-B83E-81FAFF64FBFB}"/>
    <cellStyle name="Normal 3 2 3 2 3 2 7" xfId="6705" xr:uid="{2055DC51-1EEE-4E4D-AB78-597CC0248EB9}"/>
    <cellStyle name="Normal 3 2 3 2 3 2 8" xfId="24632" xr:uid="{4840BA97-7306-478F-B850-8CD2BD558F7A}"/>
    <cellStyle name="Normal 3 2 3 2 3 2 9" xfId="36577" xr:uid="{4448BBB8-C7F3-4303-BDCC-E28BC68E8DCA}"/>
    <cellStyle name="Normal 3 2 3 2 3 3" xfId="1099" xr:uid="{00000000-0005-0000-0000-000008000000}"/>
    <cellStyle name="Normal 3 2 3 2 3 3 2" xfId="2543" xr:uid="{00000000-0005-0000-0000-000008000000}"/>
    <cellStyle name="Normal 3 2 3 2 3 3 2 2" xfId="5513" xr:uid="{F0B55BA9-44C9-4261-A4FB-9C0FC4DE0CC6}"/>
    <cellStyle name="Normal 3 2 3 2 3 3 2 2 2" xfId="17476" xr:uid="{755E0EF0-6925-46BB-870F-B4BEA5E6A109}"/>
    <cellStyle name="Normal 3 2 3 2 3 3 2 2 2 2" xfId="35403" xr:uid="{529DCAFC-AB9C-40B2-9A8B-D22BC61AF627}"/>
    <cellStyle name="Normal 3 2 3 2 3 3 2 2 2 3" xfId="47348" xr:uid="{A45971D3-B00D-44ED-A057-98980ED9435A}"/>
    <cellStyle name="Normal 3 2 3 2 3 3 2 2 2 4" xfId="59313" xr:uid="{53FB5785-43BC-4249-A8E7-9557A787706A}"/>
    <cellStyle name="Normal 3 2 3 2 3 3 2 2 3" xfId="23435" xr:uid="{77C1A480-2EE7-491C-89A7-7BD795AAD402}"/>
    <cellStyle name="Normal 3 2 3 2 3 3 2 2 4" xfId="11493" xr:uid="{304FD999-A8F6-4D6F-A788-D72BDE667857}"/>
    <cellStyle name="Normal 3 2 3 2 3 3 2 2 5" xfId="29420" xr:uid="{06E97ACF-29E5-4B3D-9035-71BD8618DE1E}"/>
    <cellStyle name="Normal 3 2 3 2 3 3 2 2 6" xfId="41365" xr:uid="{24149B16-DBF1-47D4-AE6D-D3AD6683A9E1}"/>
    <cellStyle name="Normal 3 2 3 2 3 3 2 2 7" xfId="53330" xr:uid="{8972AC09-A605-4DF8-AF5E-03D216D830FD}"/>
    <cellStyle name="Normal 3 2 3 2 3 3 2 3" xfId="14506" xr:uid="{8DBD9751-4086-480C-B2C6-6A1231053FFA}"/>
    <cellStyle name="Normal 3 2 3 2 3 3 2 3 2" xfId="32433" xr:uid="{5F343B93-B17A-4DE0-A13A-70932DAD6BBA}"/>
    <cellStyle name="Normal 3 2 3 2 3 3 2 3 3" xfId="44378" xr:uid="{129C0FBD-47BA-4ED7-9CF7-463CC1B12A9C}"/>
    <cellStyle name="Normal 3 2 3 2 3 3 2 3 4" xfId="56343" xr:uid="{B9BD49EC-E960-4F31-8788-016576463F2D}"/>
    <cellStyle name="Normal 3 2 3 2 3 3 2 4" xfId="20465" xr:uid="{66291C64-5C03-4EC9-9BA8-E85E564481DE}"/>
    <cellStyle name="Normal 3 2 3 2 3 3 2 5" xfId="8523" xr:uid="{AF8B31F6-EAC8-4B9F-937F-22C288A09B92}"/>
    <cellStyle name="Normal 3 2 3 2 3 3 2 6" xfId="26450" xr:uid="{3C0330FD-B7D6-4985-8B0F-597B8FB8AA34}"/>
    <cellStyle name="Normal 3 2 3 2 3 3 2 7" xfId="38395" xr:uid="{C5A0FC5D-31B4-48CC-8CBB-EF05D02A7A6D}"/>
    <cellStyle name="Normal 3 2 3 2 3 3 2 8" xfId="50360" xr:uid="{14B7AA9D-46B0-401D-A2AD-2A1553C29A36}"/>
    <cellStyle name="Normal 3 2 3 2 3 3 3" xfId="4069" xr:uid="{9998386A-D3F4-434C-9AE7-DA317140EEC0}"/>
    <cellStyle name="Normal 3 2 3 2 3 3 3 2" xfId="16032" xr:uid="{CA5BC749-6065-47C1-95F5-A5B78462787E}"/>
    <cellStyle name="Normal 3 2 3 2 3 3 3 2 2" xfId="33959" xr:uid="{71B0434F-90B4-4975-A304-B4418ABEE373}"/>
    <cellStyle name="Normal 3 2 3 2 3 3 3 2 3" xfId="45904" xr:uid="{DB178C07-61C4-4B0B-9B55-89CF06097953}"/>
    <cellStyle name="Normal 3 2 3 2 3 3 3 2 4" xfId="57869" xr:uid="{D7D2FB3E-3E88-49BB-AD07-C277FAD8D5E3}"/>
    <cellStyle name="Normal 3 2 3 2 3 3 3 3" xfId="21991" xr:uid="{1A0CEA82-DBCF-453F-A887-4DFAAE9E1762}"/>
    <cellStyle name="Normal 3 2 3 2 3 3 3 4" xfId="10049" xr:uid="{748567D5-0CDD-40D5-897C-58571962CD01}"/>
    <cellStyle name="Normal 3 2 3 2 3 3 3 5" xfId="27976" xr:uid="{3126E305-B409-46B6-B27E-FE1D52854C37}"/>
    <cellStyle name="Normal 3 2 3 2 3 3 3 6" xfId="39921" xr:uid="{D54E0594-99BB-4C23-B859-AADDC57E1898}"/>
    <cellStyle name="Normal 3 2 3 2 3 3 3 7" xfId="51886" xr:uid="{EB814B96-C030-4A5F-AB2D-99213DAB1F7C}"/>
    <cellStyle name="Normal 3 2 3 2 3 3 4" xfId="13062" xr:uid="{47BF33F3-F616-4780-B82B-357873303039}"/>
    <cellStyle name="Normal 3 2 3 2 3 3 4 2" xfId="30989" xr:uid="{1BCD7191-87AE-44FF-ACEF-6DD1679AACE3}"/>
    <cellStyle name="Normal 3 2 3 2 3 3 4 3" xfId="42934" xr:uid="{8E88F5DB-9991-4A3E-BF45-32EBCBC2CBE8}"/>
    <cellStyle name="Normal 3 2 3 2 3 3 4 4" xfId="54899" xr:uid="{979A9FA7-968D-4872-BCB5-75A6A831874F}"/>
    <cellStyle name="Normal 3 2 3 2 3 3 5" xfId="19021" xr:uid="{73A20BEC-0553-4496-B3EB-26264A785A9B}"/>
    <cellStyle name="Normal 3 2 3 2 3 3 6" xfId="7079" xr:uid="{DAFC29DA-881F-4CBB-972E-EEF2B419AA12}"/>
    <cellStyle name="Normal 3 2 3 2 3 3 7" xfId="25006" xr:uid="{93B0FEED-B29F-45E9-99E0-C5C18903A958}"/>
    <cellStyle name="Normal 3 2 3 2 3 3 8" xfId="36951" xr:uid="{C9D40F84-901D-4F81-80C8-89756BC0761E}"/>
    <cellStyle name="Normal 3 2 3 2 3 3 9" xfId="48916" xr:uid="{F36A7C28-8406-4F75-9ACF-61B50C36F754}"/>
    <cellStyle name="Normal 3 2 3 2 3 4" xfId="1821" xr:uid="{00000000-0005-0000-0000-000008000000}"/>
    <cellStyle name="Normal 3 2 3 2 3 4 2" xfId="4791" xr:uid="{9DF48E8B-137F-49AA-9513-DCA63200E6AF}"/>
    <cellStyle name="Normal 3 2 3 2 3 4 2 2" xfId="16754" xr:uid="{A571C003-FD1F-4D92-B8DF-D4648F579BCB}"/>
    <cellStyle name="Normal 3 2 3 2 3 4 2 2 2" xfId="34681" xr:uid="{331064B1-C33A-4E20-97D4-EA9A015A8A10}"/>
    <cellStyle name="Normal 3 2 3 2 3 4 2 2 3" xfId="46626" xr:uid="{D852457B-C231-49A2-A143-6FB068C7A90F}"/>
    <cellStyle name="Normal 3 2 3 2 3 4 2 2 4" xfId="58591" xr:uid="{92B9F3B5-3CAE-46A1-A44D-6BE9D24141BC}"/>
    <cellStyle name="Normal 3 2 3 2 3 4 2 3" xfId="22713" xr:uid="{FD85A7BB-0577-4E12-8C55-C4660EC3AB78}"/>
    <cellStyle name="Normal 3 2 3 2 3 4 2 4" xfId="10771" xr:uid="{74DC92E3-DEE5-4720-ACCD-81631C5D920C}"/>
    <cellStyle name="Normal 3 2 3 2 3 4 2 5" xfId="28698" xr:uid="{88E10485-1F04-4365-90FE-135CCCA18161}"/>
    <cellStyle name="Normal 3 2 3 2 3 4 2 6" xfId="40643" xr:uid="{6B566793-B860-4F20-9728-A69AE0EC2BBA}"/>
    <cellStyle name="Normal 3 2 3 2 3 4 2 7" xfId="52608" xr:uid="{4F731828-FA10-44F9-9255-A020C8A100E2}"/>
    <cellStyle name="Normal 3 2 3 2 3 4 3" xfId="13784" xr:uid="{B562031F-EEB2-443E-988A-BD7B57BC4A0D}"/>
    <cellStyle name="Normal 3 2 3 2 3 4 3 2" xfId="31711" xr:uid="{9B4F3314-CA63-4CF0-A824-2C54462B8BCD}"/>
    <cellStyle name="Normal 3 2 3 2 3 4 3 3" xfId="43656" xr:uid="{07122317-7979-45D5-BC60-86EE481B44F9}"/>
    <cellStyle name="Normal 3 2 3 2 3 4 3 4" xfId="55621" xr:uid="{0D54F17C-C51A-470E-B7C5-7FB2027599E0}"/>
    <cellStyle name="Normal 3 2 3 2 3 4 4" xfId="19743" xr:uid="{E1F12609-2194-4B12-8D76-E3CABABD2968}"/>
    <cellStyle name="Normal 3 2 3 2 3 4 5" xfId="7801" xr:uid="{4E577B04-08C6-4124-8FD2-F90938B66670}"/>
    <cellStyle name="Normal 3 2 3 2 3 4 6" xfId="25728" xr:uid="{002F9479-7FD6-42BE-B945-EF996B5C52CE}"/>
    <cellStyle name="Normal 3 2 3 2 3 4 7" xfId="37673" xr:uid="{8E9E3129-450F-4320-9F93-8DE278C1F0A9}"/>
    <cellStyle name="Normal 3 2 3 2 3 4 8" xfId="49638" xr:uid="{53BB0908-F416-4D57-9860-F5E705A3FE21}"/>
    <cellStyle name="Normal 3 2 3 2 3 5" xfId="3347" xr:uid="{69A248F4-1A30-48C5-A9CB-C87E43201E20}"/>
    <cellStyle name="Normal 3 2 3 2 3 5 2" xfId="15310" xr:uid="{FE5F9E5B-F1F0-41AE-AFBD-9233F12709BD}"/>
    <cellStyle name="Normal 3 2 3 2 3 5 2 2" xfId="33237" xr:uid="{C49901A2-7659-48D8-AD18-DB9F7D5D9027}"/>
    <cellStyle name="Normal 3 2 3 2 3 5 2 3" xfId="45182" xr:uid="{F3A00D2C-4791-4FCE-AFEB-3632F72DD105}"/>
    <cellStyle name="Normal 3 2 3 2 3 5 2 4" xfId="57147" xr:uid="{4A59DFAA-DD3A-4F5E-8878-DFB5A9BDA5E5}"/>
    <cellStyle name="Normal 3 2 3 2 3 5 3" xfId="21269" xr:uid="{B48E6D3D-590D-42D3-8E56-2F47D77505DA}"/>
    <cellStyle name="Normal 3 2 3 2 3 5 4" xfId="9327" xr:uid="{59D7D01F-8E2A-4FD7-9986-3215344CE7BB}"/>
    <cellStyle name="Normal 3 2 3 2 3 5 5" xfId="27254" xr:uid="{0CBAA199-6DBF-4C98-AD0E-AFC19183DFB5}"/>
    <cellStyle name="Normal 3 2 3 2 3 5 6" xfId="39199" xr:uid="{6DCD1349-75E1-4435-82F5-7CE1E0E57C66}"/>
    <cellStyle name="Normal 3 2 3 2 3 5 7" xfId="51164" xr:uid="{D94FAFC9-91B0-4E71-8478-F19F1F9D133E}"/>
    <cellStyle name="Normal 3 2 3 2 3 6" xfId="12340" xr:uid="{94C4FF1D-151A-47D0-929D-7B57217D8FD7}"/>
    <cellStyle name="Normal 3 2 3 2 3 6 2" xfId="30267" xr:uid="{3746676C-6E64-4344-B49E-08DC7680FF36}"/>
    <cellStyle name="Normal 3 2 3 2 3 6 3" xfId="42212" xr:uid="{0D950D7C-5CF2-4CD2-B698-D780F7E3A2CE}"/>
    <cellStyle name="Normal 3 2 3 2 3 6 4" xfId="54177" xr:uid="{1E0094E7-FB34-4E90-9C23-4CB3D81DE6CA}"/>
    <cellStyle name="Normal 3 2 3 2 3 7" xfId="18299" xr:uid="{EBC6DBB2-6F45-422D-B591-1CEB5A14A7A7}"/>
    <cellStyle name="Normal 3 2 3 2 3 8" xfId="6357" xr:uid="{33E5AC40-0702-498F-900B-78325C2B6B93}"/>
    <cellStyle name="Normal 3 2 3 2 3 9" xfId="24284" xr:uid="{0B5CB82E-F391-4B9A-928D-A6A3534556AE}"/>
    <cellStyle name="Normal 3 2 3 2 4" xfId="493" xr:uid="{00000000-0005-0000-0000-000008000000}"/>
    <cellStyle name="Normal 3 2 3 2 4 10" xfId="48310" xr:uid="{BD9FA52E-69D5-4ABD-ACEA-674ABCEFE87F}"/>
    <cellStyle name="Normal 3 2 3 2 4 2" xfId="1215" xr:uid="{00000000-0005-0000-0000-000008000000}"/>
    <cellStyle name="Normal 3 2 3 2 4 2 2" xfId="2659" xr:uid="{00000000-0005-0000-0000-000008000000}"/>
    <cellStyle name="Normal 3 2 3 2 4 2 2 2" xfId="5629" xr:uid="{47229099-F96A-4C63-87C5-6C76DFAA36BC}"/>
    <cellStyle name="Normal 3 2 3 2 4 2 2 2 2" xfId="17592" xr:uid="{9B36988C-CDF8-4E4D-9938-A77624987C1D}"/>
    <cellStyle name="Normal 3 2 3 2 4 2 2 2 2 2" xfId="35519" xr:uid="{84941ED8-8CC7-44D9-AF9B-DF54E723F19A}"/>
    <cellStyle name="Normal 3 2 3 2 4 2 2 2 2 3" xfId="47464" xr:uid="{300D5D4A-8349-4299-AB64-A65EC8050680}"/>
    <cellStyle name="Normal 3 2 3 2 4 2 2 2 2 4" xfId="59429" xr:uid="{3614AD7E-32C2-49B6-889C-3804C521F365}"/>
    <cellStyle name="Normal 3 2 3 2 4 2 2 2 3" xfId="23551" xr:uid="{992B6BF7-1F6C-4ADA-8A06-27F9612D0B78}"/>
    <cellStyle name="Normal 3 2 3 2 4 2 2 2 4" xfId="11609" xr:uid="{6F2BD576-005D-4C0E-ACC9-3CB4676005DB}"/>
    <cellStyle name="Normal 3 2 3 2 4 2 2 2 5" xfId="29536" xr:uid="{54108E3F-B67B-450E-9C1C-BCA9EB4535B6}"/>
    <cellStyle name="Normal 3 2 3 2 4 2 2 2 6" xfId="41481" xr:uid="{C918C325-6A4F-4A52-9B8E-8A737C53C78B}"/>
    <cellStyle name="Normal 3 2 3 2 4 2 2 2 7" xfId="53446" xr:uid="{AE94A97C-78D6-49C5-9D61-D4090E9F2E0A}"/>
    <cellStyle name="Normal 3 2 3 2 4 2 2 3" xfId="14622" xr:uid="{8A06BE3C-A506-48C3-99BD-9D8F0FAEC199}"/>
    <cellStyle name="Normal 3 2 3 2 4 2 2 3 2" xfId="32549" xr:uid="{166E73EF-3DA4-4C50-A90F-FEB501C3256E}"/>
    <cellStyle name="Normal 3 2 3 2 4 2 2 3 3" xfId="44494" xr:uid="{D0AD357E-4ACC-41DF-93C8-5B8F7CF47275}"/>
    <cellStyle name="Normal 3 2 3 2 4 2 2 3 4" xfId="56459" xr:uid="{37DF0DA2-F420-461F-920D-FF2AF6315DE1}"/>
    <cellStyle name="Normal 3 2 3 2 4 2 2 4" xfId="20581" xr:uid="{ACE25B12-EA01-4227-835B-AFC857A5D0BA}"/>
    <cellStyle name="Normal 3 2 3 2 4 2 2 5" xfId="8639" xr:uid="{67E21E5B-88FB-4611-9CAC-FB9C7F2CE7D8}"/>
    <cellStyle name="Normal 3 2 3 2 4 2 2 6" xfId="26566" xr:uid="{E35E1263-4145-42F9-971F-EF2702DC05B4}"/>
    <cellStyle name="Normal 3 2 3 2 4 2 2 7" xfId="38511" xr:uid="{4601E010-8645-4C5D-85DD-3E8AB51794F8}"/>
    <cellStyle name="Normal 3 2 3 2 4 2 2 8" xfId="50476" xr:uid="{19589455-5B83-4E22-9CBF-2EA54C739ECE}"/>
    <cellStyle name="Normal 3 2 3 2 4 2 3" xfId="4185" xr:uid="{A7873ACA-BB0D-4CF1-9F2E-2957CEAB3717}"/>
    <cellStyle name="Normal 3 2 3 2 4 2 3 2" xfId="16148" xr:uid="{5042F03F-F22B-4C72-8333-E74D511C3B35}"/>
    <cellStyle name="Normal 3 2 3 2 4 2 3 2 2" xfId="34075" xr:uid="{D523BD63-14E6-43F6-B998-7B8D48D716AC}"/>
    <cellStyle name="Normal 3 2 3 2 4 2 3 2 3" xfId="46020" xr:uid="{97F21426-94EE-4FD9-8BC5-BDA205B1D39F}"/>
    <cellStyle name="Normal 3 2 3 2 4 2 3 2 4" xfId="57985" xr:uid="{199C7C7D-84B3-4995-B45E-DEF3A7D5ECEF}"/>
    <cellStyle name="Normal 3 2 3 2 4 2 3 3" xfId="22107" xr:uid="{457BD763-96A7-4855-96B9-4DA702A81F56}"/>
    <cellStyle name="Normal 3 2 3 2 4 2 3 4" xfId="10165" xr:uid="{3B885E53-6C65-4385-A0A9-1295BB0E1AF0}"/>
    <cellStyle name="Normal 3 2 3 2 4 2 3 5" xfId="28092" xr:uid="{E6B84AB5-8F56-4CAF-B542-119C0EE8BF09}"/>
    <cellStyle name="Normal 3 2 3 2 4 2 3 6" xfId="40037" xr:uid="{9C611D85-9139-44D1-938C-671E0B66BB2C}"/>
    <cellStyle name="Normal 3 2 3 2 4 2 3 7" xfId="52002" xr:uid="{16AD3CD1-DC8B-4B30-8A59-98668352088D}"/>
    <cellStyle name="Normal 3 2 3 2 4 2 4" xfId="13178" xr:uid="{4DCB139C-E9B2-40B5-996F-52D975DC36F7}"/>
    <cellStyle name="Normal 3 2 3 2 4 2 4 2" xfId="31105" xr:uid="{A9F20EE3-F016-4DBB-8348-DF977D79EEE6}"/>
    <cellStyle name="Normal 3 2 3 2 4 2 4 3" xfId="43050" xr:uid="{155A06B5-A240-4623-9B84-F565E7DB532A}"/>
    <cellStyle name="Normal 3 2 3 2 4 2 4 4" xfId="55015" xr:uid="{8391EB35-A901-49C0-BDC7-1A8E32F4055E}"/>
    <cellStyle name="Normal 3 2 3 2 4 2 5" xfId="19137" xr:uid="{1C053B9E-7485-46D0-80E2-2C3733142F3B}"/>
    <cellStyle name="Normal 3 2 3 2 4 2 6" xfId="7195" xr:uid="{A326B688-BA27-4A28-8D5D-4AFE293BE5A2}"/>
    <cellStyle name="Normal 3 2 3 2 4 2 7" xfId="25122" xr:uid="{69A401E0-1343-4F30-BDC0-50906B967873}"/>
    <cellStyle name="Normal 3 2 3 2 4 2 8" xfId="37067" xr:uid="{D3ABD525-B2D8-407A-99AF-85D91911B04B}"/>
    <cellStyle name="Normal 3 2 3 2 4 2 9" xfId="49032" xr:uid="{DFA756E5-EAC9-444E-856C-43B1A3F66E05}"/>
    <cellStyle name="Normal 3 2 3 2 4 3" xfId="1937" xr:uid="{00000000-0005-0000-0000-000008000000}"/>
    <cellStyle name="Normal 3 2 3 2 4 3 2" xfId="4907" xr:uid="{53846A8F-0E3C-485C-8A7E-F122AA342697}"/>
    <cellStyle name="Normal 3 2 3 2 4 3 2 2" xfId="16870" xr:uid="{C227E018-7062-47E2-840F-CD179DE6F7D5}"/>
    <cellStyle name="Normal 3 2 3 2 4 3 2 2 2" xfId="34797" xr:uid="{E89DD5D1-9D1F-42EE-BE53-9C497A960AD1}"/>
    <cellStyle name="Normal 3 2 3 2 4 3 2 2 3" xfId="46742" xr:uid="{A0CC1BC1-46EA-4CB5-BB48-5064A5F67F5C}"/>
    <cellStyle name="Normal 3 2 3 2 4 3 2 2 4" xfId="58707" xr:uid="{2630B42D-F47B-4CEA-88AA-CF5D94B02698}"/>
    <cellStyle name="Normal 3 2 3 2 4 3 2 3" xfId="22829" xr:uid="{2BD62CBA-19C9-4FE3-B9F9-4BC55CB04A54}"/>
    <cellStyle name="Normal 3 2 3 2 4 3 2 4" xfId="10887" xr:uid="{C1BA3FA5-B9F1-4CE2-A4BE-BE38CF245B10}"/>
    <cellStyle name="Normal 3 2 3 2 4 3 2 5" xfId="28814" xr:uid="{6E07BE3C-31F4-4F80-BBC5-FF99B40CA933}"/>
    <cellStyle name="Normal 3 2 3 2 4 3 2 6" xfId="40759" xr:uid="{2839093E-5A0F-42B6-A47E-340516695E34}"/>
    <cellStyle name="Normal 3 2 3 2 4 3 2 7" xfId="52724" xr:uid="{5B081FE4-16CA-4500-920D-71C138E5058B}"/>
    <cellStyle name="Normal 3 2 3 2 4 3 3" xfId="13900" xr:uid="{9B1A9B6F-E705-46A2-A984-DC03B8DAD6F9}"/>
    <cellStyle name="Normal 3 2 3 2 4 3 3 2" xfId="31827" xr:uid="{0D7EA6DC-3543-4630-8A1C-857ACCB18DB3}"/>
    <cellStyle name="Normal 3 2 3 2 4 3 3 3" xfId="43772" xr:uid="{6424C339-36CD-45F4-818F-ED2EF042FB4B}"/>
    <cellStyle name="Normal 3 2 3 2 4 3 3 4" xfId="55737" xr:uid="{388BA1A5-2AA4-4C8A-9B5F-BA8C06306B0C}"/>
    <cellStyle name="Normal 3 2 3 2 4 3 4" xfId="19859" xr:uid="{907970DA-916A-4259-BE68-F6E4824934C8}"/>
    <cellStyle name="Normal 3 2 3 2 4 3 5" xfId="7917" xr:uid="{5F747B88-EEC7-4948-B07E-D8FC28C9EA7D}"/>
    <cellStyle name="Normal 3 2 3 2 4 3 6" xfId="25844" xr:uid="{72C8CD76-11AB-4F7B-9788-E31707378178}"/>
    <cellStyle name="Normal 3 2 3 2 4 3 7" xfId="37789" xr:uid="{78EC1468-8409-405F-87D7-D3AB7D535DD7}"/>
    <cellStyle name="Normal 3 2 3 2 4 3 8" xfId="49754" xr:uid="{242DE6D9-6F7D-4D43-99F7-A5E819F2D23F}"/>
    <cellStyle name="Normal 3 2 3 2 4 4" xfId="3463" xr:uid="{46DF57C9-D7C1-4A6B-AFC3-43D87732184A}"/>
    <cellStyle name="Normal 3 2 3 2 4 4 2" xfId="15426" xr:uid="{D49D8D35-0E0B-4E62-8C80-8A5F3826B06A}"/>
    <cellStyle name="Normal 3 2 3 2 4 4 2 2" xfId="33353" xr:uid="{B7AAA528-0752-4558-BCF5-6FCF5678DC36}"/>
    <cellStyle name="Normal 3 2 3 2 4 4 2 3" xfId="45298" xr:uid="{AFC7D3EF-D7DF-413B-AEF3-FC548F4D8D67}"/>
    <cellStyle name="Normal 3 2 3 2 4 4 2 4" xfId="57263" xr:uid="{566E476F-E563-4A3F-9533-7CACA8D8150C}"/>
    <cellStyle name="Normal 3 2 3 2 4 4 3" xfId="21385" xr:uid="{7019C5FD-B5CE-45FB-BAD6-7DFF275EC0D5}"/>
    <cellStyle name="Normal 3 2 3 2 4 4 4" xfId="9443" xr:uid="{B90254EB-859D-4F17-9066-5FC08EDAE33C}"/>
    <cellStyle name="Normal 3 2 3 2 4 4 5" xfId="27370" xr:uid="{054607CC-E2C7-4D0E-A308-694B3D5F868D}"/>
    <cellStyle name="Normal 3 2 3 2 4 4 6" xfId="39315" xr:uid="{59642062-5C8C-483D-AE80-0485012713A3}"/>
    <cellStyle name="Normal 3 2 3 2 4 4 7" xfId="51280" xr:uid="{A93BAE7E-615B-417D-BEA7-7F9EA1F6ED3C}"/>
    <cellStyle name="Normal 3 2 3 2 4 5" xfId="12456" xr:uid="{57476AC7-6B9F-43B0-A471-3F31D9781FC7}"/>
    <cellStyle name="Normal 3 2 3 2 4 5 2" xfId="30383" xr:uid="{F68AD516-CA3E-4769-8B00-F67C650CFA02}"/>
    <cellStyle name="Normal 3 2 3 2 4 5 3" xfId="42328" xr:uid="{6559A0A0-9E17-4C65-983E-D54E409EB971}"/>
    <cellStyle name="Normal 3 2 3 2 4 5 4" xfId="54293" xr:uid="{3C816BFF-D506-4598-926A-84B49FCA6D03}"/>
    <cellStyle name="Normal 3 2 3 2 4 6" xfId="18415" xr:uid="{46B4018E-E43A-4D50-9C86-EC4D2BC671C7}"/>
    <cellStyle name="Normal 3 2 3 2 4 7" xfId="6473" xr:uid="{C234C59C-A725-4276-99B4-45E56F4EC6DF}"/>
    <cellStyle name="Normal 3 2 3 2 4 8" xfId="24400" xr:uid="{8A98BED0-FD75-4F7F-9178-928503888880}"/>
    <cellStyle name="Normal 3 2 3 2 4 9" xfId="36345" xr:uid="{FD33F4D4-D7D2-4D29-8400-5AA5BFAA3938}"/>
    <cellStyle name="Normal 3 2 3 2 5" xfId="867" xr:uid="{00000000-0005-0000-0000-000008000000}"/>
    <cellStyle name="Normal 3 2 3 2 5 2" xfId="2311" xr:uid="{00000000-0005-0000-0000-000008000000}"/>
    <cellStyle name="Normal 3 2 3 2 5 2 2" xfId="5281" xr:uid="{25C673AA-203A-4F7D-8A68-AF07368B6067}"/>
    <cellStyle name="Normal 3 2 3 2 5 2 2 2" xfId="17244" xr:uid="{2DEAFCCF-2C29-43BA-9DC2-CA3CE891A054}"/>
    <cellStyle name="Normal 3 2 3 2 5 2 2 2 2" xfId="35171" xr:uid="{D0842951-8C69-44A4-9D32-7D0D5E767DE3}"/>
    <cellStyle name="Normal 3 2 3 2 5 2 2 2 3" xfId="47116" xr:uid="{5243D70B-6881-45EE-BE5F-3EF7381A9C9F}"/>
    <cellStyle name="Normal 3 2 3 2 5 2 2 2 4" xfId="59081" xr:uid="{5FD3C430-F954-4F64-9A66-5224BD66891E}"/>
    <cellStyle name="Normal 3 2 3 2 5 2 2 3" xfId="23203" xr:uid="{536899D8-C0C4-4B02-80EB-1ED60BD31B93}"/>
    <cellStyle name="Normal 3 2 3 2 5 2 2 4" xfId="11261" xr:uid="{1C4A3170-B25B-477F-98ED-F66EA1045587}"/>
    <cellStyle name="Normal 3 2 3 2 5 2 2 5" xfId="29188" xr:uid="{8E74ED8A-24F1-4F26-9E8A-00C326264E67}"/>
    <cellStyle name="Normal 3 2 3 2 5 2 2 6" xfId="41133" xr:uid="{A9C44011-C3EF-4992-83BB-469344BB5AFA}"/>
    <cellStyle name="Normal 3 2 3 2 5 2 2 7" xfId="53098" xr:uid="{162ED087-BD4B-4D77-A9F3-8E52011F704B}"/>
    <cellStyle name="Normal 3 2 3 2 5 2 3" xfId="14274" xr:uid="{EF36BACE-FCA5-46CC-A3AE-776E690AFF42}"/>
    <cellStyle name="Normal 3 2 3 2 5 2 3 2" xfId="32201" xr:uid="{6DCEAB11-9D2E-4704-849E-DB49A96845D1}"/>
    <cellStyle name="Normal 3 2 3 2 5 2 3 3" xfId="44146" xr:uid="{819ED6D9-4034-451D-9A63-45D11082E738}"/>
    <cellStyle name="Normal 3 2 3 2 5 2 3 4" xfId="56111" xr:uid="{CC6A60DF-5E86-4187-BFFB-BA59F864FAB6}"/>
    <cellStyle name="Normal 3 2 3 2 5 2 4" xfId="20233" xr:uid="{1CC8DA6B-2DB0-46C6-8D0E-9EC69865B320}"/>
    <cellStyle name="Normal 3 2 3 2 5 2 5" xfId="8291" xr:uid="{4B891813-64B1-4DEE-812B-FE290C0568AD}"/>
    <cellStyle name="Normal 3 2 3 2 5 2 6" xfId="26218" xr:uid="{E6871BDA-A895-4FBB-BBB5-D5ACA4D93331}"/>
    <cellStyle name="Normal 3 2 3 2 5 2 7" xfId="38163" xr:uid="{2026EC51-12D9-4378-923A-C6647FCCD6A6}"/>
    <cellStyle name="Normal 3 2 3 2 5 2 8" xfId="50128" xr:uid="{8EF6294D-61AC-49DF-A37B-F2533D3D406F}"/>
    <cellStyle name="Normal 3 2 3 2 5 3" xfId="3837" xr:uid="{C30515FF-2276-4B60-859C-60BECFCB57AA}"/>
    <cellStyle name="Normal 3 2 3 2 5 3 2" xfId="15800" xr:uid="{C3BD1563-3533-4539-A3A5-5156661CD830}"/>
    <cellStyle name="Normal 3 2 3 2 5 3 2 2" xfId="33727" xr:uid="{39D125A5-4491-4A5B-B149-1D3896BD7005}"/>
    <cellStyle name="Normal 3 2 3 2 5 3 2 3" xfId="45672" xr:uid="{3A3F0667-BA2A-4393-AB99-FA18FC987043}"/>
    <cellStyle name="Normal 3 2 3 2 5 3 2 4" xfId="57637" xr:uid="{9CAEBE7C-A688-4B31-A605-18169E825818}"/>
    <cellStyle name="Normal 3 2 3 2 5 3 3" xfId="21759" xr:uid="{52AF3E05-A7EC-4101-B156-B9408223FC23}"/>
    <cellStyle name="Normal 3 2 3 2 5 3 4" xfId="9817" xr:uid="{C2C4C54D-3F96-42BE-855C-91BB94B91C0F}"/>
    <cellStyle name="Normal 3 2 3 2 5 3 5" xfId="27744" xr:uid="{0220C6FB-A3C8-4FBF-BFB3-C7CBC46C1E19}"/>
    <cellStyle name="Normal 3 2 3 2 5 3 6" xfId="39689" xr:uid="{A4001D4C-5403-453C-8DDD-62C5B7E2ED28}"/>
    <cellStyle name="Normal 3 2 3 2 5 3 7" xfId="51654" xr:uid="{F79A4ADA-BFD2-4CA0-838D-45B14F2C924C}"/>
    <cellStyle name="Normal 3 2 3 2 5 4" xfId="12830" xr:uid="{8AE20939-DFDD-489F-8A80-5B7DB5295EA2}"/>
    <cellStyle name="Normal 3 2 3 2 5 4 2" xfId="30757" xr:uid="{AAA2D19F-6EAD-4988-8526-1B21B8DF177D}"/>
    <cellStyle name="Normal 3 2 3 2 5 4 3" xfId="42702" xr:uid="{59175C38-3CB2-42E9-8584-D3A5DAD4EC3B}"/>
    <cellStyle name="Normal 3 2 3 2 5 4 4" xfId="54667" xr:uid="{CE2B9624-4712-489E-9E41-EF677DF60331}"/>
    <cellStyle name="Normal 3 2 3 2 5 5" xfId="18789" xr:uid="{8B2B6D0A-6F6E-47BB-AD67-1BF745DCA1E1}"/>
    <cellStyle name="Normal 3 2 3 2 5 6" xfId="6847" xr:uid="{6F5028D9-F423-4868-93E7-7D9A54F7921F}"/>
    <cellStyle name="Normal 3 2 3 2 5 7" xfId="24774" xr:uid="{C46EBDE4-CFA4-424A-A0C8-8FE78B838D8E}"/>
    <cellStyle name="Normal 3 2 3 2 5 8" xfId="36719" xr:uid="{E4DD8927-E43D-4A00-A9C8-B65621C00ACF}"/>
    <cellStyle name="Normal 3 2 3 2 5 9" xfId="48684" xr:uid="{1C377E8C-1EA2-46A8-BB80-CCDEC1BBDE67}"/>
    <cellStyle name="Normal 3 2 3 2 6" xfId="1589" xr:uid="{00000000-0005-0000-0000-000008000000}"/>
    <cellStyle name="Normal 3 2 3 2 6 2" xfId="4559" xr:uid="{ADE492DB-7150-47F6-A915-D9B7A930A253}"/>
    <cellStyle name="Normal 3 2 3 2 6 2 2" xfId="16522" xr:uid="{1F276779-DCD4-4F37-B385-0F9E07E59592}"/>
    <cellStyle name="Normal 3 2 3 2 6 2 2 2" xfId="34449" xr:uid="{F6DB30C7-C114-4606-8CD1-927E624ECBA5}"/>
    <cellStyle name="Normal 3 2 3 2 6 2 2 3" xfId="46394" xr:uid="{BDFA91AD-1CBF-4670-9EA9-EF8A51042DEB}"/>
    <cellStyle name="Normal 3 2 3 2 6 2 2 4" xfId="58359" xr:uid="{608649BB-D210-47B6-A952-88ED8AFA444E}"/>
    <cellStyle name="Normal 3 2 3 2 6 2 3" xfId="22481" xr:uid="{B48966B2-4707-4763-8A58-1EC39BD4BD90}"/>
    <cellStyle name="Normal 3 2 3 2 6 2 4" xfId="10539" xr:uid="{44210054-E03C-4E37-8126-ADC115EFE349}"/>
    <cellStyle name="Normal 3 2 3 2 6 2 5" xfId="28466" xr:uid="{96536096-4B53-415C-B9C0-27B18F713DDA}"/>
    <cellStyle name="Normal 3 2 3 2 6 2 6" xfId="40411" xr:uid="{5049DE46-7A57-4E23-BE89-01EC774975AA}"/>
    <cellStyle name="Normal 3 2 3 2 6 2 7" xfId="52376" xr:uid="{809EAA8F-4750-4B59-801C-BF20470AE51E}"/>
    <cellStyle name="Normal 3 2 3 2 6 3" xfId="13552" xr:uid="{E1904A33-8E1C-44B9-830B-71F025572F3B}"/>
    <cellStyle name="Normal 3 2 3 2 6 3 2" xfId="31479" xr:uid="{D466140D-7A32-4F5E-BC3A-A8717BD7C067}"/>
    <cellStyle name="Normal 3 2 3 2 6 3 3" xfId="43424" xr:uid="{27C6E449-9BA7-44F8-81AE-EEE8C18C66CD}"/>
    <cellStyle name="Normal 3 2 3 2 6 3 4" xfId="55389" xr:uid="{104BE658-3CFC-4755-8646-72A064951E1D}"/>
    <cellStyle name="Normal 3 2 3 2 6 4" xfId="19511" xr:uid="{D960423D-E763-4868-A44D-5BA8472A8A36}"/>
    <cellStyle name="Normal 3 2 3 2 6 5" xfId="7569" xr:uid="{F64F7327-699C-478A-8743-CE43BC85A520}"/>
    <cellStyle name="Normal 3 2 3 2 6 6" xfId="25496" xr:uid="{C4C82D60-6783-460E-A20A-BD5BE4744FE3}"/>
    <cellStyle name="Normal 3 2 3 2 6 7" xfId="37441" xr:uid="{55089955-3270-4800-A14B-55F781AF75C0}"/>
    <cellStyle name="Normal 3 2 3 2 6 8" xfId="49406" xr:uid="{0DD46747-71A7-424C-A126-126C25CAC187}"/>
    <cellStyle name="Normal 3 2 3 2 7" xfId="3115" xr:uid="{61B27518-4D97-423D-BB30-2AD54E10E8C5}"/>
    <cellStyle name="Normal 3 2 3 2 7 2" xfId="15078" xr:uid="{E767C7DB-CC57-4ED7-89B6-C68508740E3D}"/>
    <cellStyle name="Normal 3 2 3 2 7 2 2" xfId="33005" xr:uid="{AC419910-E058-48A7-B51A-25712C91251B}"/>
    <cellStyle name="Normal 3 2 3 2 7 2 3" xfId="44950" xr:uid="{24E41F3E-5CFB-41ED-98B7-0E20A207B315}"/>
    <cellStyle name="Normal 3 2 3 2 7 2 4" xfId="56915" xr:uid="{6BC70503-744B-4BA2-BC4E-7B5E41D5F7D8}"/>
    <cellStyle name="Normal 3 2 3 2 7 3" xfId="21037" xr:uid="{4FDF1324-DF61-48D7-9363-F7AEB9E254EB}"/>
    <cellStyle name="Normal 3 2 3 2 7 4" xfId="9095" xr:uid="{4E1DE238-1F05-444E-A341-3C5999C5B97B}"/>
    <cellStyle name="Normal 3 2 3 2 7 5" xfId="27022" xr:uid="{CB699E0E-4362-4A51-A075-38DB22E4A197}"/>
    <cellStyle name="Normal 3 2 3 2 7 6" xfId="38967" xr:uid="{D5B16508-3EC1-42E3-9988-4D8FF47426BA}"/>
    <cellStyle name="Normal 3 2 3 2 7 7" xfId="50932" xr:uid="{6F07CFAB-0919-464B-B99F-0D7EAEAC5AAA}"/>
    <cellStyle name="Normal 3 2 3 2 8" xfId="12108" xr:uid="{8D087708-1B6A-4E1B-9EF3-83E13E6DDD2D}"/>
    <cellStyle name="Normal 3 2 3 2 8 2" xfId="30035" xr:uid="{D4D0B3D2-643A-4CB4-AB6B-520ADF7D3F75}"/>
    <cellStyle name="Normal 3 2 3 2 8 3" xfId="41980" xr:uid="{C9598447-C834-4F27-B54C-6788C87DFDB9}"/>
    <cellStyle name="Normal 3 2 3 2 8 4" xfId="53945" xr:uid="{63FF50E2-8557-496E-8BC7-647480D8CD21}"/>
    <cellStyle name="Normal 3 2 3 2 9" xfId="18067" xr:uid="{1D3861DF-FBC4-4C20-A4EB-478BBE9FF240}"/>
    <cellStyle name="Normal 3 2 3 3" xfId="203" xr:uid="{00000000-0005-0000-0000-000008000000}"/>
    <cellStyle name="Normal 3 2 3 3 10" xfId="36055" xr:uid="{A7685495-25C2-46A7-BAA1-5BBF01774D9E}"/>
    <cellStyle name="Normal 3 2 3 3 11" xfId="48020" xr:uid="{DE681527-DAF4-4045-AD8E-8E0CD5B4DDA7}"/>
    <cellStyle name="Normal 3 2 3 3 2" xfId="551" xr:uid="{00000000-0005-0000-0000-000008000000}"/>
    <cellStyle name="Normal 3 2 3 3 2 10" xfId="48368" xr:uid="{8C6D91E2-A4CF-4A4B-A02D-5AF4E5B25E36}"/>
    <cellStyle name="Normal 3 2 3 3 2 2" xfId="1273" xr:uid="{00000000-0005-0000-0000-000008000000}"/>
    <cellStyle name="Normal 3 2 3 3 2 2 2" xfId="2717" xr:uid="{00000000-0005-0000-0000-000008000000}"/>
    <cellStyle name="Normal 3 2 3 3 2 2 2 2" xfId="5687" xr:uid="{E0916605-0C81-4829-9261-19FDBD195F5B}"/>
    <cellStyle name="Normal 3 2 3 3 2 2 2 2 2" xfId="17650" xr:uid="{A90F34D4-5296-4770-B71C-64EC79868339}"/>
    <cellStyle name="Normal 3 2 3 3 2 2 2 2 2 2" xfId="35577" xr:uid="{2811C731-A4F0-420B-922B-D23247AC8135}"/>
    <cellStyle name="Normal 3 2 3 3 2 2 2 2 2 3" xfId="47522" xr:uid="{1AFFC2B8-93B9-41B0-9F68-D6B39D2125B5}"/>
    <cellStyle name="Normal 3 2 3 3 2 2 2 2 2 4" xfId="59487" xr:uid="{FEB678E9-D14C-420B-B465-5B7DB12A0B52}"/>
    <cellStyle name="Normal 3 2 3 3 2 2 2 2 3" xfId="23609" xr:uid="{A831D2C4-E582-47A3-B239-D7E9069C2469}"/>
    <cellStyle name="Normal 3 2 3 3 2 2 2 2 4" xfId="11667" xr:uid="{D578F12A-2C07-45DE-B9C1-6D8D195AA001}"/>
    <cellStyle name="Normal 3 2 3 3 2 2 2 2 5" xfId="29594" xr:uid="{523A3B4F-50B7-4AC6-A589-DFBF04CFDBAC}"/>
    <cellStyle name="Normal 3 2 3 3 2 2 2 2 6" xfId="41539" xr:uid="{64FD8475-FB20-4C45-87CE-B5F955F215E4}"/>
    <cellStyle name="Normal 3 2 3 3 2 2 2 2 7" xfId="53504" xr:uid="{8ACF4ED1-8802-40AC-9F65-DFDCCF943A8A}"/>
    <cellStyle name="Normal 3 2 3 3 2 2 2 3" xfId="14680" xr:uid="{76C86FFE-B15C-423A-90FE-8EF048D1C8BF}"/>
    <cellStyle name="Normal 3 2 3 3 2 2 2 3 2" xfId="32607" xr:uid="{FBAEF349-2112-4141-A7D4-96AEFE77B623}"/>
    <cellStyle name="Normal 3 2 3 3 2 2 2 3 3" xfId="44552" xr:uid="{8C74AA2E-91D4-45AA-B17C-FAF0BB599F8B}"/>
    <cellStyle name="Normal 3 2 3 3 2 2 2 3 4" xfId="56517" xr:uid="{D7CCE819-0A1D-4B01-83D0-394310824C1F}"/>
    <cellStyle name="Normal 3 2 3 3 2 2 2 4" xfId="20639" xr:uid="{908998EC-52CF-4E85-8F54-5DC7231ECE81}"/>
    <cellStyle name="Normal 3 2 3 3 2 2 2 5" xfId="8697" xr:uid="{4E1174B7-30A4-4371-9B7C-CC6C426F7FBA}"/>
    <cellStyle name="Normal 3 2 3 3 2 2 2 6" xfId="26624" xr:uid="{2147DBC7-4323-4CCE-8E65-F160F38092A9}"/>
    <cellStyle name="Normal 3 2 3 3 2 2 2 7" xfId="38569" xr:uid="{D471B1F5-2D61-44EE-8EDB-EB2AE36A7A8D}"/>
    <cellStyle name="Normal 3 2 3 3 2 2 2 8" xfId="50534" xr:uid="{CD25F0B9-C6C4-42DC-BF75-B35292BE3671}"/>
    <cellStyle name="Normal 3 2 3 3 2 2 3" xfId="4243" xr:uid="{B8052C1D-479A-43FC-98A4-97C08510E1A4}"/>
    <cellStyle name="Normal 3 2 3 3 2 2 3 2" xfId="16206" xr:uid="{E479B752-4C7C-4941-9594-C94CB7618E7C}"/>
    <cellStyle name="Normal 3 2 3 3 2 2 3 2 2" xfId="34133" xr:uid="{439A4C91-B61A-46BD-9791-6A21350D0F77}"/>
    <cellStyle name="Normal 3 2 3 3 2 2 3 2 3" xfId="46078" xr:uid="{EAC79CAE-65F9-4AD8-8CDB-9295FFE0CC4B}"/>
    <cellStyle name="Normal 3 2 3 3 2 2 3 2 4" xfId="58043" xr:uid="{A8048142-B6CD-48FF-A02D-C23D45DA5DAC}"/>
    <cellStyle name="Normal 3 2 3 3 2 2 3 3" xfId="22165" xr:uid="{D7733495-3A2D-48B4-A7C0-A7B1CE7BEB7B}"/>
    <cellStyle name="Normal 3 2 3 3 2 2 3 4" xfId="10223" xr:uid="{DE07FF24-C708-4A2E-8978-E5A686C5A257}"/>
    <cellStyle name="Normal 3 2 3 3 2 2 3 5" xfId="28150" xr:uid="{F9C73C8A-7A11-4242-8ED1-416EF94B9477}"/>
    <cellStyle name="Normal 3 2 3 3 2 2 3 6" xfId="40095" xr:uid="{37C3C70B-D150-4061-86EE-B84B04E3698D}"/>
    <cellStyle name="Normal 3 2 3 3 2 2 3 7" xfId="52060" xr:uid="{5990C380-DD73-4D58-BBBC-7F8B723233B6}"/>
    <cellStyle name="Normal 3 2 3 3 2 2 4" xfId="13236" xr:uid="{241A9D01-86E5-4D0C-9CF4-00AE9EDF805B}"/>
    <cellStyle name="Normal 3 2 3 3 2 2 4 2" xfId="31163" xr:uid="{E09C165B-4941-4DF6-A593-239F7E668318}"/>
    <cellStyle name="Normal 3 2 3 3 2 2 4 3" xfId="43108" xr:uid="{4BE38B6E-25BF-4D9F-B389-98B2242EBAE5}"/>
    <cellStyle name="Normal 3 2 3 3 2 2 4 4" xfId="55073" xr:uid="{18E95B73-B3E6-4BA7-B5B8-A1DEDF729224}"/>
    <cellStyle name="Normal 3 2 3 3 2 2 5" xfId="19195" xr:uid="{689CF59A-5384-40A8-B5EA-0C3408625A2B}"/>
    <cellStyle name="Normal 3 2 3 3 2 2 6" xfId="7253" xr:uid="{3A805C8F-DBD9-4EF3-81FB-DEB48F90A57E}"/>
    <cellStyle name="Normal 3 2 3 3 2 2 7" xfId="25180" xr:uid="{71DEA5C8-DACE-4F5C-B7C2-A0262D064873}"/>
    <cellStyle name="Normal 3 2 3 3 2 2 8" xfId="37125" xr:uid="{6D8E118F-B4A8-45DB-BE72-E24C20AE6D28}"/>
    <cellStyle name="Normal 3 2 3 3 2 2 9" xfId="49090" xr:uid="{C20DA36D-2E3E-4AD0-ADD5-FCEB2F529C93}"/>
    <cellStyle name="Normal 3 2 3 3 2 3" xfId="1995" xr:uid="{00000000-0005-0000-0000-000008000000}"/>
    <cellStyle name="Normal 3 2 3 3 2 3 2" xfId="4965" xr:uid="{61A7DD2F-4DA2-4199-9162-B264CF959CE9}"/>
    <cellStyle name="Normal 3 2 3 3 2 3 2 2" xfId="16928" xr:uid="{FA8C3303-B699-4F51-8367-4C42165C51A7}"/>
    <cellStyle name="Normal 3 2 3 3 2 3 2 2 2" xfId="34855" xr:uid="{15A4FFE4-CC4F-427A-9828-A8178A40E25A}"/>
    <cellStyle name="Normal 3 2 3 3 2 3 2 2 3" xfId="46800" xr:uid="{2B4AE692-67F8-4E8D-9413-C05A8527A68B}"/>
    <cellStyle name="Normal 3 2 3 3 2 3 2 2 4" xfId="58765" xr:uid="{8C1EAF19-B104-45F0-943A-D875C5BBBD82}"/>
    <cellStyle name="Normal 3 2 3 3 2 3 2 3" xfId="22887" xr:uid="{7B119654-8A35-43C7-B796-917588A84127}"/>
    <cellStyle name="Normal 3 2 3 3 2 3 2 4" xfId="10945" xr:uid="{063A5959-08CF-457E-A45A-CB61D52ADB05}"/>
    <cellStyle name="Normal 3 2 3 3 2 3 2 5" xfId="28872" xr:uid="{B1F40318-2BF7-4B4B-8ECB-E28EF7049DE8}"/>
    <cellStyle name="Normal 3 2 3 3 2 3 2 6" xfId="40817" xr:uid="{F6C3A7D1-4B81-4B29-9DC8-E1DA85F81C36}"/>
    <cellStyle name="Normal 3 2 3 3 2 3 2 7" xfId="52782" xr:uid="{EA7F4C62-6302-416D-A371-D2B885101F96}"/>
    <cellStyle name="Normal 3 2 3 3 2 3 3" xfId="13958" xr:uid="{F311D093-491A-4DF0-B2FE-F1229AA2A5AF}"/>
    <cellStyle name="Normal 3 2 3 3 2 3 3 2" xfId="31885" xr:uid="{7E650E20-4AB5-4417-8DCD-C1658341D0E1}"/>
    <cellStyle name="Normal 3 2 3 3 2 3 3 3" xfId="43830" xr:uid="{563ED896-09A1-4233-BA1A-282B81858589}"/>
    <cellStyle name="Normal 3 2 3 3 2 3 3 4" xfId="55795" xr:uid="{6BD8019C-981C-47E4-A318-B1E63C80C992}"/>
    <cellStyle name="Normal 3 2 3 3 2 3 4" xfId="19917" xr:uid="{B9DF21D3-E971-42B1-A222-6FE57CE1F33E}"/>
    <cellStyle name="Normal 3 2 3 3 2 3 5" xfId="7975" xr:uid="{9AD33608-5FEE-4A73-A281-1DD5F0BA9E39}"/>
    <cellStyle name="Normal 3 2 3 3 2 3 6" xfId="25902" xr:uid="{5B6446F0-321E-4613-8A42-DFCDB4E0359C}"/>
    <cellStyle name="Normal 3 2 3 3 2 3 7" xfId="37847" xr:uid="{8B6879AB-62C7-4D0C-9BA3-FECCED4E53AE}"/>
    <cellStyle name="Normal 3 2 3 3 2 3 8" xfId="49812" xr:uid="{4224FF34-B450-4F03-A7E2-FE431DBE6C19}"/>
    <cellStyle name="Normal 3 2 3 3 2 4" xfId="3521" xr:uid="{43BF9335-849E-4D31-889C-8EEA1425C264}"/>
    <cellStyle name="Normal 3 2 3 3 2 4 2" xfId="15484" xr:uid="{2173681C-C64A-4F49-BD61-58E4A72C9121}"/>
    <cellStyle name="Normal 3 2 3 3 2 4 2 2" xfId="33411" xr:uid="{55F57B11-31F8-4B7E-B8BC-B389B2F92B1E}"/>
    <cellStyle name="Normal 3 2 3 3 2 4 2 3" xfId="45356" xr:uid="{FF2DE71E-AECA-4770-94F0-05A294AB4771}"/>
    <cellStyle name="Normal 3 2 3 3 2 4 2 4" xfId="57321" xr:uid="{CF6F9A18-BBC8-42E0-B7AC-596057A4055B}"/>
    <cellStyle name="Normal 3 2 3 3 2 4 3" xfId="21443" xr:uid="{CFE00174-0BD2-410A-BADA-E8CB185A0180}"/>
    <cellStyle name="Normal 3 2 3 3 2 4 4" xfId="9501" xr:uid="{F01D1858-89EC-4F96-9015-42A0CCABD755}"/>
    <cellStyle name="Normal 3 2 3 3 2 4 5" xfId="27428" xr:uid="{DF56D0E7-DCDA-4F7F-8199-2D747E2B2FC5}"/>
    <cellStyle name="Normal 3 2 3 3 2 4 6" xfId="39373" xr:uid="{29F259EB-B215-422A-92F9-7774410B5E0C}"/>
    <cellStyle name="Normal 3 2 3 3 2 4 7" xfId="51338" xr:uid="{72FF030D-B9BA-4FC0-B4E9-FA4252F73D30}"/>
    <cellStyle name="Normal 3 2 3 3 2 5" xfId="12514" xr:uid="{122BFBEB-EDB9-4F55-BEED-3BE18F158795}"/>
    <cellStyle name="Normal 3 2 3 3 2 5 2" xfId="30441" xr:uid="{72FD4FF4-245B-402A-BA44-9D10F42F4AB6}"/>
    <cellStyle name="Normal 3 2 3 3 2 5 3" xfId="42386" xr:uid="{B70A6C8D-447C-4F6C-AF62-2D93FE77BE30}"/>
    <cellStyle name="Normal 3 2 3 3 2 5 4" xfId="54351" xr:uid="{8B20185F-F9FB-4542-8978-AAD632FFBC80}"/>
    <cellStyle name="Normal 3 2 3 3 2 6" xfId="18473" xr:uid="{B6BA8748-00C2-42AD-B623-3264760E7606}"/>
    <cellStyle name="Normal 3 2 3 3 2 7" xfId="6531" xr:uid="{8354AFDE-752B-4850-B8B1-551C221D9D9C}"/>
    <cellStyle name="Normal 3 2 3 3 2 8" xfId="24458" xr:uid="{CCECD93F-343A-433C-AADB-342D227F79AD}"/>
    <cellStyle name="Normal 3 2 3 3 2 9" xfId="36403" xr:uid="{4111474C-1E60-4FDB-B3CD-149718039388}"/>
    <cellStyle name="Normal 3 2 3 3 3" xfId="925" xr:uid="{00000000-0005-0000-0000-000008000000}"/>
    <cellStyle name="Normal 3 2 3 3 3 2" xfId="2369" xr:uid="{00000000-0005-0000-0000-000008000000}"/>
    <cellStyle name="Normal 3 2 3 3 3 2 2" xfId="5339" xr:uid="{5A32C5B5-847C-4BB1-A400-92F830641A71}"/>
    <cellStyle name="Normal 3 2 3 3 3 2 2 2" xfId="17302" xr:uid="{3BED3510-C958-474C-8DC3-52CAC3FF2B27}"/>
    <cellStyle name="Normal 3 2 3 3 3 2 2 2 2" xfId="35229" xr:uid="{C07A89C4-A8FA-4566-8592-DAB429D95F5E}"/>
    <cellStyle name="Normal 3 2 3 3 3 2 2 2 3" xfId="47174" xr:uid="{B56D5E0E-DE31-40F8-8294-65305346B7B8}"/>
    <cellStyle name="Normal 3 2 3 3 3 2 2 2 4" xfId="59139" xr:uid="{87E920EA-7E4B-4BFE-967A-EB4C5DEFBE45}"/>
    <cellStyle name="Normal 3 2 3 3 3 2 2 3" xfId="23261" xr:uid="{3D079EFF-C38D-4207-886C-B4119224483D}"/>
    <cellStyle name="Normal 3 2 3 3 3 2 2 4" xfId="11319" xr:uid="{34B85D35-9D70-4264-9A93-421FB23086DC}"/>
    <cellStyle name="Normal 3 2 3 3 3 2 2 5" xfId="29246" xr:uid="{E699ABB0-3DAF-4F6C-B324-BDA618A4DFBA}"/>
    <cellStyle name="Normal 3 2 3 3 3 2 2 6" xfId="41191" xr:uid="{F48CEDE3-F1C5-4F70-A28D-61AACBC1727A}"/>
    <cellStyle name="Normal 3 2 3 3 3 2 2 7" xfId="53156" xr:uid="{4486E655-363A-41E2-B958-B8C45357D28A}"/>
    <cellStyle name="Normal 3 2 3 3 3 2 3" xfId="14332" xr:uid="{A7C38861-9B95-4899-A4B6-016ACA8D100B}"/>
    <cellStyle name="Normal 3 2 3 3 3 2 3 2" xfId="32259" xr:uid="{F617CAF4-526D-4A32-9973-D29E22671A68}"/>
    <cellStyle name="Normal 3 2 3 3 3 2 3 3" xfId="44204" xr:uid="{E1361F11-6096-4DB3-8541-4F065E904C5F}"/>
    <cellStyle name="Normal 3 2 3 3 3 2 3 4" xfId="56169" xr:uid="{DDBD4B97-EBFD-4A29-B598-E733548D205B}"/>
    <cellStyle name="Normal 3 2 3 3 3 2 4" xfId="20291" xr:uid="{66712DC7-D7BE-4610-A000-3D38F42416BE}"/>
    <cellStyle name="Normal 3 2 3 3 3 2 5" xfId="8349" xr:uid="{11035138-496C-4522-8B49-62A58044C799}"/>
    <cellStyle name="Normal 3 2 3 3 3 2 6" xfId="26276" xr:uid="{235D320B-C375-4E55-A490-94B1EFF4A39D}"/>
    <cellStyle name="Normal 3 2 3 3 3 2 7" xfId="38221" xr:uid="{15AFC79D-8D91-4FB1-93BC-7C18BB95A2C9}"/>
    <cellStyle name="Normal 3 2 3 3 3 2 8" xfId="50186" xr:uid="{69BF103E-FE6D-4F7D-B26E-1B2E73A5C593}"/>
    <cellStyle name="Normal 3 2 3 3 3 3" xfId="3895" xr:uid="{A2395C7C-8560-4FFF-A67F-495F30797590}"/>
    <cellStyle name="Normal 3 2 3 3 3 3 2" xfId="15858" xr:uid="{BECF6826-E33F-4CAD-96FF-5B255C715728}"/>
    <cellStyle name="Normal 3 2 3 3 3 3 2 2" xfId="33785" xr:uid="{8416735D-88C4-444A-B08B-A30518EBF207}"/>
    <cellStyle name="Normal 3 2 3 3 3 3 2 3" xfId="45730" xr:uid="{9B06FC70-0E40-4E18-828F-04758161F1E3}"/>
    <cellStyle name="Normal 3 2 3 3 3 3 2 4" xfId="57695" xr:uid="{4279D862-BB84-45BF-AC82-049380AA9184}"/>
    <cellStyle name="Normal 3 2 3 3 3 3 3" xfId="21817" xr:uid="{00726F5D-B714-4ECB-B630-4FA88FD229FD}"/>
    <cellStyle name="Normal 3 2 3 3 3 3 4" xfId="9875" xr:uid="{659F2BA7-C384-4171-93FF-58B97A706B10}"/>
    <cellStyle name="Normal 3 2 3 3 3 3 5" xfId="27802" xr:uid="{143414D5-A8F6-4FC2-A319-8EBB77B90663}"/>
    <cellStyle name="Normal 3 2 3 3 3 3 6" xfId="39747" xr:uid="{42B51E58-5A6B-4FDA-9F9F-BFCD1484F068}"/>
    <cellStyle name="Normal 3 2 3 3 3 3 7" xfId="51712" xr:uid="{7EA0C23E-9914-48A9-9BF5-6F7BAD526275}"/>
    <cellStyle name="Normal 3 2 3 3 3 4" xfId="12888" xr:uid="{C4A51925-1BDC-4753-92AE-E5665DDE7A7A}"/>
    <cellStyle name="Normal 3 2 3 3 3 4 2" xfId="30815" xr:uid="{4BDF1512-970F-4789-B713-D83F0277C951}"/>
    <cellStyle name="Normal 3 2 3 3 3 4 3" xfId="42760" xr:uid="{657A92C8-C4CB-4422-BBBE-261A276B6A33}"/>
    <cellStyle name="Normal 3 2 3 3 3 4 4" xfId="54725" xr:uid="{DBCABB24-7585-4BCE-B2A6-757709E9A7A3}"/>
    <cellStyle name="Normal 3 2 3 3 3 5" xfId="18847" xr:uid="{A4B0CF9C-970C-4152-A5C7-EF61030F0BC2}"/>
    <cellStyle name="Normal 3 2 3 3 3 6" xfId="6905" xr:uid="{B3E3AEB5-F870-4B9E-8ED5-F99C9B50B4C8}"/>
    <cellStyle name="Normal 3 2 3 3 3 7" xfId="24832" xr:uid="{4368829A-7322-453F-8A4A-23C6E1C7458B}"/>
    <cellStyle name="Normal 3 2 3 3 3 8" xfId="36777" xr:uid="{0319DBB7-6B1B-464C-808B-1BFE71E4CB7C}"/>
    <cellStyle name="Normal 3 2 3 3 3 9" xfId="48742" xr:uid="{709D1069-15B3-443B-B272-CB6FF20CA3F9}"/>
    <cellStyle name="Normal 3 2 3 3 4" xfId="1647" xr:uid="{00000000-0005-0000-0000-000008000000}"/>
    <cellStyle name="Normal 3 2 3 3 4 2" xfId="4617" xr:uid="{E998DE52-7C10-451B-BF31-CC2B6207BEAB}"/>
    <cellStyle name="Normal 3 2 3 3 4 2 2" xfId="16580" xr:uid="{E656A939-1CC5-473D-A344-88F34880A06A}"/>
    <cellStyle name="Normal 3 2 3 3 4 2 2 2" xfId="34507" xr:uid="{853303BA-7C3D-4615-84F4-95DAD428E61F}"/>
    <cellStyle name="Normal 3 2 3 3 4 2 2 3" xfId="46452" xr:uid="{D6BD39A0-F55A-4164-BE32-A407B00E6457}"/>
    <cellStyle name="Normal 3 2 3 3 4 2 2 4" xfId="58417" xr:uid="{35F35A07-7BA0-48A7-AD92-8264DB3540E9}"/>
    <cellStyle name="Normal 3 2 3 3 4 2 3" xfId="22539" xr:uid="{D4467977-FA99-4F9F-82AC-7CF026E07883}"/>
    <cellStyle name="Normal 3 2 3 3 4 2 4" xfId="10597" xr:uid="{CEBE08A6-FC16-4E5A-B6B7-B8B5579DBBF1}"/>
    <cellStyle name="Normal 3 2 3 3 4 2 5" xfId="28524" xr:uid="{C98B83AF-D145-4F58-AACA-0EBB24D6CC73}"/>
    <cellStyle name="Normal 3 2 3 3 4 2 6" xfId="40469" xr:uid="{BB5E2EE1-FD8C-4B78-9493-39ABA579A93B}"/>
    <cellStyle name="Normal 3 2 3 3 4 2 7" xfId="52434" xr:uid="{3B81F609-89C1-4B94-9FA0-9ABEEF111E70}"/>
    <cellStyle name="Normal 3 2 3 3 4 3" xfId="13610" xr:uid="{1EF4A253-E2F9-4C8F-A693-D4A04D158B3D}"/>
    <cellStyle name="Normal 3 2 3 3 4 3 2" xfId="31537" xr:uid="{85C07672-89BB-4A4C-B307-08D9A392B5AE}"/>
    <cellStyle name="Normal 3 2 3 3 4 3 3" xfId="43482" xr:uid="{DA01A745-7693-4E91-AD0E-1921E8B8BCB3}"/>
    <cellStyle name="Normal 3 2 3 3 4 3 4" xfId="55447" xr:uid="{8D8E25CA-00BB-484D-9940-41303D6756AC}"/>
    <cellStyle name="Normal 3 2 3 3 4 4" xfId="19569" xr:uid="{70BFD5AA-2E47-4456-A914-DEEF6433AD68}"/>
    <cellStyle name="Normal 3 2 3 3 4 5" xfId="7627" xr:uid="{DCDD2EF2-BED5-412C-85F2-33014AD925D4}"/>
    <cellStyle name="Normal 3 2 3 3 4 6" xfId="25554" xr:uid="{FEDCC1D5-3A5F-4E6D-B4A2-26787DEC6D44}"/>
    <cellStyle name="Normal 3 2 3 3 4 7" xfId="37499" xr:uid="{BE5A7BA3-0AA9-4BF6-A77C-0D505EECE0A4}"/>
    <cellStyle name="Normal 3 2 3 3 4 8" xfId="49464" xr:uid="{3491678D-B633-4F38-BC22-D3AB4DA27D2F}"/>
    <cellStyle name="Normal 3 2 3 3 5" xfId="3173" xr:uid="{D0DA7982-21D7-4E19-A721-DAA5B2801531}"/>
    <cellStyle name="Normal 3 2 3 3 5 2" xfId="15136" xr:uid="{3528277A-F460-497C-8CAA-F9199F2CEA63}"/>
    <cellStyle name="Normal 3 2 3 3 5 2 2" xfId="33063" xr:uid="{B4F01179-CE2E-4CC3-9C9A-23F101248EA2}"/>
    <cellStyle name="Normal 3 2 3 3 5 2 3" xfId="45008" xr:uid="{05233631-D022-4A13-8271-04F207E631D6}"/>
    <cellStyle name="Normal 3 2 3 3 5 2 4" xfId="56973" xr:uid="{DE26B727-1247-4484-893E-1ADE8BE9E4B0}"/>
    <cellStyle name="Normal 3 2 3 3 5 3" xfId="21095" xr:uid="{DCC0E756-71FC-42EE-BD94-95DBD170B551}"/>
    <cellStyle name="Normal 3 2 3 3 5 4" xfId="9153" xr:uid="{BE0E9E81-7514-4AD8-B0DF-EEDEC2AE54E5}"/>
    <cellStyle name="Normal 3 2 3 3 5 5" xfId="27080" xr:uid="{BC130A9F-8A7A-4F73-9DC7-01CC2A11C73E}"/>
    <cellStyle name="Normal 3 2 3 3 5 6" xfId="39025" xr:uid="{094AD12D-F47F-4B34-85F6-402283372AAC}"/>
    <cellStyle name="Normal 3 2 3 3 5 7" xfId="50990" xr:uid="{2BF3BE98-ED3D-48C7-97D8-6886B9A10AAC}"/>
    <cellStyle name="Normal 3 2 3 3 6" xfId="12166" xr:uid="{FB45DDBC-D9FF-4F52-8EC5-8A9C5FEB7BD5}"/>
    <cellStyle name="Normal 3 2 3 3 6 2" xfId="30093" xr:uid="{9C9F92FB-FE96-4D69-BFBB-C85F2C2749E5}"/>
    <cellStyle name="Normal 3 2 3 3 6 3" xfId="42038" xr:uid="{39B5E2C1-24FB-4485-9F08-A2C902264422}"/>
    <cellStyle name="Normal 3 2 3 3 6 4" xfId="54003" xr:uid="{D3C35DB6-35A4-425B-BB04-7AFFFA75C53F}"/>
    <cellStyle name="Normal 3 2 3 3 7" xfId="18125" xr:uid="{41C21B64-51FE-4FE0-BD9E-66C525EF2CB2}"/>
    <cellStyle name="Normal 3 2 3 3 8" xfId="6183" xr:uid="{4382C505-08F8-4A14-A16B-652E8A1FA750}"/>
    <cellStyle name="Normal 3 2 3 3 9" xfId="24110" xr:uid="{F48E912C-2E12-4E56-A90B-85DEAB41B0E8}"/>
    <cellStyle name="Normal 3 2 3 4" xfId="319" xr:uid="{00000000-0005-0000-0000-000008000000}"/>
    <cellStyle name="Normal 3 2 3 4 10" xfId="36171" xr:uid="{28CEA3AA-53B3-413B-A9A4-7047C59B023D}"/>
    <cellStyle name="Normal 3 2 3 4 11" xfId="48136" xr:uid="{5ECEEFF2-F6B5-4402-8523-3473F2EB11EC}"/>
    <cellStyle name="Normal 3 2 3 4 2" xfId="667" xr:uid="{00000000-0005-0000-0000-000008000000}"/>
    <cellStyle name="Normal 3 2 3 4 2 10" xfId="48484" xr:uid="{4A6B00A4-1ECA-4B79-A3BD-8B959A3BB74D}"/>
    <cellStyle name="Normal 3 2 3 4 2 2" xfId="1389" xr:uid="{00000000-0005-0000-0000-000008000000}"/>
    <cellStyle name="Normal 3 2 3 4 2 2 2" xfId="2833" xr:uid="{00000000-0005-0000-0000-000008000000}"/>
    <cellStyle name="Normal 3 2 3 4 2 2 2 2" xfId="5803" xr:uid="{19077C04-2CB7-482B-B7A9-E6537AACC8B4}"/>
    <cellStyle name="Normal 3 2 3 4 2 2 2 2 2" xfId="17766" xr:uid="{00DEA196-6DB1-404B-A2B1-C9A9478C3477}"/>
    <cellStyle name="Normal 3 2 3 4 2 2 2 2 2 2" xfId="35693" xr:uid="{2E1D8ED0-CD92-4448-8D05-CB9E6FD200AE}"/>
    <cellStyle name="Normal 3 2 3 4 2 2 2 2 2 3" xfId="47638" xr:uid="{46E3B600-A936-44C8-A7DD-14CFA5DE0D79}"/>
    <cellStyle name="Normal 3 2 3 4 2 2 2 2 2 4" xfId="59603" xr:uid="{0B3D1D2F-EAE8-4D4E-9C48-0881C9E88C58}"/>
    <cellStyle name="Normal 3 2 3 4 2 2 2 2 3" xfId="23725" xr:uid="{4C125B7C-FEAF-4148-9B53-7C6C6AE977DE}"/>
    <cellStyle name="Normal 3 2 3 4 2 2 2 2 4" xfId="11783" xr:uid="{27710DF6-8AE9-48B7-9D25-00A96A86A2DC}"/>
    <cellStyle name="Normal 3 2 3 4 2 2 2 2 5" xfId="29710" xr:uid="{974FF0C1-D648-4257-8AF8-2CA66B6AD2D4}"/>
    <cellStyle name="Normal 3 2 3 4 2 2 2 2 6" xfId="41655" xr:uid="{87273FD7-02C8-481B-BD10-C65F50D89C67}"/>
    <cellStyle name="Normal 3 2 3 4 2 2 2 2 7" xfId="53620" xr:uid="{85A0219E-0E12-495F-B6F3-03D951124046}"/>
    <cellStyle name="Normal 3 2 3 4 2 2 2 3" xfId="14796" xr:uid="{3B9E82AF-9B6E-47E7-848A-3B1AC95F4DDF}"/>
    <cellStyle name="Normal 3 2 3 4 2 2 2 3 2" xfId="32723" xr:uid="{EAD14F61-2FEE-4558-9FB1-215F32D6531E}"/>
    <cellStyle name="Normal 3 2 3 4 2 2 2 3 3" xfId="44668" xr:uid="{53FBBE65-2B70-41ED-8466-AFD77F9861F4}"/>
    <cellStyle name="Normal 3 2 3 4 2 2 2 3 4" xfId="56633" xr:uid="{8D445B7A-15C5-4C35-AD7A-4795DACAAC49}"/>
    <cellStyle name="Normal 3 2 3 4 2 2 2 4" xfId="20755" xr:uid="{FF9E5271-1FC5-4A33-B977-E0E9FC3D9287}"/>
    <cellStyle name="Normal 3 2 3 4 2 2 2 5" xfId="8813" xr:uid="{B8AAFD6E-42EF-449D-B48C-AFF17AFAB5F9}"/>
    <cellStyle name="Normal 3 2 3 4 2 2 2 6" xfId="26740" xr:uid="{AABDBF88-5735-4640-BA05-FD53586CF294}"/>
    <cellStyle name="Normal 3 2 3 4 2 2 2 7" xfId="38685" xr:uid="{4BEE3B7C-2EC9-48CC-9495-3832BB6E51EE}"/>
    <cellStyle name="Normal 3 2 3 4 2 2 2 8" xfId="50650" xr:uid="{F9FEA6F5-A668-46E5-ADE0-B214BE9B99C2}"/>
    <cellStyle name="Normal 3 2 3 4 2 2 3" xfId="4359" xr:uid="{1DCE94AF-EFD5-4F3A-89C8-30DCBB1EDD2A}"/>
    <cellStyle name="Normal 3 2 3 4 2 2 3 2" xfId="16322" xr:uid="{175894BA-2D87-4BD4-BBC4-DDAA8AD48E3E}"/>
    <cellStyle name="Normal 3 2 3 4 2 2 3 2 2" xfId="34249" xr:uid="{DBA73442-60A1-477D-9478-4987B45F8EFF}"/>
    <cellStyle name="Normal 3 2 3 4 2 2 3 2 3" xfId="46194" xr:uid="{10D234EE-CC2A-49AA-9111-8C306F85B771}"/>
    <cellStyle name="Normal 3 2 3 4 2 2 3 2 4" xfId="58159" xr:uid="{39B1DBA9-B8D0-4B0E-AE7D-10CBDF181405}"/>
    <cellStyle name="Normal 3 2 3 4 2 2 3 3" xfId="22281" xr:uid="{CD2A269E-691B-43E8-A8E3-FCEC2E2C6CCB}"/>
    <cellStyle name="Normal 3 2 3 4 2 2 3 4" xfId="10339" xr:uid="{4AC1AFEF-DDFF-44ED-BBC1-BA418F434EF8}"/>
    <cellStyle name="Normal 3 2 3 4 2 2 3 5" xfId="28266" xr:uid="{571F6197-C608-4778-8872-02A6AE6DD6C8}"/>
    <cellStyle name="Normal 3 2 3 4 2 2 3 6" xfId="40211" xr:uid="{1268D520-FDF8-4034-8AE7-EA0E57256063}"/>
    <cellStyle name="Normal 3 2 3 4 2 2 3 7" xfId="52176" xr:uid="{D8841B65-F833-411F-9D16-0F8820CCA42E}"/>
    <cellStyle name="Normal 3 2 3 4 2 2 4" xfId="13352" xr:uid="{A4A9E4F1-E631-4CF6-B722-8BF953CF4ED7}"/>
    <cellStyle name="Normal 3 2 3 4 2 2 4 2" xfId="31279" xr:uid="{2973E241-2A8F-4422-94CD-18EE06526A30}"/>
    <cellStyle name="Normal 3 2 3 4 2 2 4 3" xfId="43224" xr:uid="{FA57F5F0-3011-48A7-8B20-6452DE3463F7}"/>
    <cellStyle name="Normal 3 2 3 4 2 2 4 4" xfId="55189" xr:uid="{B6728D82-52A9-4C0A-9F8E-4C750C093D39}"/>
    <cellStyle name="Normal 3 2 3 4 2 2 5" xfId="19311" xr:uid="{0094D8E7-21E2-4BDC-AE48-B9C12C322C55}"/>
    <cellStyle name="Normal 3 2 3 4 2 2 6" xfId="7369" xr:uid="{0F842B60-50DB-4E61-AE7F-CC4186ADF4E1}"/>
    <cellStyle name="Normal 3 2 3 4 2 2 7" xfId="25296" xr:uid="{B3F521FA-406E-437E-927E-FC65ADE1427E}"/>
    <cellStyle name="Normal 3 2 3 4 2 2 8" xfId="37241" xr:uid="{3A86F843-286F-40E5-A28F-575BA5CE8565}"/>
    <cellStyle name="Normal 3 2 3 4 2 2 9" xfId="49206" xr:uid="{A54FD79E-AC7E-4604-AB51-191FE7A4B727}"/>
    <cellStyle name="Normal 3 2 3 4 2 3" xfId="2111" xr:uid="{00000000-0005-0000-0000-000008000000}"/>
    <cellStyle name="Normal 3 2 3 4 2 3 2" xfId="5081" xr:uid="{2ECBF6A2-B6AB-41F8-8FB6-558B1A199D31}"/>
    <cellStyle name="Normal 3 2 3 4 2 3 2 2" xfId="17044" xr:uid="{84958E46-0F15-4030-80A0-BEDAE977BD9E}"/>
    <cellStyle name="Normal 3 2 3 4 2 3 2 2 2" xfId="34971" xr:uid="{A23824E7-DB7D-42EC-887B-332A4D43E7CD}"/>
    <cellStyle name="Normal 3 2 3 4 2 3 2 2 3" xfId="46916" xr:uid="{50EBEC84-45E0-49FB-8802-65DB1EE265CA}"/>
    <cellStyle name="Normal 3 2 3 4 2 3 2 2 4" xfId="58881" xr:uid="{11134BE6-AC72-4F6F-A20B-3D38772807B3}"/>
    <cellStyle name="Normal 3 2 3 4 2 3 2 3" xfId="23003" xr:uid="{5FDDAA0F-570D-46EC-85C8-79903D9A98B6}"/>
    <cellStyle name="Normal 3 2 3 4 2 3 2 4" xfId="11061" xr:uid="{F70F0B09-46B5-4503-BA38-811453CBAFC9}"/>
    <cellStyle name="Normal 3 2 3 4 2 3 2 5" xfId="28988" xr:uid="{ABD8C464-10B0-430F-85D6-39B94884264D}"/>
    <cellStyle name="Normal 3 2 3 4 2 3 2 6" xfId="40933" xr:uid="{0931D75A-0EBA-4779-B101-345631CD681C}"/>
    <cellStyle name="Normal 3 2 3 4 2 3 2 7" xfId="52898" xr:uid="{EA7B746C-14BA-42B9-B0AC-BAFE404BC026}"/>
    <cellStyle name="Normal 3 2 3 4 2 3 3" xfId="14074" xr:uid="{36DB4F22-0A59-4038-AB61-4902C9EE7DC8}"/>
    <cellStyle name="Normal 3 2 3 4 2 3 3 2" xfId="32001" xr:uid="{285402A3-EB5E-47DB-8E7E-E9D47666ACB7}"/>
    <cellStyle name="Normal 3 2 3 4 2 3 3 3" xfId="43946" xr:uid="{E2E888C1-333D-4B3D-A477-D72DDE70843E}"/>
    <cellStyle name="Normal 3 2 3 4 2 3 3 4" xfId="55911" xr:uid="{D7F2259C-5C6C-4325-9CB2-D91FA2DA13D7}"/>
    <cellStyle name="Normal 3 2 3 4 2 3 4" xfId="20033" xr:uid="{D20ED350-5461-4AF5-BD81-9FFA1D68B9BB}"/>
    <cellStyle name="Normal 3 2 3 4 2 3 5" xfId="8091" xr:uid="{0EE8BE51-0F63-440A-B144-61D099A5B8A6}"/>
    <cellStyle name="Normal 3 2 3 4 2 3 6" xfId="26018" xr:uid="{2C0145B5-F5BB-417C-9D34-82E7184EC29E}"/>
    <cellStyle name="Normal 3 2 3 4 2 3 7" xfId="37963" xr:uid="{5AFB222B-F20F-41C8-BEFA-E36A77BDD074}"/>
    <cellStyle name="Normal 3 2 3 4 2 3 8" xfId="49928" xr:uid="{1EB3538D-D392-45E1-AB5B-2DE490607C8F}"/>
    <cellStyle name="Normal 3 2 3 4 2 4" xfId="3637" xr:uid="{2664AA59-BEAB-4D37-B6B2-302580467570}"/>
    <cellStyle name="Normal 3 2 3 4 2 4 2" xfId="15600" xr:uid="{C699D0B0-C53F-497A-AD5E-2BB53540E68F}"/>
    <cellStyle name="Normal 3 2 3 4 2 4 2 2" xfId="33527" xr:uid="{E9C99873-5A66-4479-8C38-2E84E5FA67DB}"/>
    <cellStyle name="Normal 3 2 3 4 2 4 2 3" xfId="45472" xr:uid="{F9C15630-AA69-467C-8FBB-88CC822CEDA6}"/>
    <cellStyle name="Normal 3 2 3 4 2 4 2 4" xfId="57437" xr:uid="{EC113F29-5C93-4354-9418-26AC34844542}"/>
    <cellStyle name="Normal 3 2 3 4 2 4 3" xfId="21559" xr:uid="{41830CB4-6156-4859-8552-67A610AD8CF3}"/>
    <cellStyle name="Normal 3 2 3 4 2 4 4" xfId="9617" xr:uid="{185E8DF9-D290-4B1D-80ED-3A0DC7E0C4A2}"/>
    <cellStyle name="Normal 3 2 3 4 2 4 5" xfId="27544" xr:uid="{8CD3D43D-9A17-47CA-9C40-E11717F14701}"/>
    <cellStyle name="Normal 3 2 3 4 2 4 6" xfId="39489" xr:uid="{9AA1419D-5156-483C-ACB0-6CE46438C41C}"/>
    <cellStyle name="Normal 3 2 3 4 2 4 7" xfId="51454" xr:uid="{DA508A1E-EC89-4DCA-A4EA-45B89C162111}"/>
    <cellStyle name="Normal 3 2 3 4 2 5" xfId="12630" xr:uid="{F63E9272-77F3-4F52-81B9-93159F11B3B3}"/>
    <cellStyle name="Normal 3 2 3 4 2 5 2" xfId="30557" xr:uid="{8758944F-3CDC-4458-8A06-D53A20512D46}"/>
    <cellStyle name="Normal 3 2 3 4 2 5 3" xfId="42502" xr:uid="{4B58F35F-A6D6-4B12-AA83-0B3722C6E671}"/>
    <cellStyle name="Normal 3 2 3 4 2 5 4" xfId="54467" xr:uid="{B5F85FBF-4282-4D48-8B64-3C71DBF6DA9E}"/>
    <cellStyle name="Normal 3 2 3 4 2 6" xfId="18589" xr:uid="{0BAE4CAA-1721-4913-9467-B32FDF93C89A}"/>
    <cellStyle name="Normal 3 2 3 4 2 7" xfId="6647" xr:uid="{04649379-3333-439A-B325-7E4BF51F05A3}"/>
    <cellStyle name="Normal 3 2 3 4 2 8" xfId="24574" xr:uid="{F0CB6C3B-6717-46C7-BF68-1985CE28DB1F}"/>
    <cellStyle name="Normal 3 2 3 4 2 9" xfId="36519" xr:uid="{8142991A-3E40-4028-9A81-897720D96CB7}"/>
    <cellStyle name="Normal 3 2 3 4 3" xfId="1041" xr:uid="{00000000-0005-0000-0000-000008000000}"/>
    <cellStyle name="Normal 3 2 3 4 3 2" xfId="2485" xr:uid="{00000000-0005-0000-0000-000008000000}"/>
    <cellStyle name="Normal 3 2 3 4 3 2 2" xfId="5455" xr:uid="{64D76A8C-D30A-4A21-BD02-E627DAFE3BD8}"/>
    <cellStyle name="Normal 3 2 3 4 3 2 2 2" xfId="17418" xr:uid="{DFC11373-B82B-41A0-A464-0A92E2C1B658}"/>
    <cellStyle name="Normal 3 2 3 4 3 2 2 2 2" xfId="35345" xr:uid="{F0F31534-A613-4293-B5F3-D2121A053EC0}"/>
    <cellStyle name="Normal 3 2 3 4 3 2 2 2 3" xfId="47290" xr:uid="{F1CA0955-89A5-4932-8C47-6E5994101254}"/>
    <cellStyle name="Normal 3 2 3 4 3 2 2 2 4" xfId="59255" xr:uid="{302FB4D0-D33D-4C6C-BD36-23E0FFFE72C6}"/>
    <cellStyle name="Normal 3 2 3 4 3 2 2 3" xfId="23377" xr:uid="{1D5DA719-FB3A-48BF-970E-281A3C190DCB}"/>
    <cellStyle name="Normal 3 2 3 4 3 2 2 4" xfId="11435" xr:uid="{6287374A-9E16-44D1-B797-0347D681E766}"/>
    <cellStyle name="Normal 3 2 3 4 3 2 2 5" xfId="29362" xr:uid="{815D8865-260F-4557-BC81-7DE65C1172D9}"/>
    <cellStyle name="Normal 3 2 3 4 3 2 2 6" xfId="41307" xr:uid="{85FB45C1-6E9C-460A-9A82-A1BAC61EC423}"/>
    <cellStyle name="Normal 3 2 3 4 3 2 2 7" xfId="53272" xr:uid="{A9351388-0367-4B01-81DA-1BE2CF4C3BA9}"/>
    <cellStyle name="Normal 3 2 3 4 3 2 3" xfId="14448" xr:uid="{BBBF4C4D-0AEB-4108-84E1-AAF70ED4EA4F}"/>
    <cellStyle name="Normal 3 2 3 4 3 2 3 2" xfId="32375" xr:uid="{47637494-DFB1-44DB-94E8-BEA14113BBB5}"/>
    <cellStyle name="Normal 3 2 3 4 3 2 3 3" xfId="44320" xr:uid="{7517F563-08F5-408B-BD07-1862315B8BBF}"/>
    <cellStyle name="Normal 3 2 3 4 3 2 3 4" xfId="56285" xr:uid="{3BF36188-9AF8-421D-9F62-26BB6AAAF919}"/>
    <cellStyle name="Normal 3 2 3 4 3 2 4" xfId="20407" xr:uid="{D827796B-7EFC-47A4-A38E-F581B9CC8BE0}"/>
    <cellStyle name="Normal 3 2 3 4 3 2 5" xfId="8465" xr:uid="{98664A09-4B62-4119-952F-83BA71B1F4C4}"/>
    <cellStyle name="Normal 3 2 3 4 3 2 6" xfId="26392" xr:uid="{732C4EF1-CDF8-439F-A6E1-8D7FA1B1F9C3}"/>
    <cellStyle name="Normal 3 2 3 4 3 2 7" xfId="38337" xr:uid="{F7E17BEB-2FC0-4A56-9833-81055BCBF198}"/>
    <cellStyle name="Normal 3 2 3 4 3 2 8" xfId="50302" xr:uid="{F40F6EE2-0F4A-4F97-8BA6-CEFC763CF9B3}"/>
    <cellStyle name="Normal 3 2 3 4 3 3" xfId="4011" xr:uid="{D0CAEA97-52DC-4F23-BAE1-EDEB535A486E}"/>
    <cellStyle name="Normal 3 2 3 4 3 3 2" xfId="15974" xr:uid="{FBA4AA58-23C5-4432-9989-E8B2EF7AA7B4}"/>
    <cellStyle name="Normal 3 2 3 4 3 3 2 2" xfId="33901" xr:uid="{3936C4A3-8F04-43E1-8AC3-5B01FFECD095}"/>
    <cellStyle name="Normal 3 2 3 4 3 3 2 3" xfId="45846" xr:uid="{55107EC6-53C6-477D-8663-D957014DA84C}"/>
    <cellStyle name="Normal 3 2 3 4 3 3 2 4" xfId="57811" xr:uid="{D6AC1FB0-1656-49BE-9A73-F961D68ED23D}"/>
    <cellStyle name="Normal 3 2 3 4 3 3 3" xfId="21933" xr:uid="{29F1A9B6-EFDE-4794-91B6-4998D689480A}"/>
    <cellStyle name="Normal 3 2 3 4 3 3 4" xfId="9991" xr:uid="{4D870EF3-C52E-4DBB-A2F9-B657E62E8167}"/>
    <cellStyle name="Normal 3 2 3 4 3 3 5" xfId="27918" xr:uid="{7CEC4FD1-884A-4787-87DB-72FB0D7E6522}"/>
    <cellStyle name="Normal 3 2 3 4 3 3 6" xfId="39863" xr:uid="{81D82F3D-4829-450B-BB76-5C65AF54D2ED}"/>
    <cellStyle name="Normal 3 2 3 4 3 3 7" xfId="51828" xr:uid="{2226334F-3F3B-4D30-A97B-ABC1CD44A7C6}"/>
    <cellStyle name="Normal 3 2 3 4 3 4" xfId="13004" xr:uid="{FAD8C17D-562A-41AE-995A-2EE4D04EDDEA}"/>
    <cellStyle name="Normal 3 2 3 4 3 4 2" xfId="30931" xr:uid="{9BD0B93D-0F26-4D92-AAB7-77156D6251EA}"/>
    <cellStyle name="Normal 3 2 3 4 3 4 3" xfId="42876" xr:uid="{02AC0ADC-72EA-4C2C-ABB6-02C089BB88E9}"/>
    <cellStyle name="Normal 3 2 3 4 3 4 4" xfId="54841" xr:uid="{22EA1C9C-30C8-4006-860C-5FF961A238B5}"/>
    <cellStyle name="Normal 3 2 3 4 3 5" xfId="18963" xr:uid="{5A6D216B-CD8F-44A7-BAB1-85A6B677DED0}"/>
    <cellStyle name="Normal 3 2 3 4 3 6" xfId="7021" xr:uid="{A9C8E0D3-7CBE-49F0-8F2D-B0C54130200F}"/>
    <cellStyle name="Normal 3 2 3 4 3 7" xfId="24948" xr:uid="{C572FED4-C1AD-4746-8D47-5001362CF950}"/>
    <cellStyle name="Normal 3 2 3 4 3 8" xfId="36893" xr:uid="{0434C4D3-E8CF-42F4-93C6-BE685343E2C6}"/>
    <cellStyle name="Normal 3 2 3 4 3 9" xfId="48858" xr:uid="{7C16BA27-8570-4644-B32A-BD4EFF42BC1B}"/>
    <cellStyle name="Normal 3 2 3 4 4" xfId="1763" xr:uid="{00000000-0005-0000-0000-000008000000}"/>
    <cellStyle name="Normal 3 2 3 4 4 2" xfId="4733" xr:uid="{F5A1A772-2127-4058-A136-3417CD1F83C6}"/>
    <cellStyle name="Normal 3 2 3 4 4 2 2" xfId="16696" xr:uid="{7171CCA3-5108-4D4E-98A5-6118F95AF2CC}"/>
    <cellStyle name="Normal 3 2 3 4 4 2 2 2" xfId="34623" xr:uid="{33A58543-47CB-48D9-968F-D831D078D18E}"/>
    <cellStyle name="Normal 3 2 3 4 4 2 2 3" xfId="46568" xr:uid="{8101ECD8-93C6-449E-BF9A-CD81343E68D7}"/>
    <cellStyle name="Normal 3 2 3 4 4 2 2 4" xfId="58533" xr:uid="{29A12CD1-8BBB-4CD1-8DCE-E09634BD4F41}"/>
    <cellStyle name="Normal 3 2 3 4 4 2 3" xfId="22655" xr:uid="{71A48FD8-7598-4EF4-8869-24326F590456}"/>
    <cellStyle name="Normal 3 2 3 4 4 2 4" xfId="10713" xr:uid="{081AB7F3-FB45-461C-978E-1331B018D2AD}"/>
    <cellStyle name="Normal 3 2 3 4 4 2 5" xfId="28640" xr:uid="{FA8C2CA6-A489-477B-9FD0-EA095F814F42}"/>
    <cellStyle name="Normal 3 2 3 4 4 2 6" xfId="40585" xr:uid="{61780B5F-7DA5-4154-9F75-28DB193671BF}"/>
    <cellStyle name="Normal 3 2 3 4 4 2 7" xfId="52550" xr:uid="{DA2437A9-B9DA-42B6-A080-47096970387E}"/>
    <cellStyle name="Normal 3 2 3 4 4 3" xfId="13726" xr:uid="{500A67AA-8D82-4CE8-8F55-202304F9BA5F}"/>
    <cellStyle name="Normal 3 2 3 4 4 3 2" xfId="31653" xr:uid="{667D8B01-9226-4265-BFB5-CA3AB942F741}"/>
    <cellStyle name="Normal 3 2 3 4 4 3 3" xfId="43598" xr:uid="{322B4EFE-6C2E-4ABF-9ECA-03FA3D443BFF}"/>
    <cellStyle name="Normal 3 2 3 4 4 3 4" xfId="55563" xr:uid="{52560094-4AA6-4346-9CEB-AFC927A0C47B}"/>
    <cellStyle name="Normal 3 2 3 4 4 4" xfId="19685" xr:uid="{A30EB405-4745-405B-825D-C88B47EF4341}"/>
    <cellStyle name="Normal 3 2 3 4 4 5" xfId="7743" xr:uid="{9F1BE083-2070-4993-A130-D23F1B0DC45C}"/>
    <cellStyle name="Normal 3 2 3 4 4 6" xfId="25670" xr:uid="{79820532-6138-4075-8DBC-54E9706F9171}"/>
    <cellStyle name="Normal 3 2 3 4 4 7" xfId="37615" xr:uid="{2D995C48-C910-4496-96CD-B792D48EF173}"/>
    <cellStyle name="Normal 3 2 3 4 4 8" xfId="49580" xr:uid="{EA60EF75-B308-4772-A117-A1F6C0E95342}"/>
    <cellStyle name="Normal 3 2 3 4 5" xfId="3289" xr:uid="{DFFF2DD3-0CB9-432D-A4E9-3C91FCD46AAE}"/>
    <cellStyle name="Normal 3 2 3 4 5 2" xfId="15252" xr:uid="{E08C89B6-9047-4AB9-B8E6-725CB21CE857}"/>
    <cellStyle name="Normal 3 2 3 4 5 2 2" xfId="33179" xr:uid="{D5886FD9-F074-4A43-827D-35EF3B9AA7C7}"/>
    <cellStyle name="Normal 3 2 3 4 5 2 3" xfId="45124" xr:uid="{28DAEB5D-00BC-4986-8AB2-6424F98C5277}"/>
    <cellStyle name="Normal 3 2 3 4 5 2 4" xfId="57089" xr:uid="{567AC694-D75B-4904-9081-D39931D1505F}"/>
    <cellStyle name="Normal 3 2 3 4 5 3" xfId="21211" xr:uid="{81CDAF2E-DC21-49B4-8030-46295E6D8F45}"/>
    <cellStyle name="Normal 3 2 3 4 5 4" xfId="9269" xr:uid="{23A3483F-E20A-4820-91D3-0A11E3832DCF}"/>
    <cellStyle name="Normal 3 2 3 4 5 5" xfId="27196" xr:uid="{74AF8038-0DD9-4914-93B3-82B01F035F03}"/>
    <cellStyle name="Normal 3 2 3 4 5 6" xfId="39141" xr:uid="{FC871F92-83A3-44EF-8595-78614BE47827}"/>
    <cellStyle name="Normal 3 2 3 4 5 7" xfId="51106" xr:uid="{FC8BCB32-447A-4D30-A747-62294B3C7A7A}"/>
    <cellStyle name="Normal 3 2 3 4 6" xfId="12282" xr:uid="{5D02E7C9-43EF-4626-9778-4612289E8546}"/>
    <cellStyle name="Normal 3 2 3 4 6 2" xfId="30209" xr:uid="{8E8B284D-5B5A-4675-A24D-912E98DC897E}"/>
    <cellStyle name="Normal 3 2 3 4 6 3" xfId="42154" xr:uid="{D673615E-C906-48A3-A915-4C7D0585471D}"/>
    <cellStyle name="Normal 3 2 3 4 6 4" xfId="54119" xr:uid="{CBBDFC62-BEF2-4C3F-886B-99FED686BB4C}"/>
    <cellStyle name="Normal 3 2 3 4 7" xfId="18241" xr:uid="{149263BF-AA92-4988-AE89-F411471824BB}"/>
    <cellStyle name="Normal 3 2 3 4 8" xfId="6299" xr:uid="{45341EE0-290F-43EC-AABC-5396EBFC5930}"/>
    <cellStyle name="Normal 3 2 3 4 9" xfId="24226" xr:uid="{AC33D76D-ED72-4B95-9429-6D717C296725}"/>
    <cellStyle name="Normal 3 2 3 5" xfId="435" xr:uid="{00000000-0005-0000-0000-000008000000}"/>
    <cellStyle name="Normal 3 2 3 5 10" xfId="48252" xr:uid="{D14DBFED-F49C-4714-A1DB-D8709E781B80}"/>
    <cellStyle name="Normal 3 2 3 5 2" xfId="1157" xr:uid="{00000000-0005-0000-0000-000008000000}"/>
    <cellStyle name="Normal 3 2 3 5 2 2" xfId="2601" xr:uid="{00000000-0005-0000-0000-000008000000}"/>
    <cellStyle name="Normal 3 2 3 5 2 2 2" xfId="5571" xr:uid="{735596AC-3A4E-4C4C-874C-0F0BC6226FED}"/>
    <cellStyle name="Normal 3 2 3 5 2 2 2 2" xfId="17534" xr:uid="{4E9D5A47-BD21-4EAD-AD93-BBBECA51ED72}"/>
    <cellStyle name="Normal 3 2 3 5 2 2 2 2 2" xfId="35461" xr:uid="{38260725-27EA-438A-9D0A-24E8E04C8D5A}"/>
    <cellStyle name="Normal 3 2 3 5 2 2 2 2 3" xfId="47406" xr:uid="{4A6BA283-F22A-41EF-A3F7-563A18D3BD0A}"/>
    <cellStyle name="Normal 3 2 3 5 2 2 2 2 4" xfId="59371" xr:uid="{4A674429-438A-49C9-86E9-A7B96895ABEA}"/>
    <cellStyle name="Normal 3 2 3 5 2 2 2 3" xfId="23493" xr:uid="{F8FD4599-28BA-435E-A801-F199E8441ACB}"/>
    <cellStyle name="Normal 3 2 3 5 2 2 2 4" xfId="11551" xr:uid="{A74FE203-BB25-4618-96EB-E8F90B5FCD12}"/>
    <cellStyle name="Normal 3 2 3 5 2 2 2 5" xfId="29478" xr:uid="{008418DF-0B72-4888-8D59-10DB2CEA6903}"/>
    <cellStyle name="Normal 3 2 3 5 2 2 2 6" xfId="41423" xr:uid="{3481AD24-89F7-40FB-831F-4A492F0B9A79}"/>
    <cellStyle name="Normal 3 2 3 5 2 2 2 7" xfId="53388" xr:uid="{8C23EC75-99DF-4E10-962E-77214F7C5004}"/>
    <cellStyle name="Normal 3 2 3 5 2 2 3" xfId="14564" xr:uid="{BD96BEFD-744C-4367-8F8E-2C897ADD0AB1}"/>
    <cellStyle name="Normal 3 2 3 5 2 2 3 2" xfId="32491" xr:uid="{B9DA74FD-69AE-4419-93A3-CDBB515EA460}"/>
    <cellStyle name="Normal 3 2 3 5 2 2 3 3" xfId="44436" xr:uid="{3430342E-D67C-4BD1-A003-D9126429A7E2}"/>
    <cellStyle name="Normal 3 2 3 5 2 2 3 4" xfId="56401" xr:uid="{593B9752-007D-4EB0-AAC2-0F9A5F18915E}"/>
    <cellStyle name="Normal 3 2 3 5 2 2 4" xfId="20523" xr:uid="{3933C294-30F0-45C6-94DC-4A8CE07F6CB9}"/>
    <cellStyle name="Normal 3 2 3 5 2 2 5" xfId="8581" xr:uid="{F6585075-206A-45ED-AFBE-60524AFBB423}"/>
    <cellStyle name="Normal 3 2 3 5 2 2 6" xfId="26508" xr:uid="{18B85BF5-F24D-40C3-87FE-FF98BE8AB717}"/>
    <cellStyle name="Normal 3 2 3 5 2 2 7" xfId="38453" xr:uid="{C5EC4B79-50C2-4535-824C-9C6F210E9D00}"/>
    <cellStyle name="Normal 3 2 3 5 2 2 8" xfId="50418" xr:uid="{021CB9C1-98D0-4B7F-9473-F7B7D3F6EA86}"/>
    <cellStyle name="Normal 3 2 3 5 2 3" xfId="4127" xr:uid="{D73FFDF4-B303-4C07-971A-C5FB249BB0AF}"/>
    <cellStyle name="Normal 3 2 3 5 2 3 2" xfId="16090" xr:uid="{5F494FDE-8670-4F57-9346-56338BC71FEE}"/>
    <cellStyle name="Normal 3 2 3 5 2 3 2 2" xfId="34017" xr:uid="{202F132E-02AD-4B6B-A68D-442ACCD72084}"/>
    <cellStyle name="Normal 3 2 3 5 2 3 2 3" xfId="45962" xr:uid="{A968E75B-2579-4810-A13F-024E527EF713}"/>
    <cellStyle name="Normal 3 2 3 5 2 3 2 4" xfId="57927" xr:uid="{AC6710BC-52D3-4592-8432-DFEEB5712CB3}"/>
    <cellStyle name="Normal 3 2 3 5 2 3 3" xfId="22049" xr:uid="{FED7F796-3636-4EAA-8AE1-F0DD38793DE6}"/>
    <cellStyle name="Normal 3 2 3 5 2 3 4" xfId="10107" xr:uid="{3525CF1E-ABB1-4D68-8D99-4F7F9518AD57}"/>
    <cellStyle name="Normal 3 2 3 5 2 3 5" xfId="28034" xr:uid="{8CD5BB3E-C172-461F-AC85-AD06B36DE738}"/>
    <cellStyle name="Normal 3 2 3 5 2 3 6" xfId="39979" xr:uid="{7C19E28C-B31B-4963-90A1-8B65A579C375}"/>
    <cellStyle name="Normal 3 2 3 5 2 3 7" xfId="51944" xr:uid="{D3F416B5-E5A9-4C75-8D8C-C961D4229754}"/>
    <cellStyle name="Normal 3 2 3 5 2 4" xfId="13120" xr:uid="{3CAC8C9E-7B38-4B55-B6CB-7DF5F7A1D6A9}"/>
    <cellStyle name="Normal 3 2 3 5 2 4 2" xfId="31047" xr:uid="{E491C9B3-881D-462E-BB92-42C4CE19CA77}"/>
    <cellStyle name="Normal 3 2 3 5 2 4 3" xfId="42992" xr:uid="{4F52198B-21C8-4390-81B1-EC842306650F}"/>
    <cellStyle name="Normal 3 2 3 5 2 4 4" xfId="54957" xr:uid="{41E94AE8-F35F-4A5E-A37A-36E3DCB7BD40}"/>
    <cellStyle name="Normal 3 2 3 5 2 5" xfId="19079" xr:uid="{A8FA7328-4075-4387-AAEF-3D78475B468B}"/>
    <cellStyle name="Normal 3 2 3 5 2 6" xfId="7137" xr:uid="{C1F5A8A8-A395-4D3A-A82A-7A59EDAE5A1C}"/>
    <cellStyle name="Normal 3 2 3 5 2 7" xfId="25064" xr:uid="{2321D360-2E2A-4562-ACA6-C8C27A0C70C2}"/>
    <cellStyle name="Normal 3 2 3 5 2 8" xfId="37009" xr:uid="{0BE28A98-D0F7-4B76-B670-E1A3DF02638D}"/>
    <cellStyle name="Normal 3 2 3 5 2 9" xfId="48974" xr:uid="{7CC9F4BE-8EF7-4605-AD3B-9345410A33CF}"/>
    <cellStyle name="Normal 3 2 3 5 3" xfId="1879" xr:uid="{00000000-0005-0000-0000-000008000000}"/>
    <cellStyle name="Normal 3 2 3 5 3 2" xfId="4849" xr:uid="{AD1C4F5C-4171-4CB0-92B9-ABFF5A225E12}"/>
    <cellStyle name="Normal 3 2 3 5 3 2 2" xfId="16812" xr:uid="{F8F58F88-CBA2-4C0A-9376-8C26ED4826F2}"/>
    <cellStyle name="Normal 3 2 3 5 3 2 2 2" xfId="34739" xr:uid="{36DAA56D-81EA-414C-8AE4-FA0238B91F94}"/>
    <cellStyle name="Normal 3 2 3 5 3 2 2 3" xfId="46684" xr:uid="{5BD6F047-773E-4FC9-B96F-E9A882F98174}"/>
    <cellStyle name="Normal 3 2 3 5 3 2 2 4" xfId="58649" xr:uid="{FDDC79FC-8387-40C5-A3EE-194146F1D2E6}"/>
    <cellStyle name="Normal 3 2 3 5 3 2 3" xfId="22771" xr:uid="{0E0CEFCE-466F-4BD1-91BD-558EEAB48CC5}"/>
    <cellStyle name="Normal 3 2 3 5 3 2 4" xfId="10829" xr:uid="{0CE0C63E-DC8D-48C9-ACC3-871FD9A01889}"/>
    <cellStyle name="Normal 3 2 3 5 3 2 5" xfId="28756" xr:uid="{1FA75319-DCBA-4979-A9C6-0D2E75C482F3}"/>
    <cellStyle name="Normal 3 2 3 5 3 2 6" xfId="40701" xr:uid="{88288D09-0C38-4F45-927C-1013EE31548E}"/>
    <cellStyle name="Normal 3 2 3 5 3 2 7" xfId="52666" xr:uid="{1742662D-D7F1-4777-BAB6-2AE3F49EAD27}"/>
    <cellStyle name="Normal 3 2 3 5 3 3" xfId="13842" xr:uid="{816769FD-8E3E-4BBA-A1FB-168702EEF8ED}"/>
    <cellStyle name="Normal 3 2 3 5 3 3 2" xfId="31769" xr:uid="{FA837647-FFE3-479D-B202-1C3A04EA0535}"/>
    <cellStyle name="Normal 3 2 3 5 3 3 3" xfId="43714" xr:uid="{5DD56B19-D2AD-4A89-9083-1EAC789C8478}"/>
    <cellStyle name="Normal 3 2 3 5 3 3 4" xfId="55679" xr:uid="{AF4B897D-CC1B-4337-8368-2A1EAA358C54}"/>
    <cellStyle name="Normal 3 2 3 5 3 4" xfId="19801" xr:uid="{8D94B2E0-72C5-4765-831E-7035EF49D0BB}"/>
    <cellStyle name="Normal 3 2 3 5 3 5" xfId="7859" xr:uid="{6CD065F2-55EC-4C0F-A97C-1C18112A7EAB}"/>
    <cellStyle name="Normal 3 2 3 5 3 6" xfId="25786" xr:uid="{5C4AC301-97EE-466F-98B3-7F14C98E9A6C}"/>
    <cellStyle name="Normal 3 2 3 5 3 7" xfId="37731" xr:uid="{F5A02A2C-C41C-4C92-ACBA-2D78F5A87187}"/>
    <cellStyle name="Normal 3 2 3 5 3 8" xfId="49696" xr:uid="{DB9C1D3A-7D72-493F-8195-13109ADA2340}"/>
    <cellStyle name="Normal 3 2 3 5 4" xfId="3405" xr:uid="{01521206-CEE8-4A43-8DFC-0A191D773A1D}"/>
    <cellStyle name="Normal 3 2 3 5 4 2" xfId="15368" xr:uid="{9926F4D9-E882-4B2A-A871-6C460B669163}"/>
    <cellStyle name="Normal 3 2 3 5 4 2 2" xfId="33295" xr:uid="{79305527-D686-4BCA-B5E7-BF46FCF9AE65}"/>
    <cellStyle name="Normal 3 2 3 5 4 2 3" xfId="45240" xr:uid="{1887BAE0-DCC2-44E7-B18E-794737393A94}"/>
    <cellStyle name="Normal 3 2 3 5 4 2 4" xfId="57205" xr:uid="{5B926D88-9D85-429E-B317-ECFA3ECBE9B4}"/>
    <cellStyle name="Normal 3 2 3 5 4 3" xfId="21327" xr:uid="{62BE2D82-3B23-499C-8C02-0EF478A977D8}"/>
    <cellStyle name="Normal 3 2 3 5 4 4" xfId="9385" xr:uid="{E43C4322-6B97-49BC-A5BA-AE3B2CA85DC4}"/>
    <cellStyle name="Normal 3 2 3 5 4 5" xfId="27312" xr:uid="{5F72E3B6-E821-4384-9C1B-B55EF2DE3E1B}"/>
    <cellStyle name="Normal 3 2 3 5 4 6" xfId="39257" xr:uid="{61362262-CC50-4EA4-A8B8-989233354A6E}"/>
    <cellStyle name="Normal 3 2 3 5 4 7" xfId="51222" xr:uid="{2DD8021A-A01E-4F26-B15D-1D3C6F31A185}"/>
    <cellStyle name="Normal 3 2 3 5 5" xfId="12398" xr:uid="{B1511F55-AAF3-4C82-9460-3424B3E1C2F5}"/>
    <cellStyle name="Normal 3 2 3 5 5 2" xfId="30325" xr:uid="{E0D6E7A2-BA31-461E-906A-EA6108B4B320}"/>
    <cellStyle name="Normal 3 2 3 5 5 3" xfId="42270" xr:uid="{0E2655BF-A916-47B4-8DB2-7851E000B815}"/>
    <cellStyle name="Normal 3 2 3 5 5 4" xfId="54235" xr:uid="{36105A45-5124-423F-8845-6F20A66558F8}"/>
    <cellStyle name="Normal 3 2 3 5 6" xfId="18357" xr:uid="{2C93B80B-76E6-4EDC-B733-11179669BC77}"/>
    <cellStyle name="Normal 3 2 3 5 7" xfId="6415" xr:uid="{FB2E4202-844E-42DC-9C21-BA37890F47EB}"/>
    <cellStyle name="Normal 3 2 3 5 8" xfId="24342" xr:uid="{3A459EC9-7572-4655-9AD6-ECE8522D38FC}"/>
    <cellStyle name="Normal 3 2 3 5 9" xfId="36287" xr:uid="{F0011553-A853-43D5-8109-7A41F6B7C664}"/>
    <cellStyle name="Normal 3 2 3 6" xfId="809" xr:uid="{00000000-0005-0000-0000-000008000000}"/>
    <cellStyle name="Normal 3 2 3 6 2" xfId="2253" xr:uid="{00000000-0005-0000-0000-000008000000}"/>
    <cellStyle name="Normal 3 2 3 6 2 2" xfId="5223" xr:uid="{4B70F5F0-97E4-436E-B6AB-F1659B38652B}"/>
    <cellStyle name="Normal 3 2 3 6 2 2 2" xfId="17186" xr:uid="{59C2BD50-706D-4EE5-9B60-026FE4B3BEC4}"/>
    <cellStyle name="Normal 3 2 3 6 2 2 2 2" xfId="35113" xr:uid="{6F3DFF72-DADC-4181-959C-9024F4471F1E}"/>
    <cellStyle name="Normal 3 2 3 6 2 2 2 3" xfId="47058" xr:uid="{75E12FE4-3544-4662-867E-ED9664B95BA6}"/>
    <cellStyle name="Normal 3 2 3 6 2 2 2 4" xfId="59023" xr:uid="{13B30649-A139-4DA0-A4C0-6F189F24CFD7}"/>
    <cellStyle name="Normal 3 2 3 6 2 2 3" xfId="23145" xr:uid="{0321D6CA-3494-4CFF-A533-364B0D1C78B8}"/>
    <cellStyle name="Normal 3 2 3 6 2 2 4" xfId="11203" xr:uid="{1FD77008-CC76-4C73-B6C1-573366436ED5}"/>
    <cellStyle name="Normal 3 2 3 6 2 2 5" xfId="29130" xr:uid="{FD8D8D76-DB59-44DD-A39B-06D15C4ECC6A}"/>
    <cellStyle name="Normal 3 2 3 6 2 2 6" xfId="41075" xr:uid="{22531CFB-307F-4D9C-BFC9-2ADED6A02A28}"/>
    <cellStyle name="Normal 3 2 3 6 2 2 7" xfId="53040" xr:uid="{A6C1141B-7F9E-4F9A-975F-AABEE10EFDEF}"/>
    <cellStyle name="Normal 3 2 3 6 2 3" xfId="14216" xr:uid="{A974E49D-428E-4808-8438-05E3D4F8925B}"/>
    <cellStyle name="Normal 3 2 3 6 2 3 2" xfId="32143" xr:uid="{4F41002B-C9F9-4B4B-87AC-38A25442809D}"/>
    <cellStyle name="Normal 3 2 3 6 2 3 3" xfId="44088" xr:uid="{1BFA1D95-0EC1-49C5-8629-24B6EFA88649}"/>
    <cellStyle name="Normal 3 2 3 6 2 3 4" xfId="56053" xr:uid="{0338763E-5B0E-4DAC-B384-551921746160}"/>
    <cellStyle name="Normal 3 2 3 6 2 4" xfId="20175" xr:uid="{D59F03FE-266B-4C48-805A-3B4523B8BFC5}"/>
    <cellStyle name="Normal 3 2 3 6 2 5" xfId="8233" xr:uid="{6FFC1E97-DB74-40E3-A270-3CE11C32889D}"/>
    <cellStyle name="Normal 3 2 3 6 2 6" xfId="26160" xr:uid="{C2A9B26D-4F9D-40B8-B4B4-EF43C4C9342D}"/>
    <cellStyle name="Normal 3 2 3 6 2 7" xfId="38105" xr:uid="{673BCCD8-3631-4C9D-888C-39870B5AB155}"/>
    <cellStyle name="Normal 3 2 3 6 2 8" xfId="50070" xr:uid="{DEC7BFAA-CF17-465A-ACBD-7332AE32CE28}"/>
    <cellStyle name="Normal 3 2 3 6 3" xfId="3779" xr:uid="{58C0500B-D376-4B29-A165-CEA2A96E5F98}"/>
    <cellStyle name="Normal 3 2 3 6 3 2" xfId="15742" xr:uid="{6B0F9113-F8AD-4B5B-BF18-986121B097B9}"/>
    <cellStyle name="Normal 3 2 3 6 3 2 2" xfId="33669" xr:uid="{2FFEC03F-E879-4219-80E3-178FEED5B718}"/>
    <cellStyle name="Normal 3 2 3 6 3 2 3" xfId="45614" xr:uid="{7C012653-8B1D-4A19-A105-4ED2007B98AC}"/>
    <cellStyle name="Normal 3 2 3 6 3 2 4" xfId="57579" xr:uid="{D4197D4F-2918-4504-8656-D1A803A3A497}"/>
    <cellStyle name="Normal 3 2 3 6 3 3" xfId="21701" xr:uid="{F427E84C-01C1-43A0-8F84-4ADCBE391B2A}"/>
    <cellStyle name="Normal 3 2 3 6 3 4" xfId="9759" xr:uid="{4CEF945E-1A40-4977-A87E-A187116564E3}"/>
    <cellStyle name="Normal 3 2 3 6 3 5" xfId="27686" xr:uid="{326CBFDE-4277-426F-89DB-77AD05F7340B}"/>
    <cellStyle name="Normal 3 2 3 6 3 6" xfId="39631" xr:uid="{B9898DA9-7861-4477-AB3A-0F56873057ED}"/>
    <cellStyle name="Normal 3 2 3 6 3 7" xfId="51596" xr:uid="{341F88D6-AF96-4AE7-9FBD-638D53E01173}"/>
    <cellStyle name="Normal 3 2 3 6 4" xfId="12772" xr:uid="{21149A5B-34C3-4E08-9BAD-898ECC71F549}"/>
    <cellStyle name="Normal 3 2 3 6 4 2" xfId="30699" xr:uid="{398EE1FC-EBAF-4A4E-BF1B-ACA97E7A1FD8}"/>
    <cellStyle name="Normal 3 2 3 6 4 3" xfId="42644" xr:uid="{5BC5CC2B-2CC0-49F6-A86B-89E04183FF69}"/>
    <cellStyle name="Normal 3 2 3 6 4 4" xfId="54609" xr:uid="{2131E076-75A3-41B7-9EE1-E046128126E3}"/>
    <cellStyle name="Normal 3 2 3 6 5" xfId="18731" xr:uid="{F2760F09-69C9-47ED-892B-7869C759A83E}"/>
    <cellStyle name="Normal 3 2 3 6 6" xfId="6789" xr:uid="{7217A799-478C-419A-A509-CF62FB88D29F}"/>
    <cellStyle name="Normal 3 2 3 6 7" xfId="24716" xr:uid="{5B00C231-A956-4570-8F01-90E54801322C}"/>
    <cellStyle name="Normal 3 2 3 6 8" xfId="36661" xr:uid="{D6220E9E-F387-4ED3-9C04-6822F316A6D9}"/>
    <cellStyle name="Normal 3 2 3 6 9" xfId="48626" xr:uid="{82402A73-5E37-4E72-83AF-0407BBC9F173}"/>
    <cellStyle name="Normal 3 2 3 7" xfId="1531" xr:uid="{00000000-0005-0000-0000-000008000000}"/>
    <cellStyle name="Normal 3 2 3 7 2" xfId="4501" xr:uid="{6CD84C31-7D95-42D8-918F-09AA0FA0EE6C}"/>
    <cellStyle name="Normal 3 2 3 7 2 2" xfId="16464" xr:uid="{79D8F2CF-8370-4332-8E9D-8B26EFC1F981}"/>
    <cellStyle name="Normal 3 2 3 7 2 2 2" xfId="34391" xr:uid="{1D5A8E68-E2DC-4F49-9E35-9DD731AF201D}"/>
    <cellStyle name="Normal 3 2 3 7 2 2 3" xfId="46336" xr:uid="{C40C08A2-4B67-4968-8980-274356D29EE9}"/>
    <cellStyle name="Normal 3 2 3 7 2 2 4" xfId="58301" xr:uid="{CBDB0D6D-B911-429F-9B5D-121B12D7033A}"/>
    <cellStyle name="Normal 3 2 3 7 2 3" xfId="22423" xr:uid="{0FEFE729-8DEE-4508-95CF-183E3E457557}"/>
    <cellStyle name="Normal 3 2 3 7 2 4" xfId="10481" xr:uid="{42D4C45C-4FE0-4F95-B6EB-2BD9FF1A181F}"/>
    <cellStyle name="Normal 3 2 3 7 2 5" xfId="28408" xr:uid="{79C88333-9811-479C-A535-58B979A20199}"/>
    <cellStyle name="Normal 3 2 3 7 2 6" xfId="40353" xr:uid="{F5397861-AD99-4A9E-BFAD-A5BCFFEA4DC1}"/>
    <cellStyle name="Normal 3 2 3 7 2 7" xfId="52318" xr:uid="{920C9FBE-9F3E-4AEC-A8AE-7DFF69F48F01}"/>
    <cellStyle name="Normal 3 2 3 7 3" xfId="13494" xr:uid="{5F140AA0-58B1-405E-AFAE-1BFD97808F17}"/>
    <cellStyle name="Normal 3 2 3 7 3 2" xfId="31421" xr:uid="{0FD6CB99-62D0-44D0-9F09-FE34E2B9F26C}"/>
    <cellStyle name="Normal 3 2 3 7 3 3" xfId="43366" xr:uid="{E2654AD1-9546-4E33-A6C5-CC4B2BE6377B}"/>
    <cellStyle name="Normal 3 2 3 7 3 4" xfId="55331" xr:uid="{1452527F-8BEE-4516-ADEA-4588F7E6346B}"/>
    <cellStyle name="Normal 3 2 3 7 4" xfId="19453" xr:uid="{DE37CE81-4020-4BFB-ACC1-F51B663743E8}"/>
    <cellStyle name="Normal 3 2 3 7 5" xfId="7511" xr:uid="{6FDCD9C8-C064-40BA-9C73-69AB441B7D83}"/>
    <cellStyle name="Normal 3 2 3 7 6" xfId="25438" xr:uid="{1A29A404-D718-42DB-B7CB-D167DCC88498}"/>
    <cellStyle name="Normal 3 2 3 7 7" xfId="37383" xr:uid="{480D7534-26D5-4C7A-B49B-14CBBDB19330}"/>
    <cellStyle name="Normal 3 2 3 7 8" xfId="49348" xr:uid="{827B0080-68D6-47D1-9AC0-CD550A4EFF22}"/>
    <cellStyle name="Normal 3 2 3 8" xfId="3057" xr:uid="{B6550B46-6BFE-4FD8-9C1D-849C9C4F9934}"/>
    <cellStyle name="Normal 3 2 3 8 2" xfId="15020" xr:uid="{35958CAF-6A54-4E6D-8271-07FA8057B69A}"/>
    <cellStyle name="Normal 3 2 3 8 2 2" xfId="32947" xr:uid="{5088DDEE-81C0-4240-B565-2B2578C1CF21}"/>
    <cellStyle name="Normal 3 2 3 8 2 3" xfId="44892" xr:uid="{B85C5D10-88F9-4940-A095-2AB148366F87}"/>
    <cellStyle name="Normal 3 2 3 8 2 4" xfId="56857" xr:uid="{B5F50E33-6880-4959-87A0-7533C758C635}"/>
    <cellStyle name="Normal 3 2 3 8 3" xfId="20979" xr:uid="{233EC3C3-5DF3-4E56-BA12-C983DD6CEB28}"/>
    <cellStyle name="Normal 3 2 3 8 4" xfId="9037" xr:uid="{FE39C3EA-61A3-4C2D-B2BA-7216167FD6D0}"/>
    <cellStyle name="Normal 3 2 3 8 5" xfId="26964" xr:uid="{64983AE7-AD5C-4E53-85DA-FA9A521ECF66}"/>
    <cellStyle name="Normal 3 2 3 8 6" xfId="38909" xr:uid="{BAE92A0F-25CF-4472-A4A1-A9C79829397A}"/>
    <cellStyle name="Normal 3 2 3 8 7" xfId="50874" xr:uid="{15D45BCF-2064-4B62-857C-C5DB48F520E5}"/>
    <cellStyle name="Normal 3 2 3 9" xfId="12050" xr:uid="{E184EEA8-BD5C-4732-891D-9C5145CD6CCB}"/>
    <cellStyle name="Normal 3 2 3 9 2" xfId="29977" xr:uid="{B134933A-3B12-46AF-B107-37E050AA67D0}"/>
    <cellStyle name="Normal 3 2 3 9 3" xfId="41922" xr:uid="{2DC9151A-2319-4FAC-BC74-B7F6CC092ED1}"/>
    <cellStyle name="Normal 3 2 3 9 4" xfId="53887" xr:uid="{58D79B78-DE70-4E75-A66F-035BA2B41BC7}"/>
    <cellStyle name="Normal 3 2 4" xfId="93" xr:uid="{00000000-0005-0000-0000-00002E000000}"/>
    <cellStyle name="Normal 3 2 4 10" xfId="6073" xr:uid="{8D814093-86ED-4206-9306-CF0CD19BCBDD}"/>
    <cellStyle name="Normal 3 2 4 11" xfId="24000" xr:uid="{6E35D332-0B1C-4E8F-B67C-2D1266367443}"/>
    <cellStyle name="Normal 3 2 4 12" xfId="35945" xr:uid="{C09B462E-1B61-4772-8905-54641BEE9646}"/>
    <cellStyle name="Normal 3 2 4 13" xfId="47910" xr:uid="{963B3710-CA74-4327-9DF3-7835F9B3B2BC}"/>
    <cellStyle name="Normal 3 2 4 2" xfId="209" xr:uid="{00000000-0005-0000-0000-00002E000000}"/>
    <cellStyle name="Normal 3 2 4 2 10" xfId="36061" xr:uid="{8F96EB2A-89C5-43E0-A5CC-4A340D478E85}"/>
    <cellStyle name="Normal 3 2 4 2 11" xfId="48026" xr:uid="{0948D276-1E70-4F93-B0DB-06D9D8E80148}"/>
    <cellStyle name="Normal 3 2 4 2 2" xfId="557" xr:uid="{00000000-0005-0000-0000-00002E000000}"/>
    <cellStyle name="Normal 3 2 4 2 2 10" xfId="48374" xr:uid="{974FE3D6-919B-44BE-A82A-F73166FF68B0}"/>
    <cellStyle name="Normal 3 2 4 2 2 2" xfId="1279" xr:uid="{00000000-0005-0000-0000-00002E000000}"/>
    <cellStyle name="Normal 3 2 4 2 2 2 2" xfId="2723" xr:uid="{00000000-0005-0000-0000-00002E000000}"/>
    <cellStyle name="Normal 3 2 4 2 2 2 2 2" xfId="5693" xr:uid="{CE911042-6BDB-4F79-A4B2-32BDF815F6CF}"/>
    <cellStyle name="Normal 3 2 4 2 2 2 2 2 2" xfId="17656" xr:uid="{500E1E6E-9211-45AD-9F4F-2C96B7D155AD}"/>
    <cellStyle name="Normal 3 2 4 2 2 2 2 2 2 2" xfId="35583" xr:uid="{D0C5C7DF-CBFD-4B47-87D8-6ADB9DB8DF6B}"/>
    <cellStyle name="Normal 3 2 4 2 2 2 2 2 2 3" xfId="47528" xr:uid="{059C0DFA-8D61-4E99-8BBF-33FBCB043BD6}"/>
    <cellStyle name="Normal 3 2 4 2 2 2 2 2 2 4" xfId="59493" xr:uid="{49F0B205-8342-4BF0-9577-6DD06A946A12}"/>
    <cellStyle name="Normal 3 2 4 2 2 2 2 2 3" xfId="23615" xr:uid="{9D5E24EA-1A46-4C52-A333-491EDCEC8217}"/>
    <cellStyle name="Normal 3 2 4 2 2 2 2 2 4" xfId="11673" xr:uid="{2F4E8CAE-95AA-44D8-A48C-BBAAF5BE1D3D}"/>
    <cellStyle name="Normal 3 2 4 2 2 2 2 2 5" xfId="29600" xr:uid="{4BCB853B-2283-4D73-AA3F-278A1F7AE7D0}"/>
    <cellStyle name="Normal 3 2 4 2 2 2 2 2 6" xfId="41545" xr:uid="{99D9A553-2C92-40FF-A24B-6DB43246F000}"/>
    <cellStyle name="Normal 3 2 4 2 2 2 2 2 7" xfId="53510" xr:uid="{BB1B7514-8495-46DB-A10A-A3FFF0DA2E42}"/>
    <cellStyle name="Normal 3 2 4 2 2 2 2 3" xfId="14686" xr:uid="{8CB6D630-4711-4A25-B870-3D89686FF04C}"/>
    <cellStyle name="Normal 3 2 4 2 2 2 2 3 2" xfId="32613" xr:uid="{5F785973-4A3D-4191-81DA-8D69510B1312}"/>
    <cellStyle name="Normal 3 2 4 2 2 2 2 3 3" xfId="44558" xr:uid="{A398ED8A-00A8-4498-9E26-A374E1DE60AB}"/>
    <cellStyle name="Normal 3 2 4 2 2 2 2 3 4" xfId="56523" xr:uid="{C95F573E-4CF9-4085-8583-91AED62A567C}"/>
    <cellStyle name="Normal 3 2 4 2 2 2 2 4" xfId="20645" xr:uid="{97E1D734-49BC-4923-BAD7-AB1A4822D310}"/>
    <cellStyle name="Normal 3 2 4 2 2 2 2 5" xfId="8703" xr:uid="{187B5C34-2202-43D0-9381-946C2C360697}"/>
    <cellStyle name="Normal 3 2 4 2 2 2 2 6" xfId="26630" xr:uid="{195429DA-DB90-4EDB-84EB-14D1A2B1456A}"/>
    <cellStyle name="Normal 3 2 4 2 2 2 2 7" xfId="38575" xr:uid="{B197A3EF-8E11-4ED5-AF50-08CAD6BFE7CC}"/>
    <cellStyle name="Normal 3 2 4 2 2 2 2 8" xfId="50540" xr:uid="{F1F30520-772F-4C17-ABFE-452C22D8CF72}"/>
    <cellStyle name="Normal 3 2 4 2 2 2 3" xfId="4249" xr:uid="{53614DBC-6EA8-4FAE-A5A2-3D864535155A}"/>
    <cellStyle name="Normal 3 2 4 2 2 2 3 2" xfId="16212" xr:uid="{C7E7C171-8B71-4E9D-A870-216D28114694}"/>
    <cellStyle name="Normal 3 2 4 2 2 2 3 2 2" xfId="34139" xr:uid="{749FB753-52EF-4D95-83B7-2B5CCE59A745}"/>
    <cellStyle name="Normal 3 2 4 2 2 2 3 2 3" xfId="46084" xr:uid="{6C8473F1-2326-44B7-8786-1FA02798D91A}"/>
    <cellStyle name="Normal 3 2 4 2 2 2 3 2 4" xfId="58049" xr:uid="{37B57421-2BA3-4480-A080-2A945CEA8FED}"/>
    <cellStyle name="Normal 3 2 4 2 2 2 3 3" xfId="22171" xr:uid="{EFD4E7CF-C58C-45ED-9E87-BA9A8EC381F0}"/>
    <cellStyle name="Normal 3 2 4 2 2 2 3 4" xfId="10229" xr:uid="{5140C8C2-41D5-4364-A1C5-312210E67C41}"/>
    <cellStyle name="Normal 3 2 4 2 2 2 3 5" xfId="28156" xr:uid="{B4B5DF20-1FED-44AF-941C-723137BA7D70}"/>
    <cellStyle name="Normal 3 2 4 2 2 2 3 6" xfId="40101" xr:uid="{86321311-7D50-41F5-B2B5-297CF3F53BF4}"/>
    <cellStyle name="Normal 3 2 4 2 2 2 3 7" xfId="52066" xr:uid="{97225D92-3A6A-4921-B304-969CF2237DB9}"/>
    <cellStyle name="Normal 3 2 4 2 2 2 4" xfId="13242" xr:uid="{C4BF3A4A-4A05-4CA8-83DF-55C61686FEC2}"/>
    <cellStyle name="Normal 3 2 4 2 2 2 4 2" xfId="31169" xr:uid="{C29E441D-1406-4EDC-8690-3E74F3236CC5}"/>
    <cellStyle name="Normal 3 2 4 2 2 2 4 3" xfId="43114" xr:uid="{932EF248-687C-40F0-91B3-1CAB5B23724C}"/>
    <cellStyle name="Normal 3 2 4 2 2 2 4 4" xfId="55079" xr:uid="{8D565755-DDD7-4DA8-AC1E-62D9B83FE1A0}"/>
    <cellStyle name="Normal 3 2 4 2 2 2 5" xfId="19201" xr:uid="{7FBB3000-E14E-4A12-8EF6-2F7EB07A49D3}"/>
    <cellStyle name="Normal 3 2 4 2 2 2 6" xfId="7259" xr:uid="{0EEBFCCF-B7F4-4A62-A955-98B5C7BF2F35}"/>
    <cellStyle name="Normal 3 2 4 2 2 2 7" xfId="25186" xr:uid="{D9BF232B-CD12-4F77-B6D2-8D44EDDE8C3A}"/>
    <cellStyle name="Normal 3 2 4 2 2 2 8" xfId="37131" xr:uid="{0047BCD6-F27E-4447-960C-025AFE8F4BA7}"/>
    <cellStyle name="Normal 3 2 4 2 2 2 9" xfId="49096" xr:uid="{DCF28D4C-011B-4587-82C9-8CA1DC009A67}"/>
    <cellStyle name="Normal 3 2 4 2 2 3" xfId="2001" xr:uid="{00000000-0005-0000-0000-00002E000000}"/>
    <cellStyle name="Normal 3 2 4 2 2 3 2" xfId="4971" xr:uid="{6517FDBF-21BA-48F8-9868-DC313461AAC5}"/>
    <cellStyle name="Normal 3 2 4 2 2 3 2 2" xfId="16934" xr:uid="{FB85E786-A010-47E3-8858-CBADF4B8F6D2}"/>
    <cellStyle name="Normal 3 2 4 2 2 3 2 2 2" xfId="34861" xr:uid="{E43C1ABC-D1BA-40DE-BDA6-E41BF85C3892}"/>
    <cellStyle name="Normal 3 2 4 2 2 3 2 2 3" xfId="46806" xr:uid="{01CACAE9-5EDE-452D-8E9C-37AA81A4BEEF}"/>
    <cellStyle name="Normal 3 2 4 2 2 3 2 2 4" xfId="58771" xr:uid="{43E8E865-DF73-40A0-B615-41D7BA2AE4F3}"/>
    <cellStyle name="Normal 3 2 4 2 2 3 2 3" xfId="22893" xr:uid="{20E28314-3E78-482E-BE41-D72042AB274A}"/>
    <cellStyle name="Normal 3 2 4 2 2 3 2 4" xfId="10951" xr:uid="{F50FA9B3-5460-4BA0-AC35-C93ECCFB1D0E}"/>
    <cellStyle name="Normal 3 2 4 2 2 3 2 5" xfId="28878" xr:uid="{C57D6F74-0CB3-4146-93C9-B80B3C5035CD}"/>
    <cellStyle name="Normal 3 2 4 2 2 3 2 6" xfId="40823" xr:uid="{F6D1EB14-C3D7-4CC3-BCCC-588ECFB920FE}"/>
    <cellStyle name="Normal 3 2 4 2 2 3 2 7" xfId="52788" xr:uid="{382FA8F4-3755-481B-95F9-A8B74A598695}"/>
    <cellStyle name="Normal 3 2 4 2 2 3 3" xfId="13964" xr:uid="{3B04336C-3BB6-457A-8513-B2B6B0D1A7BD}"/>
    <cellStyle name="Normal 3 2 4 2 2 3 3 2" xfId="31891" xr:uid="{7D9CD26E-C8A2-4067-9060-B966E9592A67}"/>
    <cellStyle name="Normal 3 2 4 2 2 3 3 3" xfId="43836" xr:uid="{4EE5BBD0-2377-4801-AB13-358C7761233E}"/>
    <cellStyle name="Normal 3 2 4 2 2 3 3 4" xfId="55801" xr:uid="{499693C6-97C5-4E5F-A173-80A07A54F475}"/>
    <cellStyle name="Normal 3 2 4 2 2 3 4" xfId="19923" xr:uid="{19A9BAD2-CE39-441C-B4CD-47EAF6AA199F}"/>
    <cellStyle name="Normal 3 2 4 2 2 3 5" xfId="7981" xr:uid="{097FAF70-253A-405F-9C09-AB2763EBB279}"/>
    <cellStyle name="Normal 3 2 4 2 2 3 6" xfId="25908" xr:uid="{721F6F87-9CEA-4F1E-BC53-EABF3CB2D30E}"/>
    <cellStyle name="Normal 3 2 4 2 2 3 7" xfId="37853" xr:uid="{B80AC611-7F36-497E-BE05-456F74194875}"/>
    <cellStyle name="Normal 3 2 4 2 2 3 8" xfId="49818" xr:uid="{F0FD3560-DC79-4223-BCA8-833581D0F67C}"/>
    <cellStyle name="Normal 3 2 4 2 2 4" xfId="3527" xr:uid="{A833C15F-8E1B-49B2-B48C-94AC2C875FA9}"/>
    <cellStyle name="Normal 3 2 4 2 2 4 2" xfId="15490" xr:uid="{745F32C1-BBCC-4686-BFD5-8537DBDD90B3}"/>
    <cellStyle name="Normal 3 2 4 2 2 4 2 2" xfId="33417" xr:uid="{0CCF437F-B202-4BDE-B13F-C34F9FBFFDE3}"/>
    <cellStyle name="Normal 3 2 4 2 2 4 2 3" xfId="45362" xr:uid="{96681F56-5BA5-4FF8-895D-7C037505CF8F}"/>
    <cellStyle name="Normal 3 2 4 2 2 4 2 4" xfId="57327" xr:uid="{20E7D747-C7D5-41F6-9904-3C1CA739B0BF}"/>
    <cellStyle name="Normal 3 2 4 2 2 4 3" xfId="21449" xr:uid="{6A7B8D69-4297-4A16-AB18-31343B2FB214}"/>
    <cellStyle name="Normal 3 2 4 2 2 4 4" xfId="9507" xr:uid="{9EF10CF5-CAEA-4727-AE84-82F66F57C0C9}"/>
    <cellStyle name="Normal 3 2 4 2 2 4 5" xfId="27434" xr:uid="{452462C8-4DAF-4A90-AC52-E5533BD8E3F3}"/>
    <cellStyle name="Normal 3 2 4 2 2 4 6" xfId="39379" xr:uid="{C12B090F-ED6A-446A-8532-F53212E5D8ED}"/>
    <cellStyle name="Normal 3 2 4 2 2 4 7" xfId="51344" xr:uid="{D27DE79E-10F6-431A-AFF9-33915246DFBF}"/>
    <cellStyle name="Normal 3 2 4 2 2 5" xfId="12520" xr:uid="{F5C58236-6B9A-43FE-8AF9-1C44A73EE192}"/>
    <cellStyle name="Normal 3 2 4 2 2 5 2" xfId="30447" xr:uid="{B8C19254-424A-4B57-B5A2-5B0B99D99C34}"/>
    <cellStyle name="Normal 3 2 4 2 2 5 3" xfId="42392" xr:uid="{B2599460-349D-4CB4-BB66-F8D55D1CA545}"/>
    <cellStyle name="Normal 3 2 4 2 2 5 4" xfId="54357" xr:uid="{A902CA34-EEDA-445E-A2F7-14A41A918DAD}"/>
    <cellStyle name="Normal 3 2 4 2 2 6" xfId="18479" xr:uid="{A68F4A05-D54F-45F4-A135-0BEFD3A93372}"/>
    <cellStyle name="Normal 3 2 4 2 2 7" xfId="6537" xr:uid="{B63D491D-D2EF-42D9-A44F-EAB06E15269D}"/>
    <cellStyle name="Normal 3 2 4 2 2 8" xfId="24464" xr:uid="{D736E523-92B5-4B23-A3D0-1C6B2C932676}"/>
    <cellStyle name="Normal 3 2 4 2 2 9" xfId="36409" xr:uid="{B3C42298-FB16-42CE-A755-69987548FAD7}"/>
    <cellStyle name="Normal 3 2 4 2 3" xfId="931" xr:uid="{00000000-0005-0000-0000-00002E000000}"/>
    <cellStyle name="Normal 3 2 4 2 3 2" xfId="2375" xr:uid="{00000000-0005-0000-0000-00002E000000}"/>
    <cellStyle name="Normal 3 2 4 2 3 2 2" xfId="5345" xr:uid="{7FEB0386-A667-4003-8BA8-6F80F9C10963}"/>
    <cellStyle name="Normal 3 2 4 2 3 2 2 2" xfId="17308" xr:uid="{A0B732A8-EA7B-47D9-90E0-E1305E8D75A1}"/>
    <cellStyle name="Normal 3 2 4 2 3 2 2 2 2" xfId="35235" xr:uid="{EDC2B629-7826-4A3D-ACC7-1E68ECF03299}"/>
    <cellStyle name="Normal 3 2 4 2 3 2 2 2 3" xfId="47180" xr:uid="{CAE3F30E-DE56-447F-BDCD-103B3D451DD1}"/>
    <cellStyle name="Normal 3 2 4 2 3 2 2 2 4" xfId="59145" xr:uid="{BC6510AF-F370-499F-B25F-79DB49E652B7}"/>
    <cellStyle name="Normal 3 2 4 2 3 2 2 3" xfId="23267" xr:uid="{EEE55BF9-4E24-458A-B0D6-5E467F502E47}"/>
    <cellStyle name="Normal 3 2 4 2 3 2 2 4" xfId="11325" xr:uid="{34A2BA66-0401-4DFB-B2A6-5C484B831951}"/>
    <cellStyle name="Normal 3 2 4 2 3 2 2 5" xfId="29252" xr:uid="{FBBA0F3A-C113-4C1E-945A-F8DC5667F37C}"/>
    <cellStyle name="Normal 3 2 4 2 3 2 2 6" xfId="41197" xr:uid="{C0E06E86-8BFE-4234-B06B-DC672B6F504F}"/>
    <cellStyle name="Normal 3 2 4 2 3 2 2 7" xfId="53162" xr:uid="{DECF7DC6-B7C2-4E28-A8BF-32B10851070E}"/>
    <cellStyle name="Normal 3 2 4 2 3 2 3" xfId="14338" xr:uid="{1CBC979F-060E-4588-A44F-B61C9DF36076}"/>
    <cellStyle name="Normal 3 2 4 2 3 2 3 2" xfId="32265" xr:uid="{39B5812D-1F99-4E58-ABBD-3073AF8DC71F}"/>
    <cellStyle name="Normal 3 2 4 2 3 2 3 3" xfId="44210" xr:uid="{1394A9E7-F5EC-4824-8B1B-1D2845A7F8AD}"/>
    <cellStyle name="Normal 3 2 4 2 3 2 3 4" xfId="56175" xr:uid="{FD811DAF-1F80-48FD-A773-2A647145AE9C}"/>
    <cellStyle name="Normal 3 2 4 2 3 2 4" xfId="20297" xr:uid="{EC8F2FF4-AA96-4950-8039-74E6CAA31F22}"/>
    <cellStyle name="Normal 3 2 4 2 3 2 5" xfId="8355" xr:uid="{10EE8902-1FAF-45E4-9889-0EC88E946856}"/>
    <cellStyle name="Normal 3 2 4 2 3 2 6" xfId="26282" xr:uid="{8793404F-F151-4427-9279-56823AE5E979}"/>
    <cellStyle name="Normal 3 2 4 2 3 2 7" xfId="38227" xr:uid="{381967B9-6A6C-48AB-AD10-9ADC967AE07D}"/>
    <cellStyle name="Normal 3 2 4 2 3 2 8" xfId="50192" xr:uid="{0FD0F96D-EB07-4329-8FAA-BA6DF088EC2C}"/>
    <cellStyle name="Normal 3 2 4 2 3 3" xfId="3901" xr:uid="{13FCD346-6F07-4499-9F11-B1532B388F52}"/>
    <cellStyle name="Normal 3 2 4 2 3 3 2" xfId="15864" xr:uid="{EC15995B-62A9-4AC8-A0C4-0D7C4699FD48}"/>
    <cellStyle name="Normal 3 2 4 2 3 3 2 2" xfId="33791" xr:uid="{9233BA87-0250-4F6B-AB43-FF72AB72FD8E}"/>
    <cellStyle name="Normal 3 2 4 2 3 3 2 3" xfId="45736" xr:uid="{8C99FFEC-4A81-4350-A76A-08518FCC96FD}"/>
    <cellStyle name="Normal 3 2 4 2 3 3 2 4" xfId="57701" xr:uid="{9FF1A8CC-0316-427C-BA53-D823A7802537}"/>
    <cellStyle name="Normal 3 2 4 2 3 3 3" xfId="21823" xr:uid="{4D27E508-2A2D-4BC7-BA01-B98D46921F3E}"/>
    <cellStyle name="Normal 3 2 4 2 3 3 4" xfId="9881" xr:uid="{74F66D83-1967-4B0D-B384-8C8E896F5D35}"/>
    <cellStyle name="Normal 3 2 4 2 3 3 5" xfId="27808" xr:uid="{1027568A-6080-481E-A812-A3D036A258AA}"/>
    <cellStyle name="Normal 3 2 4 2 3 3 6" xfId="39753" xr:uid="{F86A7718-59A6-48B2-A81A-B0A1D85A2351}"/>
    <cellStyle name="Normal 3 2 4 2 3 3 7" xfId="51718" xr:uid="{31DCD85C-DEF8-4E2D-9C42-3897112013E3}"/>
    <cellStyle name="Normal 3 2 4 2 3 4" xfId="12894" xr:uid="{58412AC2-CB22-428D-BD12-7AC77D71A918}"/>
    <cellStyle name="Normal 3 2 4 2 3 4 2" xfId="30821" xr:uid="{02153840-31FD-4C85-A039-C49DD288E5AC}"/>
    <cellStyle name="Normal 3 2 4 2 3 4 3" xfId="42766" xr:uid="{077BA299-9013-4589-A1FE-E8746B32D8BC}"/>
    <cellStyle name="Normal 3 2 4 2 3 4 4" xfId="54731" xr:uid="{AE2A63A1-12EA-4B14-8FE0-337826A60E97}"/>
    <cellStyle name="Normal 3 2 4 2 3 5" xfId="18853" xr:uid="{6694AAE0-D1AB-4157-8975-0A04D72768EC}"/>
    <cellStyle name="Normal 3 2 4 2 3 6" xfId="6911" xr:uid="{D6C8A266-7E9A-4415-8659-2D6881D9A861}"/>
    <cellStyle name="Normal 3 2 4 2 3 7" xfId="24838" xr:uid="{E7F2F05C-4196-457E-AA03-6A1CF15AF3C7}"/>
    <cellStyle name="Normal 3 2 4 2 3 8" xfId="36783" xr:uid="{035ED13B-8150-4730-A275-4E84D3E64098}"/>
    <cellStyle name="Normal 3 2 4 2 3 9" xfId="48748" xr:uid="{9B1E3620-3774-4013-B4D4-0872D1A2FB09}"/>
    <cellStyle name="Normal 3 2 4 2 4" xfId="1653" xr:uid="{00000000-0005-0000-0000-00002E000000}"/>
    <cellStyle name="Normal 3 2 4 2 4 2" xfId="4623" xr:uid="{3BA7B537-61DC-41AB-B48E-3EBC73E46742}"/>
    <cellStyle name="Normal 3 2 4 2 4 2 2" xfId="16586" xr:uid="{9A0D1C32-7ABC-435B-8078-8104D243AC55}"/>
    <cellStyle name="Normal 3 2 4 2 4 2 2 2" xfId="34513" xr:uid="{F80FD0C6-EC88-477A-A8FD-7D36C46CB10E}"/>
    <cellStyle name="Normal 3 2 4 2 4 2 2 3" xfId="46458" xr:uid="{DACFEAC0-53E6-479E-BB74-917B920D276D}"/>
    <cellStyle name="Normal 3 2 4 2 4 2 2 4" xfId="58423" xr:uid="{2CA0237D-DA4D-4E0D-BF8E-CD39BFC3411F}"/>
    <cellStyle name="Normal 3 2 4 2 4 2 3" xfId="22545" xr:uid="{CF94026D-ACF2-430F-98EB-D551B7D58453}"/>
    <cellStyle name="Normal 3 2 4 2 4 2 4" xfId="10603" xr:uid="{925D0565-E710-488D-86CE-657DA328AA39}"/>
    <cellStyle name="Normal 3 2 4 2 4 2 5" xfId="28530" xr:uid="{BC5EC564-AAF3-4229-866C-836F415F2EBE}"/>
    <cellStyle name="Normal 3 2 4 2 4 2 6" xfId="40475" xr:uid="{132C8A0D-24B7-4AA7-B639-D79047EDD818}"/>
    <cellStyle name="Normal 3 2 4 2 4 2 7" xfId="52440" xr:uid="{2E8D1F9A-CC59-4100-B63B-011AD0A46F26}"/>
    <cellStyle name="Normal 3 2 4 2 4 3" xfId="13616" xr:uid="{D0D261DB-9EB3-4611-A748-DAEBDD54F2B9}"/>
    <cellStyle name="Normal 3 2 4 2 4 3 2" xfId="31543" xr:uid="{297AA9F1-C8DF-4D81-95D0-D40710E0B7EE}"/>
    <cellStyle name="Normal 3 2 4 2 4 3 3" xfId="43488" xr:uid="{58C9EECF-9B64-4A34-8A84-5FA36335E961}"/>
    <cellStyle name="Normal 3 2 4 2 4 3 4" xfId="55453" xr:uid="{5DD90D86-BA5C-4F23-9864-EC4B09AD1547}"/>
    <cellStyle name="Normal 3 2 4 2 4 4" xfId="19575" xr:uid="{CDAAC457-5B6A-4D27-8D06-3B0974680D67}"/>
    <cellStyle name="Normal 3 2 4 2 4 5" xfId="7633" xr:uid="{0E2287D6-FEDC-495A-B885-A8929240D7CE}"/>
    <cellStyle name="Normal 3 2 4 2 4 6" xfId="25560" xr:uid="{B63C850A-CB4A-4F06-A8E3-C78F004CCB73}"/>
    <cellStyle name="Normal 3 2 4 2 4 7" xfId="37505" xr:uid="{59170E10-F1EC-4435-82F9-4E89DCA1709F}"/>
    <cellStyle name="Normal 3 2 4 2 4 8" xfId="49470" xr:uid="{6810B64B-55D2-486D-BB7F-5E19FD9207C2}"/>
    <cellStyle name="Normal 3 2 4 2 5" xfId="3179" xr:uid="{82F663C1-4F83-4E96-9708-3BD8E587458E}"/>
    <cellStyle name="Normal 3 2 4 2 5 2" xfId="15142" xr:uid="{86FE979C-624D-407C-ABB7-34186B17C508}"/>
    <cellStyle name="Normal 3 2 4 2 5 2 2" xfId="33069" xr:uid="{81F1CC77-E946-4ABA-91F9-6439D11CF55C}"/>
    <cellStyle name="Normal 3 2 4 2 5 2 3" xfId="45014" xr:uid="{4381F778-E046-4AAB-B3A4-52A682A2E0FA}"/>
    <cellStyle name="Normal 3 2 4 2 5 2 4" xfId="56979" xr:uid="{5B68E04D-2036-4958-B629-65E460A84BF4}"/>
    <cellStyle name="Normal 3 2 4 2 5 3" xfId="21101" xr:uid="{E32C6396-AF6F-47D4-967B-7BDA441BB1C8}"/>
    <cellStyle name="Normal 3 2 4 2 5 4" xfId="9159" xr:uid="{D123F2F5-88A4-427A-8DA0-3A5DFDCE1820}"/>
    <cellStyle name="Normal 3 2 4 2 5 5" xfId="27086" xr:uid="{8C3DE41F-BB90-40A5-9538-23DC8E0622F2}"/>
    <cellStyle name="Normal 3 2 4 2 5 6" xfId="39031" xr:uid="{A2B5D6F5-C39B-4895-8DC8-6A6A676561D2}"/>
    <cellStyle name="Normal 3 2 4 2 5 7" xfId="50996" xr:uid="{065E9BC8-4EA9-48E2-807D-D44E74BAE076}"/>
    <cellStyle name="Normal 3 2 4 2 6" xfId="12172" xr:uid="{B5F6579E-DE3C-43D0-A18C-00A503C288EC}"/>
    <cellStyle name="Normal 3 2 4 2 6 2" xfId="30099" xr:uid="{3DDE5BF4-6624-4455-8503-A120C9FB8C99}"/>
    <cellStyle name="Normal 3 2 4 2 6 3" xfId="42044" xr:uid="{FF1AE785-6C7C-480D-9EF8-C2609FA75E39}"/>
    <cellStyle name="Normal 3 2 4 2 6 4" xfId="54009" xr:uid="{2BAB9F68-297A-4D40-AEFD-6CCF22D78C13}"/>
    <cellStyle name="Normal 3 2 4 2 7" xfId="18131" xr:uid="{3FD75817-3432-4FCF-AE52-DBF8FC7C35CE}"/>
    <cellStyle name="Normal 3 2 4 2 8" xfId="6189" xr:uid="{C325FA41-2E73-4C81-8E8C-2B036153DF98}"/>
    <cellStyle name="Normal 3 2 4 2 9" xfId="24116" xr:uid="{ED0B514A-E5DF-4EC5-A57B-83D001ED63E0}"/>
    <cellStyle name="Normal 3 2 4 3" xfId="325" xr:uid="{00000000-0005-0000-0000-00002E000000}"/>
    <cellStyle name="Normal 3 2 4 3 10" xfId="36177" xr:uid="{55723FC5-D9AF-41DC-9F12-B3C7D736A1EB}"/>
    <cellStyle name="Normal 3 2 4 3 11" xfId="48142" xr:uid="{B14E3A13-5959-47EB-8237-7D4094EA836E}"/>
    <cellStyle name="Normal 3 2 4 3 2" xfId="673" xr:uid="{00000000-0005-0000-0000-00002E000000}"/>
    <cellStyle name="Normal 3 2 4 3 2 10" xfId="48490" xr:uid="{0C19AF2D-D23D-4071-98C9-CE3B782F29C2}"/>
    <cellStyle name="Normal 3 2 4 3 2 2" xfId="1395" xr:uid="{00000000-0005-0000-0000-00002E000000}"/>
    <cellStyle name="Normal 3 2 4 3 2 2 2" xfId="2839" xr:uid="{00000000-0005-0000-0000-00002E000000}"/>
    <cellStyle name="Normal 3 2 4 3 2 2 2 2" xfId="5809" xr:uid="{63AE3F5F-0A5A-40AA-AA39-8A089881212A}"/>
    <cellStyle name="Normal 3 2 4 3 2 2 2 2 2" xfId="17772" xr:uid="{17B7DCEE-C7E9-4C1E-A062-8C236EC988A2}"/>
    <cellStyle name="Normal 3 2 4 3 2 2 2 2 2 2" xfId="35699" xr:uid="{D820F352-5B46-4D76-9B15-6D002D668A33}"/>
    <cellStyle name="Normal 3 2 4 3 2 2 2 2 2 3" xfId="47644" xr:uid="{5D139C22-99D0-4E5E-81CC-568F9D98D8A2}"/>
    <cellStyle name="Normal 3 2 4 3 2 2 2 2 2 4" xfId="59609" xr:uid="{22DC2D8D-4B03-4A36-ACC8-649C83F2DA7E}"/>
    <cellStyle name="Normal 3 2 4 3 2 2 2 2 3" xfId="23731" xr:uid="{B36CDDBB-E81F-474B-8C13-15314CE8CC23}"/>
    <cellStyle name="Normal 3 2 4 3 2 2 2 2 4" xfId="11789" xr:uid="{2B270F93-30BF-4EEE-A7D6-EEC41CA2DD0F}"/>
    <cellStyle name="Normal 3 2 4 3 2 2 2 2 5" xfId="29716" xr:uid="{86BADF8A-D3AB-4635-A81F-025EE731A47D}"/>
    <cellStyle name="Normal 3 2 4 3 2 2 2 2 6" xfId="41661" xr:uid="{A36F9117-90AA-4584-B2A8-C591E0CEBD90}"/>
    <cellStyle name="Normal 3 2 4 3 2 2 2 2 7" xfId="53626" xr:uid="{FFBCA2C3-6931-46A0-B51E-AC8C82F19716}"/>
    <cellStyle name="Normal 3 2 4 3 2 2 2 3" xfId="14802" xr:uid="{B17A34F7-D138-4FBF-B59A-98A5F77E521B}"/>
    <cellStyle name="Normal 3 2 4 3 2 2 2 3 2" xfId="32729" xr:uid="{FE623526-2EF0-4FD7-B7DB-CB9717E8CF93}"/>
    <cellStyle name="Normal 3 2 4 3 2 2 2 3 3" xfId="44674" xr:uid="{0FE4ACBF-360C-413D-B505-CCA3A99063C9}"/>
    <cellStyle name="Normal 3 2 4 3 2 2 2 3 4" xfId="56639" xr:uid="{4D725590-7EC0-4F04-A3C8-C23D08179E26}"/>
    <cellStyle name="Normal 3 2 4 3 2 2 2 4" xfId="20761" xr:uid="{CC4B9139-8CC6-4062-86F5-42EC092C4BAE}"/>
    <cellStyle name="Normal 3 2 4 3 2 2 2 5" xfId="8819" xr:uid="{A31D5E0C-AB05-4576-8EF4-2CC0B2C13D91}"/>
    <cellStyle name="Normal 3 2 4 3 2 2 2 6" xfId="26746" xr:uid="{503D7D9B-D03A-4EBC-A830-AED337B86EFB}"/>
    <cellStyle name="Normal 3 2 4 3 2 2 2 7" xfId="38691" xr:uid="{E18DD819-3D17-4A83-9C84-6A2306E8E910}"/>
    <cellStyle name="Normal 3 2 4 3 2 2 2 8" xfId="50656" xr:uid="{1C2C2FC6-8C2E-41E2-8CAB-2D7A534F2EAF}"/>
    <cellStyle name="Normal 3 2 4 3 2 2 3" xfId="4365" xr:uid="{CE939C28-D5A1-4D61-9AE6-0E0BEF1FE1A2}"/>
    <cellStyle name="Normal 3 2 4 3 2 2 3 2" xfId="16328" xr:uid="{5D78F40D-517E-4B14-A2E9-22898998886D}"/>
    <cellStyle name="Normal 3 2 4 3 2 2 3 2 2" xfId="34255" xr:uid="{40703FE1-E815-47F1-AF66-E0A4C925EE72}"/>
    <cellStyle name="Normal 3 2 4 3 2 2 3 2 3" xfId="46200" xr:uid="{43E8CE23-E6F3-49AB-BD40-47D44070AF78}"/>
    <cellStyle name="Normal 3 2 4 3 2 2 3 2 4" xfId="58165" xr:uid="{E67F0B3D-1D56-4E90-99C1-16B265CE9C88}"/>
    <cellStyle name="Normal 3 2 4 3 2 2 3 3" xfId="22287" xr:uid="{8DB62456-472B-4B81-8A42-86EDCE140FFD}"/>
    <cellStyle name="Normal 3 2 4 3 2 2 3 4" xfId="10345" xr:uid="{BF59D4FB-CCE0-4DB9-A04A-4E176113D912}"/>
    <cellStyle name="Normal 3 2 4 3 2 2 3 5" xfId="28272" xr:uid="{F46A51BB-0ECB-4E57-BE16-67A35478A896}"/>
    <cellStyle name="Normal 3 2 4 3 2 2 3 6" xfId="40217" xr:uid="{1AA3E498-6C78-4992-BFEE-AEA728FA9A33}"/>
    <cellStyle name="Normal 3 2 4 3 2 2 3 7" xfId="52182" xr:uid="{D26857CC-6F39-4317-A1CE-A12CB674BEB4}"/>
    <cellStyle name="Normal 3 2 4 3 2 2 4" xfId="13358" xr:uid="{AF7C26B9-05F2-4B3D-89F0-E87D3400B213}"/>
    <cellStyle name="Normal 3 2 4 3 2 2 4 2" xfId="31285" xr:uid="{D64957CB-A6B6-4809-AFBB-4DC5956C2E69}"/>
    <cellStyle name="Normal 3 2 4 3 2 2 4 3" xfId="43230" xr:uid="{1CAA2317-784F-4FC5-A78F-9287CEBDBBB3}"/>
    <cellStyle name="Normal 3 2 4 3 2 2 4 4" xfId="55195" xr:uid="{F4E29EB6-785B-4C0F-BC05-119519621AE8}"/>
    <cellStyle name="Normal 3 2 4 3 2 2 5" xfId="19317" xr:uid="{567D10A0-27EF-4119-8AAB-E7DC5DA1AE1D}"/>
    <cellStyle name="Normal 3 2 4 3 2 2 6" xfId="7375" xr:uid="{4925D7D3-B0A4-4841-A989-68755F6BD4AB}"/>
    <cellStyle name="Normal 3 2 4 3 2 2 7" xfId="25302" xr:uid="{4701BDF5-563E-4B4F-8F10-725F8E217CFC}"/>
    <cellStyle name="Normal 3 2 4 3 2 2 8" xfId="37247" xr:uid="{A14566F4-4F4B-4D94-8DCB-113AF60C7254}"/>
    <cellStyle name="Normal 3 2 4 3 2 2 9" xfId="49212" xr:uid="{022F62C3-54C5-472C-A471-ACD107B3EE00}"/>
    <cellStyle name="Normal 3 2 4 3 2 3" xfId="2117" xr:uid="{00000000-0005-0000-0000-00002E000000}"/>
    <cellStyle name="Normal 3 2 4 3 2 3 2" xfId="5087" xr:uid="{06009F14-C59F-41CA-86A6-35E7B645EC51}"/>
    <cellStyle name="Normal 3 2 4 3 2 3 2 2" xfId="17050" xr:uid="{D5DE836E-18EF-45FB-8D0B-2DB50D126A06}"/>
    <cellStyle name="Normal 3 2 4 3 2 3 2 2 2" xfId="34977" xr:uid="{AA805CF1-3493-4B3F-AF60-9D9550002799}"/>
    <cellStyle name="Normal 3 2 4 3 2 3 2 2 3" xfId="46922" xr:uid="{F78BA197-55F7-485E-B9F5-006DE3A20E91}"/>
    <cellStyle name="Normal 3 2 4 3 2 3 2 2 4" xfId="58887" xr:uid="{3C68BA55-377C-40A7-85D5-84A6E9BF7886}"/>
    <cellStyle name="Normal 3 2 4 3 2 3 2 3" xfId="23009" xr:uid="{AFA4AD69-59DF-4BE8-97E1-01890D748572}"/>
    <cellStyle name="Normal 3 2 4 3 2 3 2 4" xfId="11067" xr:uid="{7D2E4486-9EFD-4E09-80B3-FF4DDC137B89}"/>
    <cellStyle name="Normal 3 2 4 3 2 3 2 5" xfId="28994" xr:uid="{2EFFEBB3-0D08-4850-A551-47E6D8078879}"/>
    <cellStyle name="Normal 3 2 4 3 2 3 2 6" xfId="40939" xr:uid="{40BB08CD-BE90-4769-8BEC-A1C07E434EEA}"/>
    <cellStyle name="Normal 3 2 4 3 2 3 2 7" xfId="52904" xr:uid="{9DEEE5E3-CBB7-42B6-B4ED-EF60691E057B}"/>
    <cellStyle name="Normal 3 2 4 3 2 3 3" xfId="14080" xr:uid="{FC37A653-AA7E-459C-8EAD-67C13D9EA736}"/>
    <cellStyle name="Normal 3 2 4 3 2 3 3 2" xfId="32007" xr:uid="{EF25BA84-39A1-4B15-8E76-14FF85A2C823}"/>
    <cellStyle name="Normal 3 2 4 3 2 3 3 3" xfId="43952" xr:uid="{9480E098-46EB-4489-AC31-3E9294EC994D}"/>
    <cellStyle name="Normal 3 2 4 3 2 3 3 4" xfId="55917" xr:uid="{E7E82655-7D7A-499D-B677-B7860CA737C6}"/>
    <cellStyle name="Normal 3 2 4 3 2 3 4" xfId="20039" xr:uid="{C6C24777-AEE2-4EC1-9BCE-FB9269EBDA8B}"/>
    <cellStyle name="Normal 3 2 4 3 2 3 5" xfId="8097" xr:uid="{9FCD166E-CF97-4AA2-8939-A3754E5655B1}"/>
    <cellStyle name="Normal 3 2 4 3 2 3 6" xfId="26024" xr:uid="{D231097C-F08D-4981-B8DB-2D2FA6350A13}"/>
    <cellStyle name="Normal 3 2 4 3 2 3 7" xfId="37969" xr:uid="{243DF856-8426-46CD-9034-797765705D6D}"/>
    <cellStyle name="Normal 3 2 4 3 2 3 8" xfId="49934" xr:uid="{DF48D0FE-D6C3-47A4-AAAD-C7D994FCAF8D}"/>
    <cellStyle name="Normal 3 2 4 3 2 4" xfId="3643" xr:uid="{51335B84-8D39-44BE-BCEE-2C195C0949F0}"/>
    <cellStyle name="Normal 3 2 4 3 2 4 2" xfId="15606" xr:uid="{B7804800-4E73-462B-A883-42411E0C44BA}"/>
    <cellStyle name="Normal 3 2 4 3 2 4 2 2" xfId="33533" xr:uid="{B853C9F6-CB74-4D75-BDA7-853D3E4532E7}"/>
    <cellStyle name="Normal 3 2 4 3 2 4 2 3" xfId="45478" xr:uid="{2648964D-DFCD-4620-AE11-10EE0009660E}"/>
    <cellStyle name="Normal 3 2 4 3 2 4 2 4" xfId="57443" xr:uid="{83F25C51-6FA8-47AC-8EA7-D0596E3AFC7A}"/>
    <cellStyle name="Normal 3 2 4 3 2 4 3" xfId="21565" xr:uid="{B902674F-07A8-46AD-B5E4-FC39A721DDE8}"/>
    <cellStyle name="Normal 3 2 4 3 2 4 4" xfId="9623" xr:uid="{94B80382-DAB2-4572-9F11-062EB011DB50}"/>
    <cellStyle name="Normal 3 2 4 3 2 4 5" xfId="27550" xr:uid="{612C8942-83D8-44B7-BBDE-48C7531702F1}"/>
    <cellStyle name="Normal 3 2 4 3 2 4 6" xfId="39495" xr:uid="{B74529F8-7F17-4271-8C53-6286B3B32F58}"/>
    <cellStyle name="Normal 3 2 4 3 2 4 7" xfId="51460" xr:uid="{B01ADD3D-3A83-4E1E-89AF-B2CE45E32ACF}"/>
    <cellStyle name="Normal 3 2 4 3 2 5" xfId="12636" xr:uid="{3D01D964-764E-4B9B-8AB6-3DCFB80630CA}"/>
    <cellStyle name="Normal 3 2 4 3 2 5 2" xfId="30563" xr:uid="{FDFB03FB-3B80-49B9-A404-0DC6E93FFFAB}"/>
    <cellStyle name="Normal 3 2 4 3 2 5 3" xfId="42508" xr:uid="{CED86A17-122A-49E5-9514-2474CEA9397A}"/>
    <cellStyle name="Normal 3 2 4 3 2 5 4" xfId="54473" xr:uid="{027B26ED-6CFA-45B6-9559-7C96140CA4CF}"/>
    <cellStyle name="Normal 3 2 4 3 2 6" xfId="18595" xr:uid="{B248FBDD-F059-4B1F-9CA8-CBD6352A89FD}"/>
    <cellStyle name="Normal 3 2 4 3 2 7" xfId="6653" xr:uid="{09FE4A4B-A1F0-43D8-A0A6-294AEB9FFC34}"/>
    <cellStyle name="Normal 3 2 4 3 2 8" xfId="24580" xr:uid="{CB2AEFBE-3124-46DB-8166-91E6978758A9}"/>
    <cellStyle name="Normal 3 2 4 3 2 9" xfId="36525" xr:uid="{B3C9B8F7-1A66-4DE3-A1F7-7F10AF3442F7}"/>
    <cellStyle name="Normal 3 2 4 3 3" xfId="1047" xr:uid="{00000000-0005-0000-0000-00002E000000}"/>
    <cellStyle name="Normal 3 2 4 3 3 2" xfId="2491" xr:uid="{00000000-0005-0000-0000-00002E000000}"/>
    <cellStyle name="Normal 3 2 4 3 3 2 2" xfId="5461" xr:uid="{FF5DC0BE-37A9-4916-9E82-5AEF6F3C4A5C}"/>
    <cellStyle name="Normal 3 2 4 3 3 2 2 2" xfId="17424" xr:uid="{0A80517C-FABE-484A-984D-29D0FD580E41}"/>
    <cellStyle name="Normal 3 2 4 3 3 2 2 2 2" xfId="35351" xr:uid="{A683D3CE-A86B-414C-93C9-F0A75FA50FEE}"/>
    <cellStyle name="Normal 3 2 4 3 3 2 2 2 3" xfId="47296" xr:uid="{78CAE7AC-34CA-45B5-BD05-59312CCA8208}"/>
    <cellStyle name="Normal 3 2 4 3 3 2 2 2 4" xfId="59261" xr:uid="{BFE19EFE-8C75-4D8C-9B35-0E11E6B84E47}"/>
    <cellStyle name="Normal 3 2 4 3 3 2 2 3" xfId="23383" xr:uid="{9FD58F1A-067B-45C5-9CF8-36A2FEA20009}"/>
    <cellStyle name="Normal 3 2 4 3 3 2 2 4" xfId="11441" xr:uid="{C636456B-3FAA-4ED1-A58A-F8760B78D3EE}"/>
    <cellStyle name="Normal 3 2 4 3 3 2 2 5" xfId="29368" xr:uid="{D453C232-A975-487E-9B31-4408F817D7DD}"/>
    <cellStyle name="Normal 3 2 4 3 3 2 2 6" xfId="41313" xr:uid="{E1B369E8-1E3F-4FF1-B7AA-1ABD93198A5F}"/>
    <cellStyle name="Normal 3 2 4 3 3 2 2 7" xfId="53278" xr:uid="{545C545E-481E-4CA8-9BAD-160CBFD6D116}"/>
    <cellStyle name="Normal 3 2 4 3 3 2 3" xfId="14454" xr:uid="{65B2F29E-8EAE-400A-9472-E4AC5C391F1D}"/>
    <cellStyle name="Normal 3 2 4 3 3 2 3 2" xfId="32381" xr:uid="{D2616ED4-9FAB-4C99-884D-B1D24B4ED72E}"/>
    <cellStyle name="Normal 3 2 4 3 3 2 3 3" xfId="44326" xr:uid="{5541D24C-101F-42A9-B50D-9D16B050BDF3}"/>
    <cellStyle name="Normal 3 2 4 3 3 2 3 4" xfId="56291" xr:uid="{9236136A-4E6B-4151-8F19-91EB7D4D5812}"/>
    <cellStyle name="Normal 3 2 4 3 3 2 4" xfId="20413" xr:uid="{BB042ED9-B396-4805-948E-F855B72583A2}"/>
    <cellStyle name="Normal 3 2 4 3 3 2 5" xfId="8471" xr:uid="{BCD776E9-63FA-4988-92ED-65F31FC2CC45}"/>
    <cellStyle name="Normal 3 2 4 3 3 2 6" xfId="26398" xr:uid="{780273E8-AF37-4461-96A8-8C292903EE73}"/>
    <cellStyle name="Normal 3 2 4 3 3 2 7" xfId="38343" xr:uid="{6BCF43B2-F6AA-457F-9444-2032B4BCE3AE}"/>
    <cellStyle name="Normal 3 2 4 3 3 2 8" xfId="50308" xr:uid="{B29E4DD8-669D-4CC2-8BAE-0C0FF028E61E}"/>
    <cellStyle name="Normal 3 2 4 3 3 3" xfId="4017" xr:uid="{58BE2057-07B9-456D-AB7A-ED73A0C25171}"/>
    <cellStyle name="Normal 3 2 4 3 3 3 2" xfId="15980" xr:uid="{91253E5A-39AF-4E5F-8615-B635E4B3DA32}"/>
    <cellStyle name="Normal 3 2 4 3 3 3 2 2" xfId="33907" xr:uid="{1D2C07D0-A895-4CFC-80FF-47EEE867EA2A}"/>
    <cellStyle name="Normal 3 2 4 3 3 3 2 3" xfId="45852" xr:uid="{5B3CF281-9EB7-4195-A2CD-C8CBD067E384}"/>
    <cellStyle name="Normal 3 2 4 3 3 3 2 4" xfId="57817" xr:uid="{676924B9-C744-44F3-B4EE-C58C6C12CE0D}"/>
    <cellStyle name="Normal 3 2 4 3 3 3 3" xfId="21939" xr:uid="{33E6DB2E-316F-4BDD-8595-F73BC5101396}"/>
    <cellStyle name="Normal 3 2 4 3 3 3 4" xfId="9997" xr:uid="{2353A547-17A6-46D4-A994-5B02F61A101E}"/>
    <cellStyle name="Normal 3 2 4 3 3 3 5" xfId="27924" xr:uid="{1B19F2B2-4CA0-4E2F-B3BF-EA0A53D4091C}"/>
    <cellStyle name="Normal 3 2 4 3 3 3 6" xfId="39869" xr:uid="{5EC9CB5D-CC66-4C7A-A1CE-FF30C2EFA3E2}"/>
    <cellStyle name="Normal 3 2 4 3 3 3 7" xfId="51834" xr:uid="{E4ADDEDE-D678-437F-B8B2-2DB13875C753}"/>
    <cellStyle name="Normal 3 2 4 3 3 4" xfId="13010" xr:uid="{D5C4C571-2ADF-4300-AC62-4B4331AC47F9}"/>
    <cellStyle name="Normal 3 2 4 3 3 4 2" xfId="30937" xr:uid="{BC066DA8-0361-4757-B4BB-7603601B681A}"/>
    <cellStyle name="Normal 3 2 4 3 3 4 3" xfId="42882" xr:uid="{A56C5126-295D-448E-A321-0412114E6D83}"/>
    <cellStyle name="Normal 3 2 4 3 3 4 4" xfId="54847" xr:uid="{2C077364-1B44-47A2-B3AB-D0AFD137C13C}"/>
    <cellStyle name="Normal 3 2 4 3 3 5" xfId="18969" xr:uid="{09A65ADE-C63F-441B-A84D-AF64D53FBEA5}"/>
    <cellStyle name="Normal 3 2 4 3 3 6" xfId="7027" xr:uid="{9351EBBC-2BB2-48D2-9B49-65BCAFC4B71C}"/>
    <cellStyle name="Normal 3 2 4 3 3 7" xfId="24954" xr:uid="{58B620E2-1890-4163-9E34-33B225490EC5}"/>
    <cellStyle name="Normal 3 2 4 3 3 8" xfId="36899" xr:uid="{2765E60A-1538-4631-9F4C-F84CE45876E2}"/>
    <cellStyle name="Normal 3 2 4 3 3 9" xfId="48864" xr:uid="{8628E181-82E7-4DD2-ACA1-72CE7BF76D4A}"/>
    <cellStyle name="Normal 3 2 4 3 4" xfId="1769" xr:uid="{00000000-0005-0000-0000-00002E000000}"/>
    <cellStyle name="Normal 3 2 4 3 4 2" xfId="4739" xr:uid="{F4BFBD2F-A920-4AC7-BADD-11295423367F}"/>
    <cellStyle name="Normal 3 2 4 3 4 2 2" xfId="16702" xr:uid="{8011A695-A14F-4691-A4FF-9668D3998D17}"/>
    <cellStyle name="Normal 3 2 4 3 4 2 2 2" xfId="34629" xr:uid="{37A4B1D8-3B3C-4471-85A8-97B0095CB14E}"/>
    <cellStyle name="Normal 3 2 4 3 4 2 2 3" xfId="46574" xr:uid="{E859BFAE-99A5-469D-8150-7833FAADD1F3}"/>
    <cellStyle name="Normal 3 2 4 3 4 2 2 4" xfId="58539" xr:uid="{4DBC1D85-2759-4C39-9EAA-E7439A0DE2C1}"/>
    <cellStyle name="Normal 3 2 4 3 4 2 3" xfId="22661" xr:uid="{C78FC6DF-BE6B-425A-812D-67427F97CC63}"/>
    <cellStyle name="Normal 3 2 4 3 4 2 4" xfId="10719" xr:uid="{58AFCE23-D430-49AF-9830-86BF2EB7ED88}"/>
    <cellStyle name="Normal 3 2 4 3 4 2 5" xfId="28646" xr:uid="{E773F045-6E87-41E1-9F92-8DBD57569F9B}"/>
    <cellStyle name="Normal 3 2 4 3 4 2 6" xfId="40591" xr:uid="{24F2C9D4-54A6-4561-8FEF-B8058647CE30}"/>
    <cellStyle name="Normal 3 2 4 3 4 2 7" xfId="52556" xr:uid="{CC217A08-3EAA-4741-A735-20A35BB5C3D1}"/>
    <cellStyle name="Normal 3 2 4 3 4 3" xfId="13732" xr:uid="{1DE9D650-D7BE-4FAE-83B0-044E1DDCC66F}"/>
    <cellStyle name="Normal 3 2 4 3 4 3 2" xfId="31659" xr:uid="{F21B5A6C-6059-420F-802E-0DE9AEEB2E70}"/>
    <cellStyle name="Normal 3 2 4 3 4 3 3" xfId="43604" xr:uid="{7CB6D98C-4915-4686-91E9-B33789261D0F}"/>
    <cellStyle name="Normal 3 2 4 3 4 3 4" xfId="55569" xr:uid="{B40337C2-A2E7-4D3F-BFB1-F0C3B204D2BE}"/>
    <cellStyle name="Normal 3 2 4 3 4 4" xfId="19691" xr:uid="{6B67B109-E281-44E4-9CEB-590B8ED4723B}"/>
    <cellStyle name="Normal 3 2 4 3 4 5" xfId="7749" xr:uid="{60E089D3-0225-4757-AA0D-8BF22CDF31DE}"/>
    <cellStyle name="Normal 3 2 4 3 4 6" xfId="25676" xr:uid="{2A292234-D53C-441B-8B47-C9740971487F}"/>
    <cellStyle name="Normal 3 2 4 3 4 7" xfId="37621" xr:uid="{A51E961F-1CB0-448F-8A1C-9B9059975960}"/>
    <cellStyle name="Normal 3 2 4 3 4 8" xfId="49586" xr:uid="{B9D7D3CE-9682-4B61-B9C5-8B3D4FE7D70E}"/>
    <cellStyle name="Normal 3 2 4 3 5" xfId="3295" xr:uid="{C3A2551B-4FBA-464F-A24E-20176E15494E}"/>
    <cellStyle name="Normal 3 2 4 3 5 2" xfId="15258" xr:uid="{D1495CC8-ED52-41A2-80B8-9DBC96080C75}"/>
    <cellStyle name="Normal 3 2 4 3 5 2 2" xfId="33185" xr:uid="{1BF5F4F5-4452-49D1-8887-88ADB4D19AEA}"/>
    <cellStyle name="Normal 3 2 4 3 5 2 3" xfId="45130" xr:uid="{04B40C1A-7CA3-4DBE-AAFF-843094A8A128}"/>
    <cellStyle name="Normal 3 2 4 3 5 2 4" xfId="57095" xr:uid="{983E1DAF-BB9B-40BB-9FCA-792354D533D6}"/>
    <cellStyle name="Normal 3 2 4 3 5 3" xfId="21217" xr:uid="{D8992E8B-DFE4-4483-A7B5-6BED657BA5FB}"/>
    <cellStyle name="Normal 3 2 4 3 5 4" xfId="9275" xr:uid="{1BF6AB7C-FCE7-42C0-9A9D-5712500F04DC}"/>
    <cellStyle name="Normal 3 2 4 3 5 5" xfId="27202" xr:uid="{A004C3D2-2827-4D3A-AAF4-4EE6637FD65D}"/>
    <cellStyle name="Normal 3 2 4 3 5 6" xfId="39147" xr:uid="{3C6437F1-C7AF-4E64-B0E9-AC825D8D256A}"/>
    <cellStyle name="Normal 3 2 4 3 5 7" xfId="51112" xr:uid="{7369B3EF-4D9C-4EC3-91F0-42669F33F1F4}"/>
    <cellStyle name="Normal 3 2 4 3 6" xfId="12288" xr:uid="{1F580481-D1EF-481E-A21B-7358DE4FA029}"/>
    <cellStyle name="Normal 3 2 4 3 6 2" xfId="30215" xr:uid="{DD9FEBD3-AE45-4315-99FD-9570543571AD}"/>
    <cellStyle name="Normal 3 2 4 3 6 3" xfId="42160" xr:uid="{EDD3F115-C37F-477D-A8B0-EB9C9FE2DD84}"/>
    <cellStyle name="Normal 3 2 4 3 6 4" xfId="54125" xr:uid="{CB3B1C79-C93D-4702-B606-B0DFDBBF6AAC}"/>
    <cellStyle name="Normal 3 2 4 3 7" xfId="18247" xr:uid="{1D7A5E52-113A-45A6-9624-CB03FF64F981}"/>
    <cellStyle name="Normal 3 2 4 3 8" xfId="6305" xr:uid="{49064162-D9F8-4614-87AE-C76CE929C457}"/>
    <cellStyle name="Normal 3 2 4 3 9" xfId="24232" xr:uid="{DE95D700-55F3-41A8-9D43-AF358A9920D0}"/>
    <cellStyle name="Normal 3 2 4 4" xfId="441" xr:uid="{00000000-0005-0000-0000-00002E000000}"/>
    <cellStyle name="Normal 3 2 4 4 10" xfId="48258" xr:uid="{D8E4DF44-68A4-49EC-A751-F1DAD35D4965}"/>
    <cellStyle name="Normal 3 2 4 4 2" xfId="1163" xr:uid="{00000000-0005-0000-0000-00002E000000}"/>
    <cellStyle name="Normal 3 2 4 4 2 2" xfId="2607" xr:uid="{00000000-0005-0000-0000-00002E000000}"/>
    <cellStyle name="Normal 3 2 4 4 2 2 2" xfId="5577" xr:uid="{C2B7A727-075E-427E-9F46-798BCB75AE78}"/>
    <cellStyle name="Normal 3 2 4 4 2 2 2 2" xfId="17540" xr:uid="{FA9FF313-8FB8-4D05-A9CA-345CE271598D}"/>
    <cellStyle name="Normal 3 2 4 4 2 2 2 2 2" xfId="35467" xr:uid="{6B41D367-B56A-4B01-84A8-0881A75E7917}"/>
    <cellStyle name="Normal 3 2 4 4 2 2 2 2 3" xfId="47412" xr:uid="{F9F9A728-6FF9-43AE-BB5D-D433935D2168}"/>
    <cellStyle name="Normal 3 2 4 4 2 2 2 2 4" xfId="59377" xr:uid="{E8EA56F5-919C-4EF5-B73E-4E4A6C5B2563}"/>
    <cellStyle name="Normal 3 2 4 4 2 2 2 3" xfId="23499" xr:uid="{B578093A-35B4-41D9-8205-4ADD350DE9C9}"/>
    <cellStyle name="Normal 3 2 4 4 2 2 2 4" xfId="11557" xr:uid="{CDE67F0F-E052-41C1-AA01-D0366C77958A}"/>
    <cellStyle name="Normal 3 2 4 4 2 2 2 5" xfId="29484" xr:uid="{F6270C93-1529-4976-9FAB-18303F15087D}"/>
    <cellStyle name="Normal 3 2 4 4 2 2 2 6" xfId="41429" xr:uid="{8F8486B7-FDB8-480D-A11F-53AD46C94600}"/>
    <cellStyle name="Normal 3 2 4 4 2 2 2 7" xfId="53394" xr:uid="{E8BD239B-D1B8-4799-91B5-C4A3FDD9E459}"/>
    <cellStyle name="Normal 3 2 4 4 2 2 3" xfId="14570" xr:uid="{33FB3C8E-74B0-46B2-AC12-7E08A53075CC}"/>
    <cellStyle name="Normal 3 2 4 4 2 2 3 2" xfId="32497" xr:uid="{AF5D0472-CE44-4DD7-B8EF-68D347E0E677}"/>
    <cellStyle name="Normal 3 2 4 4 2 2 3 3" xfId="44442" xr:uid="{E524889F-F521-4199-A767-8CE6E9EA5205}"/>
    <cellStyle name="Normal 3 2 4 4 2 2 3 4" xfId="56407" xr:uid="{8F4EFC0A-1BA1-4E0A-8B19-A1E7840853CC}"/>
    <cellStyle name="Normal 3 2 4 4 2 2 4" xfId="20529" xr:uid="{C76155C8-4B57-4381-8CAD-29FEFBDE7775}"/>
    <cellStyle name="Normal 3 2 4 4 2 2 5" xfId="8587" xr:uid="{94CBF55F-A3DD-4059-B876-FD6022DA372A}"/>
    <cellStyle name="Normal 3 2 4 4 2 2 6" xfId="26514" xr:uid="{A2157101-78AD-4183-B2AD-E8895FD2D475}"/>
    <cellStyle name="Normal 3 2 4 4 2 2 7" xfId="38459" xr:uid="{5FAAA25A-C8F1-4D42-9670-D8CC15E3CCE4}"/>
    <cellStyle name="Normal 3 2 4 4 2 2 8" xfId="50424" xr:uid="{C8C566AD-BFA7-46B2-9182-2DBA0DF5A78C}"/>
    <cellStyle name="Normal 3 2 4 4 2 3" xfId="4133" xr:uid="{02ED2AEE-1458-4023-9E25-FC1B83BFEF8F}"/>
    <cellStyle name="Normal 3 2 4 4 2 3 2" xfId="16096" xr:uid="{59DA22E8-99F2-48F3-8C73-A24AB311802F}"/>
    <cellStyle name="Normal 3 2 4 4 2 3 2 2" xfId="34023" xr:uid="{65F8FDD5-6225-419E-87CD-E82DEFA78FEE}"/>
    <cellStyle name="Normal 3 2 4 4 2 3 2 3" xfId="45968" xr:uid="{C4C05D23-EA79-437D-A3E1-B76656AA0352}"/>
    <cellStyle name="Normal 3 2 4 4 2 3 2 4" xfId="57933" xr:uid="{A0A07121-74CA-4DB7-957F-0CE5543655D1}"/>
    <cellStyle name="Normal 3 2 4 4 2 3 3" xfId="22055" xr:uid="{10311148-6C80-416A-A9C8-C1FECD097FEC}"/>
    <cellStyle name="Normal 3 2 4 4 2 3 4" xfId="10113" xr:uid="{17FCACAB-C333-460E-8ECF-65647402B33D}"/>
    <cellStyle name="Normal 3 2 4 4 2 3 5" xfId="28040" xr:uid="{4D989382-A830-40BB-8AE0-4178D2070947}"/>
    <cellStyle name="Normal 3 2 4 4 2 3 6" xfId="39985" xr:uid="{8E5E399C-8E6A-4E1A-AC7E-F070119F7420}"/>
    <cellStyle name="Normal 3 2 4 4 2 3 7" xfId="51950" xr:uid="{00763D25-6BBC-4991-8360-6ECF3B036D35}"/>
    <cellStyle name="Normal 3 2 4 4 2 4" xfId="13126" xr:uid="{E58295DF-3DF1-4549-895B-7AD6DC7748D3}"/>
    <cellStyle name="Normal 3 2 4 4 2 4 2" xfId="31053" xr:uid="{FCD4327A-FB8C-45B1-A313-A62657E684CB}"/>
    <cellStyle name="Normal 3 2 4 4 2 4 3" xfId="42998" xr:uid="{754F1D00-2AC6-4B76-8C66-A9F1DB5ABBFB}"/>
    <cellStyle name="Normal 3 2 4 4 2 4 4" xfId="54963" xr:uid="{6C751624-C560-457A-9E0A-927EC86E9D89}"/>
    <cellStyle name="Normal 3 2 4 4 2 5" xfId="19085" xr:uid="{434EFA48-EF50-4DC5-ADE3-8C0612FD4301}"/>
    <cellStyle name="Normal 3 2 4 4 2 6" xfId="7143" xr:uid="{895B2AE3-CA6A-4879-9378-3D51D76B18E4}"/>
    <cellStyle name="Normal 3 2 4 4 2 7" xfId="25070" xr:uid="{04E8E46F-817C-4422-B8E7-5633BBC7D477}"/>
    <cellStyle name="Normal 3 2 4 4 2 8" xfId="37015" xr:uid="{B54F02DC-2D2D-4CD6-803B-4BC35E25B90C}"/>
    <cellStyle name="Normal 3 2 4 4 2 9" xfId="48980" xr:uid="{DE0E634A-61C0-45FC-AAB9-BE15A6C86BD6}"/>
    <cellStyle name="Normal 3 2 4 4 3" xfId="1885" xr:uid="{00000000-0005-0000-0000-00002E000000}"/>
    <cellStyle name="Normal 3 2 4 4 3 2" xfId="4855" xr:uid="{7472C29B-5DC8-4359-8AA2-79BDD71293FD}"/>
    <cellStyle name="Normal 3 2 4 4 3 2 2" xfId="16818" xr:uid="{CC8547C8-DED4-4A2C-9D9C-6E8D905B8EC7}"/>
    <cellStyle name="Normal 3 2 4 4 3 2 2 2" xfId="34745" xr:uid="{19C80323-C801-4EC9-A6DE-7B24F849574D}"/>
    <cellStyle name="Normal 3 2 4 4 3 2 2 3" xfId="46690" xr:uid="{A19D24E6-EDC6-431A-AFF6-A58DB3AAE643}"/>
    <cellStyle name="Normal 3 2 4 4 3 2 2 4" xfId="58655" xr:uid="{7AFE2298-AA04-4589-B33C-E70672D104F3}"/>
    <cellStyle name="Normal 3 2 4 4 3 2 3" xfId="22777" xr:uid="{705C7CA8-5CB5-4E08-97D6-E178CAF697C9}"/>
    <cellStyle name="Normal 3 2 4 4 3 2 4" xfId="10835" xr:uid="{01978B46-DC08-4B24-9D08-B07D148CC726}"/>
    <cellStyle name="Normal 3 2 4 4 3 2 5" xfId="28762" xr:uid="{542A8611-5930-447E-86C1-6A97BECB2558}"/>
    <cellStyle name="Normal 3 2 4 4 3 2 6" xfId="40707" xr:uid="{21846308-CDA8-4F1C-965D-96883FE498D6}"/>
    <cellStyle name="Normal 3 2 4 4 3 2 7" xfId="52672" xr:uid="{4619E6D6-50E5-45C3-8648-FB0FD50EFF3B}"/>
    <cellStyle name="Normal 3 2 4 4 3 3" xfId="13848" xr:uid="{8ECC7329-5662-43E3-A59F-682E798EE389}"/>
    <cellStyle name="Normal 3 2 4 4 3 3 2" xfId="31775" xr:uid="{9FD28C4E-8A6B-4AD4-B80E-057C15D07E6E}"/>
    <cellStyle name="Normal 3 2 4 4 3 3 3" xfId="43720" xr:uid="{3AEA8475-ED21-4795-AF33-C042CE81CED3}"/>
    <cellStyle name="Normal 3 2 4 4 3 3 4" xfId="55685" xr:uid="{1E86E5FC-3439-46AC-9CD9-A7BB9274C9C8}"/>
    <cellStyle name="Normal 3 2 4 4 3 4" xfId="19807" xr:uid="{CA30D72A-2731-4DAF-B86A-482A1063C524}"/>
    <cellStyle name="Normal 3 2 4 4 3 5" xfId="7865" xr:uid="{08F65F81-782E-4582-938F-CB38A59D27AE}"/>
    <cellStyle name="Normal 3 2 4 4 3 6" xfId="25792" xr:uid="{BAEADDCA-2F09-41E5-A062-C39DDF94F5A4}"/>
    <cellStyle name="Normal 3 2 4 4 3 7" xfId="37737" xr:uid="{B5902D0F-73D6-45AB-BD7E-73E843031F58}"/>
    <cellStyle name="Normal 3 2 4 4 3 8" xfId="49702" xr:uid="{BAB2230C-45DC-49A6-8EB6-A7E0F8B74082}"/>
    <cellStyle name="Normal 3 2 4 4 4" xfId="3411" xr:uid="{D49D17B4-1BF7-4C5A-A0DA-6224B62FF981}"/>
    <cellStyle name="Normal 3 2 4 4 4 2" xfId="15374" xr:uid="{EC389F47-E249-4AD3-80F4-73A6B78AB19F}"/>
    <cellStyle name="Normal 3 2 4 4 4 2 2" xfId="33301" xr:uid="{9E7839AD-EBF5-4216-BD32-34E8FCF1A6A1}"/>
    <cellStyle name="Normal 3 2 4 4 4 2 3" xfId="45246" xr:uid="{420008BD-CBC5-4BE9-9A19-FFE6AB9671BF}"/>
    <cellStyle name="Normal 3 2 4 4 4 2 4" xfId="57211" xr:uid="{E3D9C080-C823-48EA-8CE4-19DDC6C3DD65}"/>
    <cellStyle name="Normal 3 2 4 4 4 3" xfId="21333" xr:uid="{909B780C-7FDB-43F2-9FC0-A247375994B3}"/>
    <cellStyle name="Normal 3 2 4 4 4 4" xfId="9391" xr:uid="{8F9C140B-295C-4B41-B07E-F26DBDB2F726}"/>
    <cellStyle name="Normal 3 2 4 4 4 5" xfId="27318" xr:uid="{EBE557EC-66E0-4C2B-B794-202AF6C16E07}"/>
    <cellStyle name="Normal 3 2 4 4 4 6" xfId="39263" xr:uid="{F3A445A1-6F92-4FFE-80F9-48E1BBF2ED93}"/>
    <cellStyle name="Normal 3 2 4 4 4 7" xfId="51228" xr:uid="{919B6268-065B-4D68-9861-D28E4661F960}"/>
    <cellStyle name="Normal 3 2 4 4 5" xfId="12404" xr:uid="{EE4FBC6A-1608-4989-971E-C9B826AFF1A8}"/>
    <cellStyle name="Normal 3 2 4 4 5 2" xfId="30331" xr:uid="{FB783377-0CF3-40A9-8E0C-127992111849}"/>
    <cellStyle name="Normal 3 2 4 4 5 3" xfId="42276" xr:uid="{2EEBBC62-4FB9-4C75-A835-D4C8AC99F60C}"/>
    <cellStyle name="Normal 3 2 4 4 5 4" xfId="54241" xr:uid="{D86FF358-067B-452B-975B-04C4BB4DCC0F}"/>
    <cellStyle name="Normal 3 2 4 4 6" xfId="18363" xr:uid="{BAF8170B-8E25-467E-BC49-D4F90707D335}"/>
    <cellStyle name="Normal 3 2 4 4 7" xfId="6421" xr:uid="{E1381CA8-5D2C-4FD2-AF42-742027AC24BA}"/>
    <cellStyle name="Normal 3 2 4 4 8" xfId="24348" xr:uid="{B62B61C7-D7EB-4DC8-B6C6-220395977E1A}"/>
    <cellStyle name="Normal 3 2 4 4 9" xfId="36293" xr:uid="{FA1F68A9-F330-4612-9D5F-8446C1564870}"/>
    <cellStyle name="Normal 3 2 4 5" xfId="815" xr:uid="{00000000-0005-0000-0000-00002E000000}"/>
    <cellStyle name="Normal 3 2 4 5 2" xfId="2259" xr:uid="{00000000-0005-0000-0000-00002E000000}"/>
    <cellStyle name="Normal 3 2 4 5 2 2" xfId="5229" xr:uid="{4E500328-A29B-484F-A1AB-14DE6FA00AFB}"/>
    <cellStyle name="Normal 3 2 4 5 2 2 2" xfId="17192" xr:uid="{5D503C68-9855-4D3B-B690-C94B851F1E0C}"/>
    <cellStyle name="Normal 3 2 4 5 2 2 2 2" xfId="35119" xr:uid="{E13AF531-6794-4977-8471-97D1361FBE4D}"/>
    <cellStyle name="Normal 3 2 4 5 2 2 2 3" xfId="47064" xr:uid="{419118FC-AAFF-446D-9B61-32EB4457E4DF}"/>
    <cellStyle name="Normal 3 2 4 5 2 2 2 4" xfId="59029" xr:uid="{5ABA52C6-14A1-4A7C-9E6F-D6C4E08F5A23}"/>
    <cellStyle name="Normal 3 2 4 5 2 2 3" xfId="23151" xr:uid="{30043B80-3E58-4B5F-827E-AD75E6CB253C}"/>
    <cellStyle name="Normal 3 2 4 5 2 2 4" xfId="11209" xr:uid="{CE186167-C4F7-4606-B01C-3BB300782D52}"/>
    <cellStyle name="Normal 3 2 4 5 2 2 5" xfId="29136" xr:uid="{6B4E03C7-59DB-41E2-8E83-8FDF43BC4E58}"/>
    <cellStyle name="Normal 3 2 4 5 2 2 6" xfId="41081" xr:uid="{98C12A1D-21F2-45DC-A574-2CB6BE79C960}"/>
    <cellStyle name="Normal 3 2 4 5 2 2 7" xfId="53046" xr:uid="{E3F216AF-3FE5-487A-BB47-4057752691F4}"/>
    <cellStyle name="Normal 3 2 4 5 2 3" xfId="14222" xr:uid="{9B37AA98-CA58-445C-B915-C894D6C6A48E}"/>
    <cellStyle name="Normal 3 2 4 5 2 3 2" xfId="32149" xr:uid="{3440F321-ABF2-48F5-9072-8F4362C22205}"/>
    <cellStyle name="Normal 3 2 4 5 2 3 3" xfId="44094" xr:uid="{89F38794-DEA3-4E6E-8F66-45FF744846EF}"/>
    <cellStyle name="Normal 3 2 4 5 2 3 4" xfId="56059" xr:uid="{8FCEF7A7-0DF6-4DDD-B0E3-D64EDED59E49}"/>
    <cellStyle name="Normal 3 2 4 5 2 4" xfId="20181" xr:uid="{6F3A8793-0C6C-4A82-839C-014C679F9776}"/>
    <cellStyle name="Normal 3 2 4 5 2 5" xfId="8239" xr:uid="{EE040E55-656F-4333-B2EB-6D352BB2F728}"/>
    <cellStyle name="Normal 3 2 4 5 2 6" xfId="26166" xr:uid="{D31B8A72-405A-44EF-A468-1322DD021D25}"/>
    <cellStyle name="Normal 3 2 4 5 2 7" xfId="38111" xr:uid="{DB5FB15D-1A7E-4BEF-B494-28A1A31777F7}"/>
    <cellStyle name="Normal 3 2 4 5 2 8" xfId="50076" xr:uid="{9AFD5AB0-6C49-451B-909F-09B2789AC74A}"/>
    <cellStyle name="Normal 3 2 4 5 3" xfId="3785" xr:uid="{92239588-ACDA-49FF-ACDB-0D628FE3CB76}"/>
    <cellStyle name="Normal 3 2 4 5 3 2" xfId="15748" xr:uid="{4AC6608F-8464-4A67-AAC9-990686CD0EC2}"/>
    <cellStyle name="Normal 3 2 4 5 3 2 2" xfId="33675" xr:uid="{674EB336-1B38-445A-99FD-8A1E0DA99EC7}"/>
    <cellStyle name="Normal 3 2 4 5 3 2 3" xfId="45620" xr:uid="{BAB62DD9-6829-4E07-8D08-0DBDF3AE63CB}"/>
    <cellStyle name="Normal 3 2 4 5 3 2 4" xfId="57585" xr:uid="{0C025E28-DE34-4BA5-B407-75AC86670682}"/>
    <cellStyle name="Normal 3 2 4 5 3 3" xfId="21707" xr:uid="{5080AB7C-C9A6-45C1-BDB5-29B9BFA48E68}"/>
    <cellStyle name="Normal 3 2 4 5 3 4" xfId="9765" xr:uid="{B28F0D81-AAAC-47FD-B89A-13A548ACEA5E}"/>
    <cellStyle name="Normal 3 2 4 5 3 5" xfId="27692" xr:uid="{12C7B474-B288-440B-8115-FA6A8176E296}"/>
    <cellStyle name="Normal 3 2 4 5 3 6" xfId="39637" xr:uid="{EB3E9CDE-D000-4D3D-A4E9-1EA5697E0A7F}"/>
    <cellStyle name="Normal 3 2 4 5 3 7" xfId="51602" xr:uid="{7B18A7DB-7F68-4C62-803A-9F43CFD807CA}"/>
    <cellStyle name="Normal 3 2 4 5 4" xfId="12778" xr:uid="{6009285B-4A5C-4AAA-9027-9E4BA8C2133A}"/>
    <cellStyle name="Normal 3 2 4 5 4 2" xfId="30705" xr:uid="{4D6E05D9-19E5-41FE-ADDD-B9340B8ADB9D}"/>
    <cellStyle name="Normal 3 2 4 5 4 3" xfId="42650" xr:uid="{3DA0BDFE-0480-49AD-8577-9B57C87F9216}"/>
    <cellStyle name="Normal 3 2 4 5 4 4" xfId="54615" xr:uid="{1BC78598-30F2-4F51-AD0A-0F75F9A69A64}"/>
    <cellStyle name="Normal 3 2 4 5 5" xfId="18737" xr:uid="{95ADACBB-D96D-467B-9E03-FA76B474A2C5}"/>
    <cellStyle name="Normal 3 2 4 5 6" xfId="6795" xr:uid="{15978717-E026-44C8-B067-1E9D2BBF7BA5}"/>
    <cellStyle name="Normal 3 2 4 5 7" xfId="24722" xr:uid="{38260897-7C22-45D3-8EF7-020580A3B374}"/>
    <cellStyle name="Normal 3 2 4 5 8" xfId="36667" xr:uid="{66DA2E3C-5DBA-4FB2-9F13-915691E25E4D}"/>
    <cellStyle name="Normal 3 2 4 5 9" xfId="48632" xr:uid="{56C36194-0C83-479A-B16C-3160A9B9B6DD}"/>
    <cellStyle name="Normal 3 2 4 6" xfId="1537" xr:uid="{00000000-0005-0000-0000-00002E000000}"/>
    <cellStyle name="Normal 3 2 4 6 2" xfId="4507" xr:uid="{B4BABC8D-FB8A-49B5-B1BC-B6BD2DD1263E}"/>
    <cellStyle name="Normal 3 2 4 6 2 2" xfId="16470" xr:uid="{28C903AC-08C6-4898-BCF4-4BAE5C1358E1}"/>
    <cellStyle name="Normal 3 2 4 6 2 2 2" xfId="34397" xr:uid="{06FC4E77-BC95-47C5-B0C1-ACF70B9CCAEF}"/>
    <cellStyle name="Normal 3 2 4 6 2 2 3" xfId="46342" xr:uid="{2CCFFB0C-A2CD-4585-B945-7029299499D3}"/>
    <cellStyle name="Normal 3 2 4 6 2 2 4" xfId="58307" xr:uid="{859FB2A1-EF19-4DB8-9A14-FF196CD8A76D}"/>
    <cellStyle name="Normal 3 2 4 6 2 3" xfId="22429" xr:uid="{E27CFDD0-0E29-47CD-A228-E5C97B82FEC9}"/>
    <cellStyle name="Normal 3 2 4 6 2 4" xfId="10487" xr:uid="{88B4183E-47EE-460F-9186-49E99D0B0432}"/>
    <cellStyle name="Normal 3 2 4 6 2 5" xfId="28414" xr:uid="{6883F0A6-0285-47B4-A1A0-A1E5E76C66A0}"/>
    <cellStyle name="Normal 3 2 4 6 2 6" xfId="40359" xr:uid="{E951CF43-A7BB-4EA2-8108-ED35FAB200DC}"/>
    <cellStyle name="Normal 3 2 4 6 2 7" xfId="52324" xr:uid="{E5045D1A-F69D-4C34-AFCB-C74B73D58561}"/>
    <cellStyle name="Normal 3 2 4 6 3" xfId="13500" xr:uid="{C95A7047-6B5B-4955-B605-548A9F1F11FA}"/>
    <cellStyle name="Normal 3 2 4 6 3 2" xfId="31427" xr:uid="{31FB8A8E-818B-44D9-A72F-C6B4B572CAD6}"/>
    <cellStyle name="Normal 3 2 4 6 3 3" xfId="43372" xr:uid="{82E84633-8CF5-44C7-A181-1C8CE5EBFF32}"/>
    <cellStyle name="Normal 3 2 4 6 3 4" xfId="55337" xr:uid="{EF52741E-93C3-4A46-8164-370C008707E4}"/>
    <cellStyle name="Normal 3 2 4 6 4" xfId="19459" xr:uid="{5DB355F3-6C9A-49FB-9063-FA517067511C}"/>
    <cellStyle name="Normal 3 2 4 6 5" xfId="7517" xr:uid="{A6682F6F-27E0-4B8E-A937-AB54B5C67357}"/>
    <cellStyle name="Normal 3 2 4 6 6" xfId="25444" xr:uid="{35D14942-A386-49F1-9E56-726E5EA0833A}"/>
    <cellStyle name="Normal 3 2 4 6 7" xfId="37389" xr:uid="{646DFA8B-CC9F-41BA-B463-D31744A3F68D}"/>
    <cellStyle name="Normal 3 2 4 6 8" xfId="49354" xr:uid="{80DFEBD2-0D53-4227-83A4-4186E106D5ED}"/>
    <cellStyle name="Normal 3 2 4 7" xfId="3063" xr:uid="{F86CD281-0734-465A-9C0E-80ED87C31C00}"/>
    <cellStyle name="Normal 3 2 4 7 2" xfId="15026" xr:uid="{3F29B9E5-46F0-41BF-B2D2-988B93B3CFEB}"/>
    <cellStyle name="Normal 3 2 4 7 2 2" xfId="32953" xr:uid="{6BA36746-76A2-4E5B-BE2F-FFD180464954}"/>
    <cellStyle name="Normal 3 2 4 7 2 3" xfId="44898" xr:uid="{EBB1BD9E-7CBD-4402-B637-AD9ABC7095B6}"/>
    <cellStyle name="Normal 3 2 4 7 2 4" xfId="56863" xr:uid="{3179BAFA-2206-4B51-96E1-85C44ACE4467}"/>
    <cellStyle name="Normal 3 2 4 7 3" xfId="20985" xr:uid="{721BEA99-A9F9-46FC-A556-B536166936A1}"/>
    <cellStyle name="Normal 3 2 4 7 4" xfId="9043" xr:uid="{0862BBD2-E605-48B8-A2B2-F5DFB7625A3D}"/>
    <cellStyle name="Normal 3 2 4 7 5" xfId="26970" xr:uid="{0F47F20A-94A4-40BF-BF63-360C67B499AF}"/>
    <cellStyle name="Normal 3 2 4 7 6" xfId="38915" xr:uid="{D29CAABC-795F-4376-AD30-D7A5DB2031A2}"/>
    <cellStyle name="Normal 3 2 4 7 7" xfId="50880" xr:uid="{908EE583-8321-47B4-B70C-B1AA5C31BFEC}"/>
    <cellStyle name="Normal 3 2 4 8" xfId="12056" xr:uid="{DBE7B309-9EBF-4661-9A3C-A4B5B241FE55}"/>
    <cellStyle name="Normal 3 2 4 8 2" xfId="29983" xr:uid="{4746B4B3-208E-4D8F-8312-6D5FF0AD9515}"/>
    <cellStyle name="Normal 3 2 4 8 3" xfId="41928" xr:uid="{D41E1BE6-BD30-4128-A62D-31B8CE47249E}"/>
    <cellStyle name="Normal 3 2 4 8 4" xfId="53893" xr:uid="{51CEAD1B-9564-462D-85D6-259CE45943D3}"/>
    <cellStyle name="Normal 3 2 4 9" xfId="18015" xr:uid="{66A31BF3-309E-435C-8853-C51480676C05}"/>
    <cellStyle name="Normal 3 2 5" xfId="151" xr:uid="{00000000-0005-0000-0000-00002E000000}"/>
    <cellStyle name="Normal 3 2 5 10" xfId="36003" xr:uid="{C61DE06D-F217-42EE-B838-FE254BCA3705}"/>
    <cellStyle name="Normal 3 2 5 11" xfId="47968" xr:uid="{4F0970C9-6F08-4D21-810A-CBD02EEF67A1}"/>
    <cellStyle name="Normal 3 2 5 2" xfId="499" xr:uid="{00000000-0005-0000-0000-00002E000000}"/>
    <cellStyle name="Normal 3 2 5 2 10" xfId="48316" xr:uid="{105D353F-9494-45BB-B78E-D516E251DBDA}"/>
    <cellStyle name="Normal 3 2 5 2 2" xfId="1221" xr:uid="{00000000-0005-0000-0000-00002E000000}"/>
    <cellStyle name="Normal 3 2 5 2 2 2" xfId="2665" xr:uid="{00000000-0005-0000-0000-00002E000000}"/>
    <cellStyle name="Normal 3 2 5 2 2 2 2" xfId="5635" xr:uid="{0DF29B57-154E-4D79-B827-A64637C00C76}"/>
    <cellStyle name="Normal 3 2 5 2 2 2 2 2" xfId="17598" xr:uid="{72B87D01-9CCE-4C64-8C81-3E0FF12563C0}"/>
    <cellStyle name="Normal 3 2 5 2 2 2 2 2 2" xfId="35525" xr:uid="{307EDFEC-E58D-4D57-BB7B-9F1A4BDACFC3}"/>
    <cellStyle name="Normal 3 2 5 2 2 2 2 2 3" xfId="47470" xr:uid="{B8AEEF5A-8E5A-4C06-95FD-6F9715BE22D5}"/>
    <cellStyle name="Normal 3 2 5 2 2 2 2 2 4" xfId="59435" xr:uid="{E4156B24-09D4-4400-A017-BE13A20468F9}"/>
    <cellStyle name="Normal 3 2 5 2 2 2 2 3" xfId="23557" xr:uid="{A69B2FE0-F64D-4E04-A93F-902FCE016BB0}"/>
    <cellStyle name="Normal 3 2 5 2 2 2 2 4" xfId="11615" xr:uid="{189705C7-5E66-4B1A-AD90-D6E9F9C5C88A}"/>
    <cellStyle name="Normal 3 2 5 2 2 2 2 5" xfId="29542" xr:uid="{71E611CD-FB6A-46E6-8B73-2B76E49BC984}"/>
    <cellStyle name="Normal 3 2 5 2 2 2 2 6" xfId="41487" xr:uid="{148DF3E1-970D-43D2-9C39-65CA66863DF3}"/>
    <cellStyle name="Normal 3 2 5 2 2 2 2 7" xfId="53452" xr:uid="{EA58DDA2-A393-4587-ABC8-EA75E33ECA78}"/>
    <cellStyle name="Normal 3 2 5 2 2 2 3" xfId="14628" xr:uid="{BA21B544-93B1-4BA0-9907-415932CC02F4}"/>
    <cellStyle name="Normal 3 2 5 2 2 2 3 2" xfId="32555" xr:uid="{2171C1DB-9009-43AC-BC2D-FA4C68DF8A8E}"/>
    <cellStyle name="Normal 3 2 5 2 2 2 3 3" xfId="44500" xr:uid="{71FA242D-CBAD-4D3C-90ED-70BA926C7E42}"/>
    <cellStyle name="Normal 3 2 5 2 2 2 3 4" xfId="56465" xr:uid="{32462E61-DFE3-42ED-A4E1-89F29DF0EBF1}"/>
    <cellStyle name="Normal 3 2 5 2 2 2 4" xfId="20587" xr:uid="{2D38978F-D459-4337-94C1-16B9E53D80F7}"/>
    <cellStyle name="Normal 3 2 5 2 2 2 5" xfId="8645" xr:uid="{9C77ADEB-D33D-4512-9D0D-567DC3D0E3E6}"/>
    <cellStyle name="Normal 3 2 5 2 2 2 6" xfId="26572" xr:uid="{FC8C0CE8-F0CD-4DDC-A16D-9CD3D42667FA}"/>
    <cellStyle name="Normal 3 2 5 2 2 2 7" xfId="38517" xr:uid="{C8162A2A-5FDE-440A-8B30-D34F84C3990D}"/>
    <cellStyle name="Normal 3 2 5 2 2 2 8" xfId="50482" xr:uid="{0A2D2D7C-3CE5-419E-A8A0-5BBCC8A98100}"/>
    <cellStyle name="Normal 3 2 5 2 2 3" xfId="4191" xr:uid="{DB25A75B-5A6F-44B3-889C-E8F2B651290D}"/>
    <cellStyle name="Normal 3 2 5 2 2 3 2" xfId="16154" xr:uid="{97D9DA22-8C21-46A7-A935-C8E7F8791CDD}"/>
    <cellStyle name="Normal 3 2 5 2 2 3 2 2" xfId="34081" xr:uid="{83D2C4D1-DAF2-43FB-845B-5F104C227AFB}"/>
    <cellStyle name="Normal 3 2 5 2 2 3 2 3" xfId="46026" xr:uid="{0283A9C3-818B-4F3B-987B-BBC0CAB4CAF6}"/>
    <cellStyle name="Normal 3 2 5 2 2 3 2 4" xfId="57991" xr:uid="{82E0532A-FA56-4253-A861-9195E505C400}"/>
    <cellStyle name="Normal 3 2 5 2 2 3 3" xfId="22113" xr:uid="{A94E83C4-C256-477E-BAE5-E76687D858C5}"/>
    <cellStyle name="Normal 3 2 5 2 2 3 4" xfId="10171" xr:uid="{05F335F0-3688-4543-8D49-516ADBCCA331}"/>
    <cellStyle name="Normal 3 2 5 2 2 3 5" xfId="28098" xr:uid="{C2C4E1C9-6E1B-40E1-8D4A-11C4709202A3}"/>
    <cellStyle name="Normal 3 2 5 2 2 3 6" xfId="40043" xr:uid="{5F2AC564-EB91-4982-A8F6-9838AFB44FE5}"/>
    <cellStyle name="Normal 3 2 5 2 2 3 7" xfId="52008" xr:uid="{6E259155-BCD1-46A7-8E63-46ED5390BB6F}"/>
    <cellStyle name="Normal 3 2 5 2 2 4" xfId="13184" xr:uid="{B2A6C426-86EF-40AA-958B-FBA9A01EC5B8}"/>
    <cellStyle name="Normal 3 2 5 2 2 4 2" xfId="31111" xr:uid="{8797A3B0-0CBD-4635-A36B-44A8BE6D51C8}"/>
    <cellStyle name="Normal 3 2 5 2 2 4 3" xfId="43056" xr:uid="{99FDFD11-C977-4D7F-8822-D6DFE0E06305}"/>
    <cellStyle name="Normal 3 2 5 2 2 4 4" xfId="55021" xr:uid="{268FD43E-F4B4-407D-A078-A785C0E3C740}"/>
    <cellStyle name="Normal 3 2 5 2 2 5" xfId="19143" xr:uid="{5B2B8FC6-7B91-4CA3-900D-C66F5D74D2E8}"/>
    <cellStyle name="Normal 3 2 5 2 2 6" xfId="7201" xr:uid="{C0FD3425-19E3-467D-9298-014B2763305D}"/>
    <cellStyle name="Normal 3 2 5 2 2 7" xfId="25128" xr:uid="{160C62B3-FF04-47A2-9A37-DB964121780E}"/>
    <cellStyle name="Normal 3 2 5 2 2 8" xfId="37073" xr:uid="{F6F3BDFD-9579-4C02-B29A-47C44EF68851}"/>
    <cellStyle name="Normal 3 2 5 2 2 9" xfId="49038" xr:uid="{009E367B-7993-4745-A7C2-8D453C257054}"/>
    <cellStyle name="Normal 3 2 5 2 3" xfId="1943" xr:uid="{00000000-0005-0000-0000-00002E000000}"/>
    <cellStyle name="Normal 3 2 5 2 3 2" xfId="4913" xr:uid="{95441461-7993-4F01-B38F-9DF7B18199E9}"/>
    <cellStyle name="Normal 3 2 5 2 3 2 2" xfId="16876" xr:uid="{4E5661B8-50A9-49A9-8400-626E7ADDAEDA}"/>
    <cellStyle name="Normal 3 2 5 2 3 2 2 2" xfId="34803" xr:uid="{BBD09DC2-D360-4813-B0C4-78ED30462ADB}"/>
    <cellStyle name="Normal 3 2 5 2 3 2 2 3" xfId="46748" xr:uid="{1587B32A-5912-4C47-A4ED-EB8474B3EB26}"/>
    <cellStyle name="Normal 3 2 5 2 3 2 2 4" xfId="58713" xr:uid="{2ABF4405-E82B-4F6B-96F4-9DCE05975642}"/>
    <cellStyle name="Normal 3 2 5 2 3 2 3" xfId="22835" xr:uid="{7423045F-9DA7-4462-A125-ABDDA4763A5B}"/>
    <cellStyle name="Normal 3 2 5 2 3 2 4" xfId="10893" xr:uid="{93ACC17B-60A3-4BAD-9CD0-605E3284EBCC}"/>
    <cellStyle name="Normal 3 2 5 2 3 2 5" xfId="28820" xr:uid="{94ADF2AA-36B6-4D56-ABD7-EC8C1E2B8C65}"/>
    <cellStyle name="Normal 3 2 5 2 3 2 6" xfId="40765" xr:uid="{901D75C2-C191-4591-80D2-F818FD363619}"/>
    <cellStyle name="Normal 3 2 5 2 3 2 7" xfId="52730" xr:uid="{8D1D037C-5F74-427A-9D51-3F9E763E0E9C}"/>
    <cellStyle name="Normal 3 2 5 2 3 3" xfId="13906" xr:uid="{9BAE9524-8D4A-4E76-A9B6-CAE830E13C78}"/>
    <cellStyle name="Normal 3 2 5 2 3 3 2" xfId="31833" xr:uid="{D147BFBD-D648-4B6A-A9D7-2240B1B4BCA4}"/>
    <cellStyle name="Normal 3 2 5 2 3 3 3" xfId="43778" xr:uid="{ECB8C4C2-10ED-4098-AF9F-73328D31214A}"/>
    <cellStyle name="Normal 3 2 5 2 3 3 4" xfId="55743" xr:uid="{39A5FE2C-57B5-47AE-92AF-849D8665A673}"/>
    <cellStyle name="Normal 3 2 5 2 3 4" xfId="19865" xr:uid="{F598197A-C3CD-4433-B35A-3F0746D702C7}"/>
    <cellStyle name="Normal 3 2 5 2 3 5" xfId="7923" xr:uid="{9155597F-DC93-4268-800F-7209B0B9F750}"/>
    <cellStyle name="Normal 3 2 5 2 3 6" xfId="25850" xr:uid="{0D7EDA76-9BA7-4840-A2AB-BADAF8AA97F1}"/>
    <cellStyle name="Normal 3 2 5 2 3 7" xfId="37795" xr:uid="{166EAA29-F47C-446E-BE30-EE3C01AA0659}"/>
    <cellStyle name="Normal 3 2 5 2 3 8" xfId="49760" xr:uid="{4F544586-9210-468A-B8F3-D45BE1E5EBB2}"/>
    <cellStyle name="Normal 3 2 5 2 4" xfId="3469" xr:uid="{B6890C36-BCC7-43F2-9D14-561A0AC82821}"/>
    <cellStyle name="Normal 3 2 5 2 4 2" xfId="15432" xr:uid="{BDD0D8E9-DE6B-4E01-A52D-6153535591DE}"/>
    <cellStyle name="Normal 3 2 5 2 4 2 2" xfId="33359" xr:uid="{2B80C608-6E0A-4DF7-A503-172C5D903D0F}"/>
    <cellStyle name="Normal 3 2 5 2 4 2 3" xfId="45304" xr:uid="{5B4324EF-1325-4B4E-B5FE-99EE18888C59}"/>
    <cellStyle name="Normal 3 2 5 2 4 2 4" xfId="57269" xr:uid="{A3442B4C-CDF3-4C88-AD00-59CD19D2B192}"/>
    <cellStyle name="Normal 3 2 5 2 4 3" xfId="21391" xr:uid="{27567FB9-C5D8-4194-AF6A-D23F4199E07C}"/>
    <cellStyle name="Normal 3 2 5 2 4 4" xfId="9449" xr:uid="{53DFBB43-7125-4616-B9FB-345E33B6D928}"/>
    <cellStyle name="Normal 3 2 5 2 4 5" xfId="27376" xr:uid="{E63A5DE8-F5C3-4DF4-9DC7-0DF04317922E}"/>
    <cellStyle name="Normal 3 2 5 2 4 6" xfId="39321" xr:uid="{D8011AE6-9FD0-4996-BE78-A0900196183C}"/>
    <cellStyle name="Normal 3 2 5 2 4 7" xfId="51286" xr:uid="{33DF20DC-0B4D-4779-A981-14622B3FC412}"/>
    <cellStyle name="Normal 3 2 5 2 5" xfId="12462" xr:uid="{FFD3D6DE-9944-4A1E-B299-1CF38F8F8AF3}"/>
    <cellStyle name="Normal 3 2 5 2 5 2" xfId="30389" xr:uid="{C3CD8ACB-A807-41D6-ABF4-28B3484626DE}"/>
    <cellStyle name="Normal 3 2 5 2 5 3" xfId="42334" xr:uid="{A135E50E-DF91-49EB-8C29-6F0F71D01F5F}"/>
    <cellStyle name="Normal 3 2 5 2 5 4" xfId="54299" xr:uid="{DD6B106C-8485-4884-9FBF-1D1C775804BD}"/>
    <cellStyle name="Normal 3 2 5 2 6" xfId="18421" xr:uid="{10D62583-D3FE-4EFF-A280-4466C3D25052}"/>
    <cellStyle name="Normal 3 2 5 2 7" xfId="6479" xr:uid="{E674C675-6485-4849-B2E7-4B12F0577210}"/>
    <cellStyle name="Normal 3 2 5 2 8" xfId="24406" xr:uid="{327EE410-63B3-4A33-A247-E6BE6ABA24F2}"/>
    <cellStyle name="Normal 3 2 5 2 9" xfId="36351" xr:uid="{E49EBF40-73C5-4B32-97C5-4FC57A37AFB1}"/>
    <cellStyle name="Normal 3 2 5 3" xfId="873" xr:uid="{00000000-0005-0000-0000-00002E000000}"/>
    <cellStyle name="Normal 3 2 5 3 2" xfId="2317" xr:uid="{00000000-0005-0000-0000-00002E000000}"/>
    <cellStyle name="Normal 3 2 5 3 2 2" xfId="5287" xr:uid="{072F1EBC-F2DF-4EA6-AB32-BA0E94AF4283}"/>
    <cellStyle name="Normal 3 2 5 3 2 2 2" xfId="17250" xr:uid="{44F7A145-6193-43B5-AF04-7EBF629D8E79}"/>
    <cellStyle name="Normal 3 2 5 3 2 2 2 2" xfId="35177" xr:uid="{E7FC2D0C-5AB9-4085-919C-50B1F4590183}"/>
    <cellStyle name="Normal 3 2 5 3 2 2 2 3" xfId="47122" xr:uid="{22C666A1-2045-49BD-95F2-FEDA09C6B366}"/>
    <cellStyle name="Normal 3 2 5 3 2 2 2 4" xfId="59087" xr:uid="{CB8902AE-2445-4C51-97B5-926BD1762664}"/>
    <cellStyle name="Normal 3 2 5 3 2 2 3" xfId="23209" xr:uid="{E6C5EB9E-70DE-45C5-910C-C5646A0BEDBF}"/>
    <cellStyle name="Normal 3 2 5 3 2 2 4" xfId="11267" xr:uid="{ACC3B345-2DE6-4099-A29D-F2C6553FB38D}"/>
    <cellStyle name="Normal 3 2 5 3 2 2 5" xfId="29194" xr:uid="{C6C9DE4B-0177-4C80-9FAC-8815ECDAD25F}"/>
    <cellStyle name="Normal 3 2 5 3 2 2 6" xfId="41139" xr:uid="{42453D76-E759-4E4A-A422-08F4EF77D511}"/>
    <cellStyle name="Normal 3 2 5 3 2 2 7" xfId="53104" xr:uid="{E835C471-CF7A-46C2-B9DD-E428518252A4}"/>
    <cellStyle name="Normal 3 2 5 3 2 3" xfId="14280" xr:uid="{6D4B9259-FAE9-4CEE-BEA0-E5C67C97B09F}"/>
    <cellStyle name="Normal 3 2 5 3 2 3 2" xfId="32207" xr:uid="{601B6EC5-85AF-4AAA-B7F3-555B646C0D56}"/>
    <cellStyle name="Normal 3 2 5 3 2 3 3" xfId="44152" xr:uid="{70E3C3C7-5AFB-4FD9-BC4D-B09C6DDEDA6B}"/>
    <cellStyle name="Normal 3 2 5 3 2 3 4" xfId="56117" xr:uid="{29D99F40-ABF8-4246-B4B8-15818B8AE145}"/>
    <cellStyle name="Normal 3 2 5 3 2 4" xfId="20239" xr:uid="{E1B5F7C1-8520-4D2B-92F7-9F9E6F82A9A9}"/>
    <cellStyle name="Normal 3 2 5 3 2 5" xfId="8297" xr:uid="{50265882-4C30-491B-BF09-6A035447B111}"/>
    <cellStyle name="Normal 3 2 5 3 2 6" xfId="26224" xr:uid="{8A80E025-F9FE-44DA-975B-655A7C7EAE6A}"/>
    <cellStyle name="Normal 3 2 5 3 2 7" xfId="38169" xr:uid="{4FF03488-8B8B-43F0-82FE-B4D529BBDED6}"/>
    <cellStyle name="Normal 3 2 5 3 2 8" xfId="50134" xr:uid="{1E447C86-A00B-4F9F-BB02-FA062CCF4C7D}"/>
    <cellStyle name="Normal 3 2 5 3 3" xfId="3843" xr:uid="{F0B755DF-123E-4ABB-A57C-74E3910B25FF}"/>
    <cellStyle name="Normal 3 2 5 3 3 2" xfId="15806" xr:uid="{BFCFC73E-4285-4079-AAE6-D9B0CDF13AA2}"/>
    <cellStyle name="Normal 3 2 5 3 3 2 2" xfId="33733" xr:uid="{CF689842-2B2D-4BCB-9E02-C5288AE3557D}"/>
    <cellStyle name="Normal 3 2 5 3 3 2 3" xfId="45678" xr:uid="{5CB31D29-C1C7-46E8-89CE-632F196CAE82}"/>
    <cellStyle name="Normal 3 2 5 3 3 2 4" xfId="57643" xr:uid="{0C3C6525-B83E-4EB0-9A0E-D3FA918B826C}"/>
    <cellStyle name="Normal 3 2 5 3 3 3" xfId="21765" xr:uid="{3E333FEA-54C4-4528-AC03-BFF672A77A25}"/>
    <cellStyle name="Normal 3 2 5 3 3 4" xfId="9823" xr:uid="{2C4F09F7-5C83-43A3-8F6C-1A47C0C72023}"/>
    <cellStyle name="Normal 3 2 5 3 3 5" xfId="27750" xr:uid="{200CBFD2-F10E-4310-B755-B51090615EF5}"/>
    <cellStyle name="Normal 3 2 5 3 3 6" xfId="39695" xr:uid="{A291AF5F-775F-4CF4-81DD-A1B82D20240D}"/>
    <cellStyle name="Normal 3 2 5 3 3 7" xfId="51660" xr:uid="{E4215B2A-DFDF-4E86-B4D0-75F1C210E688}"/>
    <cellStyle name="Normal 3 2 5 3 4" xfId="12836" xr:uid="{C6C0D019-6F18-4080-9287-3F5EA8EA61DC}"/>
    <cellStyle name="Normal 3 2 5 3 4 2" xfId="30763" xr:uid="{98EA97E6-4D2E-4195-939F-6ABB8F8E23BC}"/>
    <cellStyle name="Normal 3 2 5 3 4 3" xfId="42708" xr:uid="{5B5468DD-5155-4C80-8888-E528BC50F02D}"/>
    <cellStyle name="Normal 3 2 5 3 4 4" xfId="54673" xr:uid="{F827406D-A347-4B1A-AB43-41DC8FA651AA}"/>
    <cellStyle name="Normal 3 2 5 3 5" xfId="18795" xr:uid="{65012EBF-41C6-435D-93E1-562240D186FD}"/>
    <cellStyle name="Normal 3 2 5 3 6" xfId="6853" xr:uid="{E89C5CDD-4779-4A2E-A600-1F9BEDF12B66}"/>
    <cellStyle name="Normal 3 2 5 3 7" xfId="24780" xr:uid="{5B005F96-3178-4A5D-BAE0-908AD0766155}"/>
    <cellStyle name="Normal 3 2 5 3 8" xfId="36725" xr:uid="{45010730-AB7C-4293-A90E-9D84AF89977C}"/>
    <cellStyle name="Normal 3 2 5 3 9" xfId="48690" xr:uid="{CAC7E439-20A7-4A16-A961-FDB18F3D10F5}"/>
    <cellStyle name="Normal 3 2 5 4" xfId="1595" xr:uid="{00000000-0005-0000-0000-00002E000000}"/>
    <cellStyle name="Normal 3 2 5 4 2" xfId="4565" xr:uid="{BB1BF3B6-105C-4083-9FAE-52AE7607C247}"/>
    <cellStyle name="Normal 3 2 5 4 2 2" xfId="16528" xr:uid="{6EDAD5EA-5346-4B1A-95CF-FF89DE9E6722}"/>
    <cellStyle name="Normal 3 2 5 4 2 2 2" xfId="34455" xr:uid="{116A2618-B13B-4892-A0C9-58A162E8CCBF}"/>
    <cellStyle name="Normal 3 2 5 4 2 2 3" xfId="46400" xr:uid="{52579C51-DC57-4642-8334-9D74D1918394}"/>
    <cellStyle name="Normal 3 2 5 4 2 2 4" xfId="58365" xr:uid="{786B1966-4117-450F-9C85-4ECE22AA797C}"/>
    <cellStyle name="Normal 3 2 5 4 2 3" xfId="22487" xr:uid="{41702DFD-4F59-4A89-8DC6-CD2F3BBB6125}"/>
    <cellStyle name="Normal 3 2 5 4 2 4" xfId="10545" xr:uid="{E6953CE6-33AC-4646-8570-DFB15D1912C2}"/>
    <cellStyle name="Normal 3 2 5 4 2 5" xfId="28472" xr:uid="{B65124B7-B5A8-4DAE-A614-FFD83EADF70A}"/>
    <cellStyle name="Normal 3 2 5 4 2 6" xfId="40417" xr:uid="{EB56B5D3-1409-4B44-8137-E1CCADB2126B}"/>
    <cellStyle name="Normal 3 2 5 4 2 7" xfId="52382" xr:uid="{8DA2D441-7FA6-4F0D-8485-0B9751130C56}"/>
    <cellStyle name="Normal 3 2 5 4 3" xfId="13558" xr:uid="{F4C85BC0-C1FB-4706-9DD8-A2EB02C9742E}"/>
    <cellStyle name="Normal 3 2 5 4 3 2" xfId="31485" xr:uid="{40527A66-2E7C-462E-8B8C-F56A5D439F94}"/>
    <cellStyle name="Normal 3 2 5 4 3 3" xfId="43430" xr:uid="{0504B44A-A8A5-467C-8AB8-FEF4896C46AB}"/>
    <cellStyle name="Normal 3 2 5 4 3 4" xfId="55395" xr:uid="{465352AA-BE57-4C99-A82B-D1EAB761076B}"/>
    <cellStyle name="Normal 3 2 5 4 4" xfId="19517" xr:uid="{76983EE2-0FD6-4573-ADAD-72126602BC3E}"/>
    <cellStyle name="Normal 3 2 5 4 5" xfId="7575" xr:uid="{95A6C6AD-7016-4B42-83A9-FB52C351A25A}"/>
    <cellStyle name="Normal 3 2 5 4 6" xfId="25502" xr:uid="{5CC183CA-260E-4A66-879E-B8C901039914}"/>
    <cellStyle name="Normal 3 2 5 4 7" xfId="37447" xr:uid="{F4D7D82F-298A-4C52-9F98-1EEBA5A2060D}"/>
    <cellStyle name="Normal 3 2 5 4 8" xfId="49412" xr:uid="{365BA3D6-7F26-4EB1-A8CE-F91985E4E57C}"/>
    <cellStyle name="Normal 3 2 5 5" xfId="3121" xr:uid="{1FDF4418-1E45-4F25-8BC2-0E340EA31AED}"/>
    <cellStyle name="Normal 3 2 5 5 2" xfId="15084" xr:uid="{48BD8743-3B60-4D7C-83F2-5FFEBCF9F435}"/>
    <cellStyle name="Normal 3 2 5 5 2 2" xfId="33011" xr:uid="{EDB2CA02-2EE8-4020-B705-4169629C613A}"/>
    <cellStyle name="Normal 3 2 5 5 2 3" xfId="44956" xr:uid="{78456048-46B4-419D-BAC3-305BAA53C0AF}"/>
    <cellStyle name="Normal 3 2 5 5 2 4" xfId="56921" xr:uid="{D3B377AC-BE97-40D0-AAA1-16D86AB704A8}"/>
    <cellStyle name="Normal 3 2 5 5 3" xfId="21043" xr:uid="{31F26571-F33C-4205-86DE-02DF5868320B}"/>
    <cellStyle name="Normal 3 2 5 5 4" xfId="9101" xr:uid="{69377E2A-EBA4-4CB6-AEFE-AEFBCFA889B5}"/>
    <cellStyle name="Normal 3 2 5 5 5" xfId="27028" xr:uid="{E2B90842-B87E-4DC3-9790-D403DB46BE7B}"/>
    <cellStyle name="Normal 3 2 5 5 6" xfId="38973" xr:uid="{D74B456B-917A-4813-A72B-90C26EF92832}"/>
    <cellStyle name="Normal 3 2 5 5 7" xfId="50938" xr:uid="{A7A93560-6928-43C1-AACF-92864749A8E1}"/>
    <cellStyle name="Normal 3 2 5 6" xfId="12114" xr:uid="{C317FE13-B2EA-45AC-AC68-057A27907885}"/>
    <cellStyle name="Normal 3 2 5 6 2" xfId="30041" xr:uid="{D3D1A6B6-6175-4804-8528-AE06485C12BE}"/>
    <cellStyle name="Normal 3 2 5 6 3" xfId="41986" xr:uid="{2D93C7AA-CAEF-4FAD-8F9D-F42DA7A62495}"/>
    <cellStyle name="Normal 3 2 5 6 4" xfId="53951" xr:uid="{C8B14687-50AF-436C-94E3-C17B47D0D752}"/>
    <cellStyle name="Normal 3 2 5 7" xfId="18073" xr:uid="{B872E15B-98FD-444F-91F9-3DFC656C97E0}"/>
    <cellStyle name="Normal 3 2 5 8" xfId="6131" xr:uid="{9335A7E9-AFE8-4998-B048-5A45D541345C}"/>
    <cellStyle name="Normal 3 2 5 9" xfId="24058" xr:uid="{D7D2214A-4B5C-4984-8B3C-39786F417EC0}"/>
    <cellStyle name="Normal 3 2 6" xfId="267" xr:uid="{00000000-0005-0000-0000-00002E000000}"/>
    <cellStyle name="Normal 3 2 6 10" xfId="36119" xr:uid="{903A250F-BF51-4EE2-8015-DFEAB57D1905}"/>
    <cellStyle name="Normal 3 2 6 11" xfId="48084" xr:uid="{45938EF4-3183-4CE7-BA18-937748CA959B}"/>
    <cellStyle name="Normal 3 2 6 2" xfId="615" xr:uid="{00000000-0005-0000-0000-00002E000000}"/>
    <cellStyle name="Normal 3 2 6 2 10" xfId="48432" xr:uid="{F6D5C195-D4E2-4344-8DC9-31E58089CE9C}"/>
    <cellStyle name="Normal 3 2 6 2 2" xfId="1337" xr:uid="{00000000-0005-0000-0000-00002E000000}"/>
    <cellStyle name="Normal 3 2 6 2 2 2" xfId="2781" xr:uid="{00000000-0005-0000-0000-00002E000000}"/>
    <cellStyle name="Normal 3 2 6 2 2 2 2" xfId="5751" xr:uid="{E7901B89-8A3B-4911-AA5A-6690D786778B}"/>
    <cellStyle name="Normal 3 2 6 2 2 2 2 2" xfId="17714" xr:uid="{A8AE4BEF-AF1D-4D98-A3BD-E52F15E5CBFD}"/>
    <cellStyle name="Normal 3 2 6 2 2 2 2 2 2" xfId="35641" xr:uid="{E8D9F780-1FDC-421F-99A6-29E6CA114E51}"/>
    <cellStyle name="Normal 3 2 6 2 2 2 2 2 3" xfId="47586" xr:uid="{C049E35F-F321-4EF9-ADCA-DB2BF8B3AFFD}"/>
    <cellStyle name="Normal 3 2 6 2 2 2 2 2 4" xfId="59551" xr:uid="{0ABC20CC-3493-4CF5-87FA-F1F9011A897D}"/>
    <cellStyle name="Normal 3 2 6 2 2 2 2 3" xfId="23673" xr:uid="{1816561C-C2C7-4091-9624-E84DFA4C1D66}"/>
    <cellStyle name="Normal 3 2 6 2 2 2 2 4" xfId="11731" xr:uid="{801977C3-2197-4F0E-A56F-0B266218F78C}"/>
    <cellStyle name="Normal 3 2 6 2 2 2 2 5" xfId="29658" xr:uid="{8DB496B3-4086-4619-A964-F822EE984FC2}"/>
    <cellStyle name="Normal 3 2 6 2 2 2 2 6" xfId="41603" xr:uid="{E5B207FF-00B5-41B2-82D3-DD3A36C31BEA}"/>
    <cellStyle name="Normal 3 2 6 2 2 2 2 7" xfId="53568" xr:uid="{203A3B53-D34A-432C-8174-933AF798785C}"/>
    <cellStyle name="Normal 3 2 6 2 2 2 3" xfId="14744" xr:uid="{21B8379F-9573-4B85-B16C-1CF387BAE0D6}"/>
    <cellStyle name="Normal 3 2 6 2 2 2 3 2" xfId="32671" xr:uid="{722E9EB4-96C4-469B-AB5C-530EA47063D7}"/>
    <cellStyle name="Normal 3 2 6 2 2 2 3 3" xfId="44616" xr:uid="{B49C32DA-222E-4839-AF97-6A577033D14A}"/>
    <cellStyle name="Normal 3 2 6 2 2 2 3 4" xfId="56581" xr:uid="{6B3C22DB-83FB-43C0-88B8-9C607D71D4CF}"/>
    <cellStyle name="Normal 3 2 6 2 2 2 4" xfId="20703" xr:uid="{413C246D-56AC-46FB-B30D-0E9D7B3155B9}"/>
    <cellStyle name="Normal 3 2 6 2 2 2 5" xfId="8761" xr:uid="{1C8B2F4B-DB2A-4F92-91E3-74722BA14DE7}"/>
    <cellStyle name="Normal 3 2 6 2 2 2 6" xfId="26688" xr:uid="{67C15B31-C6C8-4E88-BAA8-FA5C01AD7B82}"/>
    <cellStyle name="Normal 3 2 6 2 2 2 7" xfId="38633" xr:uid="{DE5594B0-FC61-43B8-926A-43D3C90EE5B8}"/>
    <cellStyle name="Normal 3 2 6 2 2 2 8" xfId="50598" xr:uid="{0D59A75F-818B-4701-BD99-3AA6145CCA97}"/>
    <cellStyle name="Normal 3 2 6 2 2 3" xfId="4307" xr:uid="{36590571-5B48-4101-8E9A-16B4332D16CF}"/>
    <cellStyle name="Normal 3 2 6 2 2 3 2" xfId="16270" xr:uid="{6A45D634-0586-4D87-A14D-8B461DB6E045}"/>
    <cellStyle name="Normal 3 2 6 2 2 3 2 2" xfId="34197" xr:uid="{C08A5C71-126E-4249-9040-7D8E62226E41}"/>
    <cellStyle name="Normal 3 2 6 2 2 3 2 3" xfId="46142" xr:uid="{A5BFECC3-254F-476E-848D-6B42B0541F5B}"/>
    <cellStyle name="Normal 3 2 6 2 2 3 2 4" xfId="58107" xr:uid="{C60CDE9C-BDED-4CEE-A0F9-69D9D26784EC}"/>
    <cellStyle name="Normal 3 2 6 2 2 3 3" xfId="22229" xr:uid="{0C4CE818-8D74-4F98-B325-BCAE41A2E913}"/>
    <cellStyle name="Normal 3 2 6 2 2 3 4" xfId="10287" xr:uid="{4E5F3DF2-EB0E-4805-9FD7-460BDB5090EF}"/>
    <cellStyle name="Normal 3 2 6 2 2 3 5" xfId="28214" xr:uid="{FF5A8B1F-99E5-49F8-A12A-0A159244714D}"/>
    <cellStyle name="Normal 3 2 6 2 2 3 6" xfId="40159" xr:uid="{D29BC5CF-26D6-428B-8070-FC71B6C777CA}"/>
    <cellStyle name="Normal 3 2 6 2 2 3 7" xfId="52124" xr:uid="{F1D77FF8-2394-4770-BEDA-C2C2EE7A4809}"/>
    <cellStyle name="Normal 3 2 6 2 2 4" xfId="13300" xr:uid="{378A76B2-2526-4CE9-B677-E24FC0B420FD}"/>
    <cellStyle name="Normal 3 2 6 2 2 4 2" xfId="31227" xr:uid="{AD8A578A-1123-460C-A804-61A7BB68CFD1}"/>
    <cellStyle name="Normal 3 2 6 2 2 4 3" xfId="43172" xr:uid="{89E5B32B-14CA-44CB-A725-E2B19C27F108}"/>
    <cellStyle name="Normal 3 2 6 2 2 4 4" xfId="55137" xr:uid="{251C4D8B-E0DD-478A-A6BC-A472747F450F}"/>
    <cellStyle name="Normal 3 2 6 2 2 5" xfId="19259" xr:uid="{BE1D2E07-6A08-4707-BCAF-BE3A08616BCB}"/>
    <cellStyle name="Normal 3 2 6 2 2 6" xfId="7317" xr:uid="{942556E6-CD4B-40CE-98A8-9684A39104B4}"/>
    <cellStyle name="Normal 3 2 6 2 2 7" xfId="25244" xr:uid="{0E35798F-5981-4E15-8CAF-035362D8EC73}"/>
    <cellStyle name="Normal 3 2 6 2 2 8" xfId="37189" xr:uid="{9AEC8A73-4C75-43C7-9778-915F31415410}"/>
    <cellStyle name="Normal 3 2 6 2 2 9" xfId="49154" xr:uid="{E7EE90CE-8D53-43B9-A908-F1FB748D1966}"/>
    <cellStyle name="Normal 3 2 6 2 3" xfId="2059" xr:uid="{00000000-0005-0000-0000-00002E000000}"/>
    <cellStyle name="Normal 3 2 6 2 3 2" xfId="5029" xr:uid="{8BC8C182-A683-4BB4-88DE-6B4EBCC231F3}"/>
    <cellStyle name="Normal 3 2 6 2 3 2 2" xfId="16992" xr:uid="{3E72B831-A494-44E5-8AC3-887A3F818748}"/>
    <cellStyle name="Normal 3 2 6 2 3 2 2 2" xfId="34919" xr:uid="{A9131EEE-2402-41A1-A90F-4AA18980C78A}"/>
    <cellStyle name="Normal 3 2 6 2 3 2 2 3" xfId="46864" xr:uid="{9D942A3D-69BE-4DFC-8471-906829DD0993}"/>
    <cellStyle name="Normal 3 2 6 2 3 2 2 4" xfId="58829" xr:uid="{A59027D6-586B-423B-85D2-BDFED943AA6A}"/>
    <cellStyle name="Normal 3 2 6 2 3 2 3" xfId="22951" xr:uid="{97D83BE0-1D2F-4010-88E2-43688B03FF09}"/>
    <cellStyle name="Normal 3 2 6 2 3 2 4" xfId="11009" xr:uid="{67F109CB-DD88-41C6-AE4B-1E4DA83572A8}"/>
    <cellStyle name="Normal 3 2 6 2 3 2 5" xfId="28936" xr:uid="{FDB31837-2DDB-46AE-9AE4-2C3A1EC33067}"/>
    <cellStyle name="Normal 3 2 6 2 3 2 6" xfId="40881" xr:uid="{1D668D7A-1428-487F-83D5-679E0F4A35F1}"/>
    <cellStyle name="Normal 3 2 6 2 3 2 7" xfId="52846" xr:uid="{CD16C16F-1361-48BC-A353-53F4A5479857}"/>
    <cellStyle name="Normal 3 2 6 2 3 3" xfId="14022" xr:uid="{BC239FE2-EBCD-4F1A-9E97-414F9E1CFD0F}"/>
    <cellStyle name="Normal 3 2 6 2 3 3 2" xfId="31949" xr:uid="{4C21F1E2-B261-4D33-8D33-774CF1F778A9}"/>
    <cellStyle name="Normal 3 2 6 2 3 3 3" xfId="43894" xr:uid="{4D3C7BCE-2083-4D14-921F-597EA1809A4F}"/>
    <cellStyle name="Normal 3 2 6 2 3 3 4" xfId="55859" xr:uid="{83921E06-3C37-4F70-8CA4-E59CEC16557F}"/>
    <cellStyle name="Normal 3 2 6 2 3 4" xfId="19981" xr:uid="{0221B925-69E3-4AEA-9229-97EF9F4075DB}"/>
    <cellStyle name="Normal 3 2 6 2 3 5" xfId="8039" xr:uid="{0C9609F2-65CB-44BD-9D4D-0F7DF62D038D}"/>
    <cellStyle name="Normal 3 2 6 2 3 6" xfId="25966" xr:uid="{278B486E-A809-4AD9-A8D9-6B168F8728E2}"/>
    <cellStyle name="Normal 3 2 6 2 3 7" xfId="37911" xr:uid="{F18B5FB3-2994-4C8E-A114-8CD291A642B6}"/>
    <cellStyle name="Normal 3 2 6 2 3 8" xfId="49876" xr:uid="{0FC97695-B2AC-4FE8-8DA5-CFF05849F9AD}"/>
    <cellStyle name="Normal 3 2 6 2 4" xfId="3585" xr:uid="{8342CBAF-F93C-455C-A24C-9A0D7A44E53A}"/>
    <cellStyle name="Normal 3 2 6 2 4 2" xfId="15548" xr:uid="{E59A9BDB-68E2-4267-8358-EFD1B53A89FE}"/>
    <cellStyle name="Normal 3 2 6 2 4 2 2" xfId="33475" xr:uid="{62D07B3C-BB65-44DC-BC1D-39678F9D4646}"/>
    <cellStyle name="Normal 3 2 6 2 4 2 3" xfId="45420" xr:uid="{AE983388-2FD0-4A9A-82FF-EF5368B3FEBC}"/>
    <cellStyle name="Normal 3 2 6 2 4 2 4" xfId="57385" xr:uid="{0582BDFC-0E0D-4BDC-8918-AEF7C97F9D0E}"/>
    <cellStyle name="Normal 3 2 6 2 4 3" xfId="21507" xr:uid="{08315260-BEEE-4AF5-BFD2-CF2FC1B3D005}"/>
    <cellStyle name="Normal 3 2 6 2 4 4" xfId="9565" xr:uid="{DA7B7B8A-0232-4D6B-B472-97A99A75FC25}"/>
    <cellStyle name="Normal 3 2 6 2 4 5" xfId="27492" xr:uid="{A13B761E-D93E-44EC-9009-3DAC1671A480}"/>
    <cellStyle name="Normal 3 2 6 2 4 6" xfId="39437" xr:uid="{6AB47458-9C72-436B-8253-18195ACBFF68}"/>
    <cellStyle name="Normal 3 2 6 2 4 7" xfId="51402" xr:uid="{BD2406AE-7065-471A-99D3-5EE847C7B4C0}"/>
    <cellStyle name="Normal 3 2 6 2 5" xfId="12578" xr:uid="{C7EC9A0E-CF10-4C5A-BEF3-637E4C51541F}"/>
    <cellStyle name="Normal 3 2 6 2 5 2" xfId="30505" xr:uid="{B68A6376-3944-45C7-823E-C8B28D49D1A7}"/>
    <cellStyle name="Normal 3 2 6 2 5 3" xfId="42450" xr:uid="{0272CE75-1C43-4C59-94B7-934A02CB8217}"/>
    <cellStyle name="Normal 3 2 6 2 5 4" xfId="54415" xr:uid="{3F35F08D-6E8D-4D10-A9E5-0F970C59B1E9}"/>
    <cellStyle name="Normal 3 2 6 2 6" xfId="18537" xr:uid="{B1CA7BF5-4708-4F99-89E5-A74500CD34D0}"/>
    <cellStyle name="Normal 3 2 6 2 7" xfId="6595" xr:uid="{8A0751DC-A727-4ACD-9607-D813C8581B55}"/>
    <cellStyle name="Normal 3 2 6 2 8" xfId="24522" xr:uid="{7AB3EF15-48F9-431F-92A8-1F1F06EB2654}"/>
    <cellStyle name="Normal 3 2 6 2 9" xfId="36467" xr:uid="{334EEBE0-0FCE-441A-89FA-2F62D47058FC}"/>
    <cellStyle name="Normal 3 2 6 3" xfId="989" xr:uid="{00000000-0005-0000-0000-00002E000000}"/>
    <cellStyle name="Normal 3 2 6 3 2" xfId="2433" xr:uid="{00000000-0005-0000-0000-00002E000000}"/>
    <cellStyle name="Normal 3 2 6 3 2 2" xfId="5403" xr:uid="{5F59B783-6C3B-4A96-BA1C-F086384C9AB0}"/>
    <cellStyle name="Normal 3 2 6 3 2 2 2" xfId="17366" xr:uid="{26BB74C0-0E13-4A3B-966D-8BF4D3C55B30}"/>
    <cellStyle name="Normal 3 2 6 3 2 2 2 2" xfId="35293" xr:uid="{20B7DC73-6332-4F6E-9B6C-A0CC55E873AF}"/>
    <cellStyle name="Normal 3 2 6 3 2 2 2 3" xfId="47238" xr:uid="{B6BAE636-FAAB-4847-950B-0560BFBFADF1}"/>
    <cellStyle name="Normal 3 2 6 3 2 2 2 4" xfId="59203" xr:uid="{7AED4B2F-BC6F-458D-BFAD-5CDD393C5FD7}"/>
    <cellStyle name="Normal 3 2 6 3 2 2 3" xfId="23325" xr:uid="{E685BCC7-3E5C-41A6-AD36-B81A927A3968}"/>
    <cellStyle name="Normal 3 2 6 3 2 2 4" xfId="11383" xr:uid="{D56467F1-1E88-46FC-8F46-B2B3AFD4CEF2}"/>
    <cellStyle name="Normal 3 2 6 3 2 2 5" xfId="29310" xr:uid="{F9AF8BFE-0B8D-45B9-8554-04A1BE0BF44A}"/>
    <cellStyle name="Normal 3 2 6 3 2 2 6" xfId="41255" xr:uid="{678ADBD0-E75A-48D4-B674-4729ECCCE531}"/>
    <cellStyle name="Normal 3 2 6 3 2 2 7" xfId="53220" xr:uid="{8D684733-E6FB-471C-BB00-CD8862743A8E}"/>
    <cellStyle name="Normal 3 2 6 3 2 3" xfId="14396" xr:uid="{627E778C-B5FE-4987-8C7A-30432F16F1E0}"/>
    <cellStyle name="Normal 3 2 6 3 2 3 2" xfId="32323" xr:uid="{C1B12755-A77F-4C33-82E6-BE073904B785}"/>
    <cellStyle name="Normal 3 2 6 3 2 3 3" xfId="44268" xr:uid="{4C6F4A19-01BD-42EE-B333-B9F029FD0395}"/>
    <cellStyle name="Normal 3 2 6 3 2 3 4" xfId="56233" xr:uid="{54E85D76-E7A2-423B-B8A2-5BA53F76E761}"/>
    <cellStyle name="Normal 3 2 6 3 2 4" xfId="20355" xr:uid="{EA775F4B-6DCE-482E-BB2F-275F2469F466}"/>
    <cellStyle name="Normal 3 2 6 3 2 5" xfId="8413" xr:uid="{C5BB33B7-6045-49E2-9CF6-3D81EF4DBE8F}"/>
    <cellStyle name="Normal 3 2 6 3 2 6" xfId="26340" xr:uid="{FE667A2E-3E50-4C71-852A-6C8B81CDB499}"/>
    <cellStyle name="Normal 3 2 6 3 2 7" xfId="38285" xr:uid="{B9D08ED6-44B4-4AB2-ABF5-837E34FE13D1}"/>
    <cellStyle name="Normal 3 2 6 3 2 8" xfId="50250" xr:uid="{0831C55B-4750-4296-9A3B-1AAE5766F413}"/>
    <cellStyle name="Normal 3 2 6 3 3" xfId="3959" xr:uid="{999AB357-6C20-4C26-AA2E-FB1CE9F6794D}"/>
    <cellStyle name="Normal 3 2 6 3 3 2" xfId="15922" xr:uid="{EDEEB49A-F6AE-40B6-A394-97558CAE66A0}"/>
    <cellStyle name="Normal 3 2 6 3 3 2 2" xfId="33849" xr:uid="{41844123-E512-449F-A0AB-618322647965}"/>
    <cellStyle name="Normal 3 2 6 3 3 2 3" xfId="45794" xr:uid="{22E0E43D-01FF-47EB-8B2D-C11E24CCEE52}"/>
    <cellStyle name="Normal 3 2 6 3 3 2 4" xfId="57759" xr:uid="{FE7E3E80-3897-4DC8-9ECE-82EE1D8771F8}"/>
    <cellStyle name="Normal 3 2 6 3 3 3" xfId="21881" xr:uid="{8E0BB3AA-11AD-40CC-A30F-6537F2F3CB9C}"/>
    <cellStyle name="Normal 3 2 6 3 3 4" xfId="9939" xr:uid="{0E17DADF-DDAD-42CC-93D5-D9FA89264F35}"/>
    <cellStyle name="Normal 3 2 6 3 3 5" xfId="27866" xr:uid="{2077E681-0D60-4C83-A7F3-9EAB35B275D6}"/>
    <cellStyle name="Normal 3 2 6 3 3 6" xfId="39811" xr:uid="{E20CA81C-3464-4ED2-A00B-2C71C478284D}"/>
    <cellStyle name="Normal 3 2 6 3 3 7" xfId="51776" xr:uid="{FFD0986E-15E2-4214-922D-F27C4D605CA3}"/>
    <cellStyle name="Normal 3 2 6 3 4" xfId="12952" xr:uid="{1082AD07-5139-483F-9384-2C50C48010AD}"/>
    <cellStyle name="Normal 3 2 6 3 4 2" xfId="30879" xr:uid="{7E0851E8-FD95-4178-AD6A-69A944B35AA1}"/>
    <cellStyle name="Normal 3 2 6 3 4 3" xfId="42824" xr:uid="{B4F8ED68-0704-4025-9541-D89A16641DCA}"/>
    <cellStyle name="Normal 3 2 6 3 4 4" xfId="54789" xr:uid="{38592A8E-F4B2-4C81-93DE-241F94A20EFB}"/>
    <cellStyle name="Normal 3 2 6 3 5" xfId="18911" xr:uid="{E31CBD2A-BDAC-4D7B-95F4-F8488CA040A6}"/>
    <cellStyle name="Normal 3 2 6 3 6" xfId="6969" xr:uid="{DB59A5B9-82E0-4E3D-B7DB-DBD9B3E275BA}"/>
    <cellStyle name="Normal 3 2 6 3 7" xfId="24896" xr:uid="{44A5A4E9-65A1-41ED-820E-1E2C718C1DDC}"/>
    <cellStyle name="Normal 3 2 6 3 8" xfId="36841" xr:uid="{DD4F4CF9-5A2D-40E7-A690-51F8D7038CEE}"/>
    <cellStyle name="Normal 3 2 6 3 9" xfId="48806" xr:uid="{219A1D08-C7A8-480C-9B93-8E029244C5A7}"/>
    <cellStyle name="Normal 3 2 6 4" xfId="1711" xr:uid="{00000000-0005-0000-0000-00002E000000}"/>
    <cellStyle name="Normal 3 2 6 4 2" xfId="4681" xr:uid="{F9A9B32F-6AEF-4B29-B322-A97EEBE0FA48}"/>
    <cellStyle name="Normal 3 2 6 4 2 2" xfId="16644" xr:uid="{01AE61AF-824D-4B84-B126-16C6AC8E932C}"/>
    <cellStyle name="Normal 3 2 6 4 2 2 2" xfId="34571" xr:uid="{5801F73F-FBEC-47D0-9F89-FA93E9C3CEB5}"/>
    <cellStyle name="Normal 3 2 6 4 2 2 3" xfId="46516" xr:uid="{57EE592C-D4E0-4550-9BE1-CFBC6DF57119}"/>
    <cellStyle name="Normal 3 2 6 4 2 2 4" xfId="58481" xr:uid="{F47F0A55-D3BB-44C4-9AE9-81D1434EA36D}"/>
    <cellStyle name="Normal 3 2 6 4 2 3" xfId="22603" xr:uid="{B298D16B-DBD2-4946-B48C-F4A08AE9DC81}"/>
    <cellStyle name="Normal 3 2 6 4 2 4" xfId="10661" xr:uid="{893179B6-3A70-4930-8BE6-3778B23BCACE}"/>
    <cellStyle name="Normal 3 2 6 4 2 5" xfId="28588" xr:uid="{D1CA7707-E61F-4B57-8CFA-8A65D68461D7}"/>
    <cellStyle name="Normal 3 2 6 4 2 6" xfId="40533" xr:uid="{4330C650-4EBB-4952-A76D-D541246853B8}"/>
    <cellStyle name="Normal 3 2 6 4 2 7" xfId="52498" xr:uid="{BB562A11-EA96-4884-9C7D-1975B91958F1}"/>
    <cellStyle name="Normal 3 2 6 4 3" xfId="13674" xr:uid="{CE000612-D45A-46A7-8CE2-58866E5E1139}"/>
    <cellStyle name="Normal 3 2 6 4 3 2" xfId="31601" xr:uid="{BA932FB8-2363-45BF-8B9E-A0B5050B3D47}"/>
    <cellStyle name="Normal 3 2 6 4 3 3" xfId="43546" xr:uid="{C085CEED-96C1-4EEB-89DE-4A3F2D295469}"/>
    <cellStyle name="Normal 3 2 6 4 3 4" xfId="55511" xr:uid="{D1B9186D-4506-420D-A2AF-E0F7C7C4C41B}"/>
    <cellStyle name="Normal 3 2 6 4 4" xfId="19633" xr:uid="{C122F4CA-7322-430E-9453-9121FA68CE79}"/>
    <cellStyle name="Normal 3 2 6 4 5" xfId="7691" xr:uid="{E4E5E2D5-99F4-4F22-93AA-626459C26C7C}"/>
    <cellStyle name="Normal 3 2 6 4 6" xfId="25618" xr:uid="{F79BCD5B-ED57-4D3F-B226-150035D527D0}"/>
    <cellStyle name="Normal 3 2 6 4 7" xfId="37563" xr:uid="{8743D116-9ABC-48FF-96CF-8E4BBA458651}"/>
    <cellStyle name="Normal 3 2 6 4 8" xfId="49528" xr:uid="{96606471-14A5-4855-90FC-01EB9BDA186F}"/>
    <cellStyle name="Normal 3 2 6 5" xfId="3237" xr:uid="{798CD7FA-AE2E-40E7-B62F-077BC605ED4C}"/>
    <cellStyle name="Normal 3 2 6 5 2" xfId="15200" xr:uid="{A183377B-9C91-44C8-9FC8-B3790117E7AE}"/>
    <cellStyle name="Normal 3 2 6 5 2 2" xfId="33127" xr:uid="{1CDA9526-F272-41E3-B5DD-42B4DA753496}"/>
    <cellStyle name="Normal 3 2 6 5 2 3" xfId="45072" xr:uid="{E9B1C16B-8DEE-40AC-AAD7-8945937A8253}"/>
    <cellStyle name="Normal 3 2 6 5 2 4" xfId="57037" xr:uid="{B45E1EA2-CF54-4773-A13E-3DA223F57C46}"/>
    <cellStyle name="Normal 3 2 6 5 3" xfId="21159" xr:uid="{B7F7789C-BD1B-4DE1-9954-48D288F76801}"/>
    <cellStyle name="Normal 3 2 6 5 4" xfId="9217" xr:uid="{0BF1C74D-91A7-4BED-9BD1-D5F903E1EFB1}"/>
    <cellStyle name="Normal 3 2 6 5 5" xfId="27144" xr:uid="{AF692A6D-06F3-448D-9A40-91AE3494F0B1}"/>
    <cellStyle name="Normal 3 2 6 5 6" xfId="39089" xr:uid="{9D7E2263-0843-4CF4-B348-7065710F9654}"/>
    <cellStyle name="Normal 3 2 6 5 7" xfId="51054" xr:uid="{B24838E9-38BE-4614-8915-F07F8265EF07}"/>
    <cellStyle name="Normal 3 2 6 6" xfId="12230" xr:uid="{69A499C5-9C7B-41F1-A72D-A305BC15EC7B}"/>
    <cellStyle name="Normal 3 2 6 6 2" xfId="30157" xr:uid="{D623DEDA-84E8-43CE-AC04-8D3CD7338F6F}"/>
    <cellStyle name="Normal 3 2 6 6 3" xfId="42102" xr:uid="{DB664DCC-32BB-4BBF-84DF-5EBFBD9371E1}"/>
    <cellStyle name="Normal 3 2 6 6 4" xfId="54067" xr:uid="{3F6732AF-06A8-47BA-ACF9-9ED2EE85367E}"/>
    <cellStyle name="Normal 3 2 6 7" xfId="18189" xr:uid="{A7028131-1409-478C-8C9A-B2FC3AC687FA}"/>
    <cellStyle name="Normal 3 2 6 8" xfId="6247" xr:uid="{8F0B5066-D031-44D8-8451-E88D377989A7}"/>
    <cellStyle name="Normal 3 2 6 9" xfId="24174" xr:uid="{0F447539-D8FD-435C-92CF-BAF2CB23E942}"/>
    <cellStyle name="Normal 3 2 7" xfId="383" xr:uid="{00000000-0005-0000-0000-00002E000000}"/>
    <cellStyle name="Normal 3 2 7 10" xfId="48200" xr:uid="{9A9A0A19-D864-474A-BD30-450D34994C65}"/>
    <cellStyle name="Normal 3 2 7 2" xfId="1105" xr:uid="{00000000-0005-0000-0000-00002E000000}"/>
    <cellStyle name="Normal 3 2 7 2 2" xfId="2549" xr:uid="{00000000-0005-0000-0000-00002E000000}"/>
    <cellStyle name="Normal 3 2 7 2 2 2" xfId="5519" xr:uid="{25C0700F-3FDD-4527-A914-60E9D1384B64}"/>
    <cellStyle name="Normal 3 2 7 2 2 2 2" xfId="17482" xr:uid="{6C9A92CB-9D3A-4049-B05B-68260D5748F6}"/>
    <cellStyle name="Normal 3 2 7 2 2 2 2 2" xfId="35409" xr:uid="{441E8584-11F0-4A1E-9CE4-F108AAB442D9}"/>
    <cellStyle name="Normal 3 2 7 2 2 2 2 3" xfId="47354" xr:uid="{DE565053-349E-4CCC-935D-30551D456C27}"/>
    <cellStyle name="Normal 3 2 7 2 2 2 2 4" xfId="59319" xr:uid="{BF082C68-F401-497B-9AFB-B09E12F1C9FD}"/>
    <cellStyle name="Normal 3 2 7 2 2 2 3" xfId="23441" xr:uid="{5D1C52C3-0981-436F-980E-7187EBDA03BE}"/>
    <cellStyle name="Normal 3 2 7 2 2 2 4" xfId="11499" xr:uid="{9B9EAE61-9F38-407C-AFBC-0A4688F3A459}"/>
    <cellStyle name="Normal 3 2 7 2 2 2 5" xfId="29426" xr:uid="{3ECC2F86-AE5D-4D9E-80C8-947CFB8B8171}"/>
    <cellStyle name="Normal 3 2 7 2 2 2 6" xfId="41371" xr:uid="{21AD2B39-2FA4-4B09-B764-15568CA05C21}"/>
    <cellStyle name="Normal 3 2 7 2 2 2 7" xfId="53336" xr:uid="{890FBAAF-9801-4071-8B1B-E3DDF5D5D8C1}"/>
    <cellStyle name="Normal 3 2 7 2 2 3" xfId="14512" xr:uid="{900FBF58-B568-4D11-BC20-EA832CC65821}"/>
    <cellStyle name="Normal 3 2 7 2 2 3 2" xfId="32439" xr:uid="{024E8582-5E01-4022-812C-C913C28B3475}"/>
    <cellStyle name="Normal 3 2 7 2 2 3 3" xfId="44384" xr:uid="{6CAF6E65-091B-4AAE-B0C7-5C116D86237A}"/>
    <cellStyle name="Normal 3 2 7 2 2 3 4" xfId="56349" xr:uid="{5907D302-6E9D-4BAC-BE00-860196D8EBA7}"/>
    <cellStyle name="Normal 3 2 7 2 2 4" xfId="20471" xr:uid="{1888A2A5-324E-4DEC-BFCE-48FE020317E6}"/>
    <cellStyle name="Normal 3 2 7 2 2 5" xfId="8529" xr:uid="{713DC6E7-ADBB-412A-AD5E-735EB8D5826F}"/>
    <cellStyle name="Normal 3 2 7 2 2 6" xfId="26456" xr:uid="{8DF4C359-1413-4090-BDC1-07BF6D4DA44A}"/>
    <cellStyle name="Normal 3 2 7 2 2 7" xfId="38401" xr:uid="{32609FAF-BB0C-475B-9738-84016BA1E3CC}"/>
    <cellStyle name="Normal 3 2 7 2 2 8" xfId="50366" xr:uid="{1A81DF20-7803-4D7E-82B7-8AD9151DECFB}"/>
    <cellStyle name="Normal 3 2 7 2 3" xfId="4075" xr:uid="{2123ACF3-DD44-4D4E-AF3D-72B07AB3EC17}"/>
    <cellStyle name="Normal 3 2 7 2 3 2" xfId="16038" xr:uid="{3DAA5C1F-DC5D-43DA-B1C9-A6731FA55F42}"/>
    <cellStyle name="Normal 3 2 7 2 3 2 2" xfId="33965" xr:uid="{646FB9AC-7E59-47EA-9805-79F92AF5DC2F}"/>
    <cellStyle name="Normal 3 2 7 2 3 2 3" xfId="45910" xr:uid="{FED82925-4176-420E-86F4-09F126D37983}"/>
    <cellStyle name="Normal 3 2 7 2 3 2 4" xfId="57875" xr:uid="{8FE08449-9CB9-4DE3-BB1E-04F1D9560621}"/>
    <cellStyle name="Normal 3 2 7 2 3 3" xfId="21997" xr:uid="{C33AB8F8-98D8-4E70-9390-3B94510A64DA}"/>
    <cellStyle name="Normal 3 2 7 2 3 4" xfId="10055" xr:uid="{FD98A635-171B-4D4B-8728-1301E2314AD8}"/>
    <cellStyle name="Normal 3 2 7 2 3 5" xfId="27982" xr:uid="{E7784D21-CC00-4E56-B533-77FEDDCDC197}"/>
    <cellStyle name="Normal 3 2 7 2 3 6" xfId="39927" xr:uid="{7DA63024-39F8-4236-8906-BDBCC2F9DC35}"/>
    <cellStyle name="Normal 3 2 7 2 3 7" xfId="51892" xr:uid="{64EF156A-4A50-4080-9FD1-57B3D893FCD3}"/>
    <cellStyle name="Normal 3 2 7 2 4" xfId="13068" xr:uid="{2C44E05A-CEA9-4D83-9A35-D7BA1DE2EDC2}"/>
    <cellStyle name="Normal 3 2 7 2 4 2" xfId="30995" xr:uid="{5C3F85E6-4F50-4EA7-865F-126C417D2CF7}"/>
    <cellStyle name="Normal 3 2 7 2 4 3" xfId="42940" xr:uid="{6927FB5E-CD0A-47BD-9BEB-035C623CC6DC}"/>
    <cellStyle name="Normal 3 2 7 2 4 4" xfId="54905" xr:uid="{A2FAA684-6FE6-4A71-9273-DAD63307E281}"/>
    <cellStyle name="Normal 3 2 7 2 5" xfId="19027" xr:uid="{4A77EA6B-12AF-4DEB-981D-D25E73101D44}"/>
    <cellStyle name="Normal 3 2 7 2 6" xfId="7085" xr:uid="{F9A0E3A4-CEE2-4148-AB6E-665E0204AAC2}"/>
    <cellStyle name="Normal 3 2 7 2 7" xfId="25012" xr:uid="{611B0238-9DA7-4D5F-9C3F-7CD302799911}"/>
    <cellStyle name="Normal 3 2 7 2 8" xfId="36957" xr:uid="{84B7AEEE-B965-497A-86B9-3BB86EA0D2DB}"/>
    <cellStyle name="Normal 3 2 7 2 9" xfId="48922" xr:uid="{75C231BA-E044-4A8A-9758-009E65B92146}"/>
    <cellStyle name="Normal 3 2 7 3" xfId="1827" xr:uid="{00000000-0005-0000-0000-00002E000000}"/>
    <cellStyle name="Normal 3 2 7 3 2" xfId="4797" xr:uid="{15C8F568-AD84-4AA2-B1DB-F71745431D38}"/>
    <cellStyle name="Normal 3 2 7 3 2 2" xfId="16760" xr:uid="{48120389-2B8D-47A8-8706-F2AED1C1C3BA}"/>
    <cellStyle name="Normal 3 2 7 3 2 2 2" xfId="34687" xr:uid="{7105B0C1-CF00-4CC2-8583-396CD0C6DF7A}"/>
    <cellStyle name="Normal 3 2 7 3 2 2 3" xfId="46632" xr:uid="{3FD9E322-EE70-41D9-822B-A4A7369D10C4}"/>
    <cellStyle name="Normal 3 2 7 3 2 2 4" xfId="58597" xr:uid="{D35FD8F5-B3BB-4F99-A2E7-BBE6063D459D}"/>
    <cellStyle name="Normal 3 2 7 3 2 3" xfId="22719" xr:uid="{0EDD1030-0D9D-43B3-B94E-10D3E95A06E7}"/>
    <cellStyle name="Normal 3 2 7 3 2 4" xfId="10777" xr:uid="{F90FC59A-9AEB-4347-B23F-6E3BF49EDF31}"/>
    <cellStyle name="Normal 3 2 7 3 2 5" xfId="28704" xr:uid="{40876893-BB7F-4CF1-88D1-52FED2394C79}"/>
    <cellStyle name="Normal 3 2 7 3 2 6" xfId="40649" xr:uid="{2505E0CC-DD7A-4871-8CB0-5EE453FE0AE7}"/>
    <cellStyle name="Normal 3 2 7 3 2 7" xfId="52614" xr:uid="{3153CE4E-5EC5-4275-9ACF-BBBE885A9AA5}"/>
    <cellStyle name="Normal 3 2 7 3 3" xfId="13790" xr:uid="{46187F70-920F-43AC-A3ED-3E7C9472EB93}"/>
    <cellStyle name="Normal 3 2 7 3 3 2" xfId="31717" xr:uid="{698141F9-33D2-4AD5-81FF-8B7F44828494}"/>
    <cellStyle name="Normal 3 2 7 3 3 3" xfId="43662" xr:uid="{E3E9CFA8-449E-4A76-B848-70FC6BFDAE38}"/>
    <cellStyle name="Normal 3 2 7 3 3 4" xfId="55627" xr:uid="{83A0ED07-B6DC-4DBC-93AC-37D760FF0764}"/>
    <cellStyle name="Normal 3 2 7 3 4" xfId="19749" xr:uid="{886A0862-0FC9-474F-8056-E294608B25FE}"/>
    <cellStyle name="Normal 3 2 7 3 5" xfId="7807" xr:uid="{0AFF13BB-4A5C-433D-B1E7-328BC4B729F0}"/>
    <cellStyle name="Normal 3 2 7 3 6" xfId="25734" xr:uid="{52ADACDE-BD91-4860-8910-877C203F9113}"/>
    <cellStyle name="Normal 3 2 7 3 7" xfId="37679" xr:uid="{E8ADA9E7-BC8F-4002-9B2D-3F406DBCBE48}"/>
    <cellStyle name="Normal 3 2 7 3 8" xfId="49644" xr:uid="{121DC82D-E81A-4598-9124-2372FFAD8555}"/>
    <cellStyle name="Normal 3 2 7 4" xfId="3353" xr:uid="{165184B6-040E-486F-8073-A753B4289065}"/>
    <cellStyle name="Normal 3 2 7 4 2" xfId="15316" xr:uid="{E50CA978-466E-40A5-B308-9DAE8757ED79}"/>
    <cellStyle name="Normal 3 2 7 4 2 2" xfId="33243" xr:uid="{029EBE6B-517E-4F61-8D10-6AC1ABA6A767}"/>
    <cellStyle name="Normal 3 2 7 4 2 3" xfId="45188" xr:uid="{90A787EC-7D9F-4576-B05C-918D23DAC721}"/>
    <cellStyle name="Normal 3 2 7 4 2 4" xfId="57153" xr:uid="{27930A4C-AA73-40D0-9DE6-5C72DEFDC6C5}"/>
    <cellStyle name="Normal 3 2 7 4 3" xfId="21275" xr:uid="{157D1D90-63E4-4624-9985-AE08643EE222}"/>
    <cellStyle name="Normal 3 2 7 4 4" xfId="9333" xr:uid="{9F73B650-6D24-47E6-95D6-B8A3E899E8A8}"/>
    <cellStyle name="Normal 3 2 7 4 5" xfId="27260" xr:uid="{58134C47-B29F-4E2A-BF54-7D545DB998C7}"/>
    <cellStyle name="Normal 3 2 7 4 6" xfId="39205" xr:uid="{40CEF626-013C-4D8F-B49A-0BD2204CDA25}"/>
    <cellStyle name="Normal 3 2 7 4 7" xfId="51170" xr:uid="{C9742F6B-3079-4CE1-AC2F-AF435FF9A5F7}"/>
    <cellStyle name="Normal 3 2 7 5" xfId="12346" xr:uid="{B0C22D5A-0BF7-4953-85D0-BA9EE756688C}"/>
    <cellStyle name="Normal 3 2 7 5 2" xfId="30273" xr:uid="{153D5A04-8EF1-4F12-807A-F5FD7208E2AC}"/>
    <cellStyle name="Normal 3 2 7 5 3" xfId="42218" xr:uid="{42C76F78-9C9E-406E-B375-3EFA4A2A79BC}"/>
    <cellStyle name="Normal 3 2 7 5 4" xfId="54183" xr:uid="{C34B4ED5-2CF7-45AA-BDFF-6D1FA87E3EE1}"/>
    <cellStyle name="Normal 3 2 7 6" xfId="18305" xr:uid="{BF847D19-457B-483D-8134-AB040685C164}"/>
    <cellStyle name="Normal 3 2 7 7" xfId="6363" xr:uid="{68794B15-7CF3-4B32-BE39-7AA88C8C31A0}"/>
    <cellStyle name="Normal 3 2 7 8" xfId="24290" xr:uid="{C83428EF-0BD1-40ED-86EA-2F41A6184586}"/>
    <cellStyle name="Normal 3 2 7 9" xfId="36235" xr:uid="{DF88CEA8-D408-4B66-BF6D-AF957A2677B0}"/>
    <cellStyle name="Normal 3 2 8" xfId="735" xr:uid="{00000000-0005-0000-0000-000008000000}"/>
    <cellStyle name="Normal 3 2 8 10" xfId="48552" xr:uid="{1DB8C047-CDD7-4447-81FA-A72C959E30DA}"/>
    <cellStyle name="Normal 3 2 8 2" xfId="1457" xr:uid="{00000000-0005-0000-0000-000008000000}"/>
    <cellStyle name="Normal 3 2 8 2 2" xfId="2901" xr:uid="{00000000-0005-0000-0000-000008000000}"/>
    <cellStyle name="Normal 3 2 8 2 2 2" xfId="5871" xr:uid="{AB207EB6-B503-4EEF-840B-48D69C725092}"/>
    <cellStyle name="Normal 3 2 8 2 2 2 2" xfId="17834" xr:uid="{AE4000EB-BC00-482C-8735-4A035B593C8F}"/>
    <cellStyle name="Normal 3 2 8 2 2 2 2 2" xfId="35761" xr:uid="{B5A05459-417F-4E29-9C9B-A730B2790156}"/>
    <cellStyle name="Normal 3 2 8 2 2 2 2 3" xfId="47706" xr:uid="{229D12DB-829E-41BE-A0E5-44673782715D}"/>
    <cellStyle name="Normal 3 2 8 2 2 2 2 4" xfId="59671" xr:uid="{E9DE3016-FB88-43E1-8C1E-B413A10802CB}"/>
    <cellStyle name="Normal 3 2 8 2 2 2 3" xfId="23793" xr:uid="{8C5BFA92-BCDF-4689-B29D-22F82388BF57}"/>
    <cellStyle name="Normal 3 2 8 2 2 2 4" xfId="11851" xr:uid="{B47DB302-5144-4758-A914-472B81659B64}"/>
    <cellStyle name="Normal 3 2 8 2 2 2 5" xfId="29778" xr:uid="{F6153BEF-ACD2-4E9B-8BFD-CF537DCB9013}"/>
    <cellStyle name="Normal 3 2 8 2 2 2 6" xfId="41723" xr:uid="{F48C69BA-EAFF-4E50-AEC4-B45DF4431C82}"/>
    <cellStyle name="Normal 3 2 8 2 2 2 7" xfId="53688" xr:uid="{D819CAC8-8133-4B3D-A214-909C4F9047C8}"/>
    <cellStyle name="Normal 3 2 8 2 2 3" xfId="14864" xr:uid="{25FA583A-2EB5-4A69-AB18-A4994A2ABA99}"/>
    <cellStyle name="Normal 3 2 8 2 2 3 2" xfId="32791" xr:uid="{AF1477AD-236C-406C-8077-20910C10A6C0}"/>
    <cellStyle name="Normal 3 2 8 2 2 3 3" xfId="44736" xr:uid="{32A4D710-7BF9-4221-B3CF-17EE6D9FC655}"/>
    <cellStyle name="Normal 3 2 8 2 2 3 4" xfId="56701" xr:uid="{E0C5CA0F-7C2C-46D7-A6D9-38E0B4C228FB}"/>
    <cellStyle name="Normal 3 2 8 2 2 4" xfId="20823" xr:uid="{4B639881-8188-4D3E-BCEF-2EE6FFA0F366}"/>
    <cellStyle name="Normal 3 2 8 2 2 5" xfId="8881" xr:uid="{65D36613-3754-430D-88D5-A48389F62FCC}"/>
    <cellStyle name="Normal 3 2 8 2 2 6" xfId="26808" xr:uid="{20FE9A07-8B8E-4E79-98DB-A651BDB645AB}"/>
    <cellStyle name="Normal 3 2 8 2 2 7" xfId="38753" xr:uid="{CB1E0324-69D0-43ED-B698-249A17CEBEF0}"/>
    <cellStyle name="Normal 3 2 8 2 2 8" xfId="50718" xr:uid="{3A36DDA4-F2E0-4B10-BAF6-CE68AF7C0386}"/>
    <cellStyle name="Normal 3 2 8 2 3" xfId="4427" xr:uid="{7908B12D-9C7D-436F-B25E-7FD1989FC56F}"/>
    <cellStyle name="Normal 3 2 8 2 3 2" xfId="16390" xr:uid="{916A528D-02A3-44B2-A301-45F7AD296FB9}"/>
    <cellStyle name="Normal 3 2 8 2 3 2 2" xfId="34317" xr:uid="{DD1697A6-9606-45A0-A4AB-882130E25FEF}"/>
    <cellStyle name="Normal 3 2 8 2 3 2 3" xfId="46262" xr:uid="{6C2460C6-DE50-4CC8-B8BB-087AAD762E07}"/>
    <cellStyle name="Normal 3 2 8 2 3 2 4" xfId="58227" xr:uid="{5033E291-4DC5-4212-90FD-5D33323A3CA8}"/>
    <cellStyle name="Normal 3 2 8 2 3 3" xfId="22349" xr:uid="{F6861286-3CD4-4B15-BF63-C9E28B184769}"/>
    <cellStyle name="Normal 3 2 8 2 3 4" xfId="10407" xr:uid="{68ECA3AE-4689-4445-B95B-4CED9D737FC2}"/>
    <cellStyle name="Normal 3 2 8 2 3 5" xfId="28334" xr:uid="{C1652534-9755-4E25-9D2D-2BB4C6253CCC}"/>
    <cellStyle name="Normal 3 2 8 2 3 6" xfId="40279" xr:uid="{14BBEE88-A3B5-4A50-88FB-F23881537A14}"/>
    <cellStyle name="Normal 3 2 8 2 3 7" xfId="52244" xr:uid="{283EA823-1486-4284-B32C-07178FDE91AC}"/>
    <cellStyle name="Normal 3 2 8 2 4" xfId="13420" xr:uid="{B445D1C1-84AC-4ACF-A5ED-97FDBC7C6F47}"/>
    <cellStyle name="Normal 3 2 8 2 4 2" xfId="31347" xr:uid="{A36B18A1-E91E-457A-BA0D-32E3E66A4477}"/>
    <cellStyle name="Normal 3 2 8 2 4 3" xfId="43292" xr:uid="{984B0B1F-3A2F-4A32-BA19-1BE461F8CA53}"/>
    <cellStyle name="Normal 3 2 8 2 4 4" xfId="55257" xr:uid="{458FF776-68AA-4F63-8C47-830744F55B19}"/>
    <cellStyle name="Normal 3 2 8 2 5" xfId="19379" xr:uid="{2E1B76EE-E2C0-4645-8D38-9AB6FDDD2579}"/>
    <cellStyle name="Normal 3 2 8 2 6" xfId="7437" xr:uid="{61D0A48C-D9A4-4EBB-81D5-11265A31FAA0}"/>
    <cellStyle name="Normal 3 2 8 2 7" xfId="25364" xr:uid="{BEA2B19A-30A8-4EA4-A0E0-E445EE178BAD}"/>
    <cellStyle name="Normal 3 2 8 2 8" xfId="37309" xr:uid="{65E6CE36-F30D-42FC-83B5-AB839A48F19B}"/>
    <cellStyle name="Normal 3 2 8 2 9" xfId="49274" xr:uid="{A845223A-6C95-4FFD-8ACF-D6006B958AC1}"/>
    <cellStyle name="Normal 3 2 8 3" xfId="2179" xr:uid="{00000000-0005-0000-0000-000008000000}"/>
    <cellStyle name="Normal 3 2 8 3 2" xfId="5149" xr:uid="{81CDD374-7886-41BC-945F-C46C3E5C42D6}"/>
    <cellStyle name="Normal 3 2 8 3 2 2" xfId="17112" xr:uid="{645E436E-05D7-4D62-85FB-798B959F1B08}"/>
    <cellStyle name="Normal 3 2 8 3 2 2 2" xfId="35039" xr:uid="{6DA4956D-9293-47D4-97ED-B1E714FC8C9D}"/>
    <cellStyle name="Normal 3 2 8 3 2 2 3" xfId="46984" xr:uid="{FA0CF0FA-B89F-4C85-851F-047349B4B856}"/>
    <cellStyle name="Normal 3 2 8 3 2 2 4" xfId="58949" xr:uid="{1C924B93-EB7C-46E5-B593-774FF847DACC}"/>
    <cellStyle name="Normal 3 2 8 3 2 3" xfId="23071" xr:uid="{861EA36B-4738-4EFA-8554-B155766FAEB2}"/>
    <cellStyle name="Normal 3 2 8 3 2 4" xfId="11129" xr:uid="{AC6AC4B7-0CA7-402D-83BD-C3E671A32217}"/>
    <cellStyle name="Normal 3 2 8 3 2 5" xfId="29056" xr:uid="{2FDE0CF7-E9CD-47E2-B6C0-0C8D9A168E24}"/>
    <cellStyle name="Normal 3 2 8 3 2 6" xfId="41001" xr:uid="{CC97E566-38FE-42DA-8B95-E9F6A3005FFC}"/>
    <cellStyle name="Normal 3 2 8 3 2 7" xfId="52966" xr:uid="{73D7F0E7-D5EC-4821-A44A-A7F15BDAC568}"/>
    <cellStyle name="Normal 3 2 8 3 3" xfId="14142" xr:uid="{DE76D5E5-E2A5-41C7-A137-05EEA7101B09}"/>
    <cellStyle name="Normal 3 2 8 3 3 2" xfId="32069" xr:uid="{A2D466E9-720F-4683-AAEF-AE3F2CEECB10}"/>
    <cellStyle name="Normal 3 2 8 3 3 3" xfId="44014" xr:uid="{1D7DBAC8-7897-4761-8DEE-C838588D20B6}"/>
    <cellStyle name="Normal 3 2 8 3 3 4" xfId="55979" xr:uid="{52FEC634-57C7-418F-AFCE-BFF331323ADC}"/>
    <cellStyle name="Normal 3 2 8 3 4" xfId="20101" xr:uid="{66E57D63-0146-481B-BD3A-9F5D1927DDD7}"/>
    <cellStyle name="Normal 3 2 8 3 5" xfId="8159" xr:uid="{C6315D47-EC81-4AF4-A845-E5E608A799C0}"/>
    <cellStyle name="Normal 3 2 8 3 6" xfId="26086" xr:uid="{E129AB69-6D1A-436B-B2EA-5ECCB4AC02F2}"/>
    <cellStyle name="Normal 3 2 8 3 7" xfId="38031" xr:uid="{BC00FE77-D9AA-4D83-852A-A562E4EFED4D}"/>
    <cellStyle name="Normal 3 2 8 3 8" xfId="49996" xr:uid="{8524A43A-3B13-4E40-AA55-5F3C32AEB6B7}"/>
    <cellStyle name="Normal 3 2 8 4" xfId="3705" xr:uid="{87B8ED52-3AD5-4E6E-B137-A7C94BE083E2}"/>
    <cellStyle name="Normal 3 2 8 4 2" xfId="15668" xr:uid="{3B9DC534-086C-42C6-B8EB-820A5059BCA4}"/>
    <cellStyle name="Normal 3 2 8 4 2 2" xfId="33595" xr:uid="{7881F9A9-E85E-48FE-A0F9-B30005AA237E}"/>
    <cellStyle name="Normal 3 2 8 4 2 3" xfId="45540" xr:uid="{F4A0386F-BAFC-4AF7-A551-9763FF4660E9}"/>
    <cellStyle name="Normal 3 2 8 4 2 4" xfId="57505" xr:uid="{F2C7284D-A49E-4B15-B295-E1BE6ABFB1F1}"/>
    <cellStyle name="Normal 3 2 8 4 3" xfId="21627" xr:uid="{95644D56-53D9-47CB-9547-738DE97206DB}"/>
    <cellStyle name="Normal 3 2 8 4 4" xfId="9685" xr:uid="{B3ACA0A6-9ACC-468B-AA7D-71970A1CB200}"/>
    <cellStyle name="Normal 3 2 8 4 5" xfId="27612" xr:uid="{A75D48DF-E578-491A-83A0-682DC2C84260}"/>
    <cellStyle name="Normal 3 2 8 4 6" xfId="39557" xr:uid="{36BF5244-7D21-4373-B7E2-E6BFEBE482C1}"/>
    <cellStyle name="Normal 3 2 8 4 7" xfId="51522" xr:uid="{F50D0B84-2BD3-4DF7-A542-3639E758E28A}"/>
    <cellStyle name="Normal 3 2 8 5" xfId="12698" xr:uid="{87366F28-5039-41A1-85E5-4F5A613E8C0B}"/>
    <cellStyle name="Normal 3 2 8 5 2" xfId="30625" xr:uid="{43BD282A-5902-409C-9A1D-EB3909F0D849}"/>
    <cellStyle name="Normal 3 2 8 5 3" xfId="42570" xr:uid="{FAFDF1F4-C7AF-41FA-BE3D-B101D57AF6C2}"/>
    <cellStyle name="Normal 3 2 8 5 4" xfId="54535" xr:uid="{88141BF0-14E0-4E76-ABB3-5ED8ECBA2B1A}"/>
    <cellStyle name="Normal 3 2 8 6" xfId="18657" xr:uid="{D308A983-0B6A-4422-BFEC-BDD0703E91E1}"/>
    <cellStyle name="Normal 3 2 8 7" xfId="6715" xr:uid="{B27D9953-9FFA-415C-ACBC-3BF2E4CF9C58}"/>
    <cellStyle name="Normal 3 2 8 8" xfId="24642" xr:uid="{B7CE55AE-FC5B-47D9-85F8-57A0563BE2E4}"/>
    <cellStyle name="Normal 3 2 8 9" xfId="36587" xr:uid="{96247995-628D-493B-B824-32D06E3A7DE9}"/>
    <cellStyle name="Normal 3 2 9" xfId="757" xr:uid="{00000000-0005-0000-0000-00002E000000}"/>
    <cellStyle name="Normal 3 2 9 2" xfId="2201" xr:uid="{00000000-0005-0000-0000-00002E000000}"/>
    <cellStyle name="Normal 3 2 9 2 2" xfId="5171" xr:uid="{DFA011B2-415C-46D2-80FB-76939A18B98C}"/>
    <cellStyle name="Normal 3 2 9 2 2 2" xfId="17134" xr:uid="{C879BC68-AF07-4196-93C0-2C46E0D1CF4D}"/>
    <cellStyle name="Normal 3 2 9 2 2 2 2" xfId="35061" xr:uid="{3155476B-2E02-4152-8181-FF428DD8A15B}"/>
    <cellStyle name="Normal 3 2 9 2 2 2 3" xfId="47006" xr:uid="{C789E364-E29E-4A97-97E4-17925D5B0058}"/>
    <cellStyle name="Normal 3 2 9 2 2 2 4" xfId="58971" xr:uid="{783CCC88-7B5B-4924-9180-5BD4E1F9D182}"/>
    <cellStyle name="Normal 3 2 9 2 2 3" xfId="23093" xr:uid="{82AF8E3F-ED76-48E3-8997-C60CFC389DF3}"/>
    <cellStyle name="Normal 3 2 9 2 2 4" xfId="11151" xr:uid="{70397C0B-B007-4F72-A8AA-3239252144B1}"/>
    <cellStyle name="Normal 3 2 9 2 2 5" xfId="29078" xr:uid="{278E1F71-0E41-4CDF-8FDA-03613801EC74}"/>
    <cellStyle name="Normal 3 2 9 2 2 6" xfId="41023" xr:uid="{C98B553B-171F-4324-88B4-5FF0888CC8FD}"/>
    <cellStyle name="Normal 3 2 9 2 2 7" xfId="52988" xr:uid="{DBFDC4BF-AADA-499B-9E60-50AF59D6A1BD}"/>
    <cellStyle name="Normal 3 2 9 2 3" xfId="14164" xr:uid="{ED549648-A958-4E34-9F88-46941253E705}"/>
    <cellStyle name="Normal 3 2 9 2 3 2" xfId="32091" xr:uid="{996485B8-4BC4-41A2-8834-E1FBA58346D7}"/>
    <cellStyle name="Normal 3 2 9 2 3 3" xfId="44036" xr:uid="{37C4C72E-5F19-46A5-B4FB-0C3666A345F0}"/>
    <cellStyle name="Normal 3 2 9 2 3 4" xfId="56001" xr:uid="{8D8886D9-39BA-4AA3-9856-FC3495119F58}"/>
    <cellStyle name="Normal 3 2 9 2 4" xfId="20123" xr:uid="{1D489669-DEA9-41CC-A723-0848DF821FEF}"/>
    <cellStyle name="Normal 3 2 9 2 5" xfId="8181" xr:uid="{F8CD6178-6D30-4CD1-B173-322E81D188D5}"/>
    <cellStyle name="Normal 3 2 9 2 6" xfId="26108" xr:uid="{AB150FCB-AB1A-4DC8-B694-D211005FB6B6}"/>
    <cellStyle name="Normal 3 2 9 2 7" xfId="38053" xr:uid="{2D4E41A7-2074-42A6-8F5D-D0068B9054BD}"/>
    <cellStyle name="Normal 3 2 9 2 8" xfId="50018" xr:uid="{D4BB3134-8E24-4647-A3F3-DFDC650E6E91}"/>
    <cellStyle name="Normal 3 2 9 3" xfId="3727" xr:uid="{A6A1BB60-8ED5-4197-91C1-F6066102A87D}"/>
    <cellStyle name="Normal 3 2 9 3 2" xfId="15690" xr:uid="{D4EE4A6C-FE97-49FE-8510-EF27EB1AF4A2}"/>
    <cellStyle name="Normal 3 2 9 3 2 2" xfId="33617" xr:uid="{61C782DA-7772-4925-B896-0733854CBC10}"/>
    <cellStyle name="Normal 3 2 9 3 2 3" xfId="45562" xr:uid="{57F8CC5B-0D44-4702-B8FA-DB2B892C1718}"/>
    <cellStyle name="Normal 3 2 9 3 2 4" xfId="57527" xr:uid="{37CE1438-BB0E-46E6-BCFA-21040EA30C98}"/>
    <cellStyle name="Normal 3 2 9 3 3" xfId="21649" xr:uid="{853185B1-9E8E-48FA-B6C4-24AD00964A51}"/>
    <cellStyle name="Normal 3 2 9 3 4" xfId="9707" xr:uid="{8EA94126-DF83-4976-B751-B01ACC5199A9}"/>
    <cellStyle name="Normal 3 2 9 3 5" xfId="27634" xr:uid="{60B07B5E-BC92-46C6-9515-9E3B6DA39824}"/>
    <cellStyle name="Normal 3 2 9 3 6" xfId="39579" xr:uid="{F85D12A8-DC48-4A1F-B686-EE46830F1A7B}"/>
    <cellStyle name="Normal 3 2 9 3 7" xfId="51544" xr:uid="{3C67BF26-A753-40BC-A304-0F69F520EB26}"/>
    <cellStyle name="Normal 3 2 9 4" xfId="12720" xr:uid="{6921F02D-B525-4E07-950B-0FDC7AEC153C}"/>
    <cellStyle name="Normal 3 2 9 4 2" xfId="30647" xr:uid="{1A377B30-3BA9-4C47-946D-53752DA310F0}"/>
    <cellStyle name="Normal 3 2 9 4 3" xfId="42592" xr:uid="{1CDE400C-C6CA-4708-A05B-D8D4604A7F86}"/>
    <cellStyle name="Normal 3 2 9 4 4" xfId="54557" xr:uid="{931D09BE-1562-43C8-91C0-E01B92B460C1}"/>
    <cellStyle name="Normal 3 2 9 5" xfId="18679" xr:uid="{9D4E2D65-B441-4FBB-9294-5264BE5FAF7A}"/>
    <cellStyle name="Normal 3 2 9 6" xfId="6737" xr:uid="{674D0F65-D51C-46D6-BEC2-744DBB13A619}"/>
    <cellStyle name="Normal 3 2 9 7" xfId="24664" xr:uid="{A88DD1A0-AE90-4DED-BF12-D5E52450F2AD}"/>
    <cellStyle name="Normal 3 2 9 8" xfId="36609" xr:uid="{2D862FA3-41FE-446A-95CA-C41EE056A5A4}"/>
    <cellStyle name="Normal 3 2 9 9" xfId="48574" xr:uid="{C049149A-F491-4EAE-8D32-85494858F164}"/>
    <cellStyle name="Normal 3 20" xfId="47867" xr:uid="{89856B1B-67AF-4C6D-87F3-33AE05AB5EAF}"/>
    <cellStyle name="Normal 3 3" xfId="56" xr:uid="{00000000-0005-0000-0000-000030000000}"/>
    <cellStyle name="Normal 3 3 10" xfId="12019" xr:uid="{E7B0BB5D-0587-4A90-AF7F-7674469897BC}"/>
    <cellStyle name="Normal 3 3 10 2" xfId="29946" xr:uid="{5BD2D785-9583-496E-BC05-97135D3D440E}"/>
    <cellStyle name="Normal 3 3 10 3" xfId="41891" xr:uid="{9591DA78-A431-4FA8-B9FF-B63549585E31}"/>
    <cellStyle name="Normal 3 3 10 4" xfId="53856" xr:uid="{2360C659-4A6B-4D8C-8F0C-FFB52E6B8423}"/>
    <cellStyle name="Normal 3 3 11" xfId="17978" xr:uid="{C6E14E3F-B82C-443D-8733-746E4C56B167}"/>
    <cellStyle name="Normal 3 3 12" xfId="6036" xr:uid="{B05D275E-6D39-4F3B-9F2C-C750193BC407}"/>
    <cellStyle name="Normal 3 3 13" xfId="23963" xr:uid="{259A741E-6D2E-4223-B14E-2DBFC35ADFBF}"/>
    <cellStyle name="Normal 3 3 14" xfId="35908" xr:uid="{3AA25735-C6F6-48B8-950A-AEF947E65025}"/>
    <cellStyle name="Normal 3 3 15" xfId="47873" xr:uid="{B354AA02-4FFD-40DF-AE72-08ACC8910434}"/>
    <cellStyle name="Normal 3 3 2" xfId="114" xr:uid="{00000000-0005-0000-0000-000030000000}"/>
    <cellStyle name="Normal 3 3 2 10" xfId="6094" xr:uid="{45BCA8E9-3F52-41ED-AD59-B9A58BDBA033}"/>
    <cellStyle name="Normal 3 3 2 11" xfId="24021" xr:uid="{131C8C21-B996-403B-A1D7-5F3EA00EEAD0}"/>
    <cellStyle name="Normal 3 3 2 12" xfId="35966" xr:uid="{CB403EC0-401A-4AAB-BB84-A72F36ADA904}"/>
    <cellStyle name="Normal 3 3 2 13" xfId="47931" xr:uid="{96B39FDA-C267-4538-B128-5705E054AF92}"/>
    <cellStyle name="Normal 3 3 2 2" xfId="230" xr:uid="{00000000-0005-0000-0000-000030000000}"/>
    <cellStyle name="Normal 3 3 2 2 10" xfId="36082" xr:uid="{6E2C8B44-C9F9-418D-9405-37CD1327F7DB}"/>
    <cellStyle name="Normal 3 3 2 2 11" xfId="48047" xr:uid="{E156413F-4F89-41F7-BC2F-E258FA96218E}"/>
    <cellStyle name="Normal 3 3 2 2 2" xfId="578" xr:uid="{00000000-0005-0000-0000-000030000000}"/>
    <cellStyle name="Normal 3 3 2 2 2 10" xfId="48395" xr:uid="{680E725D-379B-4280-A2B8-FE95F9DA6801}"/>
    <cellStyle name="Normal 3 3 2 2 2 2" xfId="1300" xr:uid="{00000000-0005-0000-0000-000030000000}"/>
    <cellStyle name="Normal 3 3 2 2 2 2 2" xfId="2744" xr:uid="{00000000-0005-0000-0000-000030000000}"/>
    <cellStyle name="Normal 3 3 2 2 2 2 2 2" xfId="5714" xr:uid="{694EF386-ECE5-4C59-AEE3-441D5C7ED353}"/>
    <cellStyle name="Normal 3 3 2 2 2 2 2 2 2" xfId="17677" xr:uid="{FCD8CFEA-42AF-4FE0-B211-91072900A85F}"/>
    <cellStyle name="Normal 3 3 2 2 2 2 2 2 2 2" xfId="35604" xr:uid="{54AA3989-FB6B-4456-B4D7-3637AAAFACDD}"/>
    <cellStyle name="Normal 3 3 2 2 2 2 2 2 2 3" xfId="47549" xr:uid="{9E280D57-6215-4344-9951-535A81FE2CF1}"/>
    <cellStyle name="Normal 3 3 2 2 2 2 2 2 2 4" xfId="59514" xr:uid="{2C63E91C-F63E-4F84-8901-F987EE22A8EB}"/>
    <cellStyle name="Normal 3 3 2 2 2 2 2 2 3" xfId="23636" xr:uid="{2E2E9AF4-6629-4AA3-9CA0-C309EB07077E}"/>
    <cellStyle name="Normal 3 3 2 2 2 2 2 2 4" xfId="11694" xr:uid="{7CB56287-8A41-4B03-922D-1532AD0CAAD6}"/>
    <cellStyle name="Normal 3 3 2 2 2 2 2 2 5" xfId="29621" xr:uid="{87C85DCC-BD39-43EB-B15E-24A44DBDDE32}"/>
    <cellStyle name="Normal 3 3 2 2 2 2 2 2 6" xfId="41566" xr:uid="{3FB74D80-8F4B-4080-A17E-5266BE216BF4}"/>
    <cellStyle name="Normal 3 3 2 2 2 2 2 2 7" xfId="53531" xr:uid="{FE0F16D0-5D65-43F5-9031-E60F9CD64685}"/>
    <cellStyle name="Normal 3 3 2 2 2 2 2 3" xfId="14707" xr:uid="{EE3DE269-D513-4146-A70B-215516979753}"/>
    <cellStyle name="Normal 3 3 2 2 2 2 2 3 2" xfId="32634" xr:uid="{7BCDA11B-ED9C-4AC2-A4F7-1BA5A58C68D1}"/>
    <cellStyle name="Normal 3 3 2 2 2 2 2 3 3" xfId="44579" xr:uid="{A634A408-5C5E-4B89-8806-D390448D012D}"/>
    <cellStyle name="Normal 3 3 2 2 2 2 2 3 4" xfId="56544" xr:uid="{B1B022C6-7DF6-40BC-85DB-BE907E78BA01}"/>
    <cellStyle name="Normal 3 3 2 2 2 2 2 4" xfId="20666" xr:uid="{ED4DD9E6-17EC-44B2-8170-69EDE3B622B8}"/>
    <cellStyle name="Normal 3 3 2 2 2 2 2 5" xfId="8724" xr:uid="{16DC53ED-A96E-4492-B475-C44CDA1E1240}"/>
    <cellStyle name="Normal 3 3 2 2 2 2 2 6" xfId="26651" xr:uid="{ADAC9BF9-F633-4050-B813-21BA40F12973}"/>
    <cellStyle name="Normal 3 3 2 2 2 2 2 7" xfId="38596" xr:uid="{CDB135D9-F236-4631-A4F3-2429CA44F820}"/>
    <cellStyle name="Normal 3 3 2 2 2 2 2 8" xfId="50561" xr:uid="{F299EE49-5DA4-4680-AC5E-A9FF9BB77EB2}"/>
    <cellStyle name="Normal 3 3 2 2 2 2 3" xfId="4270" xr:uid="{156D66BE-393C-4238-9421-B2AC49EE6599}"/>
    <cellStyle name="Normal 3 3 2 2 2 2 3 2" xfId="16233" xr:uid="{435F8517-3831-43D1-A786-B4D6FF5772E1}"/>
    <cellStyle name="Normal 3 3 2 2 2 2 3 2 2" xfId="34160" xr:uid="{07F43C4A-11E0-492C-AB2B-E9C506CDEE5C}"/>
    <cellStyle name="Normal 3 3 2 2 2 2 3 2 3" xfId="46105" xr:uid="{EBB79422-3D44-4719-9EF2-8B28EDCE8A24}"/>
    <cellStyle name="Normal 3 3 2 2 2 2 3 2 4" xfId="58070" xr:uid="{28F9510D-E1D7-42FC-8F38-93F2F470CF4A}"/>
    <cellStyle name="Normal 3 3 2 2 2 2 3 3" xfId="22192" xr:uid="{924DD88D-6AFF-447E-A7C1-48BA5499F812}"/>
    <cellStyle name="Normal 3 3 2 2 2 2 3 4" xfId="10250" xr:uid="{FD2A7F93-1854-4A31-BF92-E4F3CBA15D66}"/>
    <cellStyle name="Normal 3 3 2 2 2 2 3 5" xfId="28177" xr:uid="{4177269E-778F-42C2-8E44-5E324B47115B}"/>
    <cellStyle name="Normal 3 3 2 2 2 2 3 6" xfId="40122" xr:uid="{CD06D1CD-5169-4566-AC94-58A59DBDDD84}"/>
    <cellStyle name="Normal 3 3 2 2 2 2 3 7" xfId="52087" xr:uid="{79C75A25-9BA6-420F-BF81-A4D0514AE398}"/>
    <cellStyle name="Normal 3 3 2 2 2 2 4" xfId="13263" xr:uid="{20030DB1-4FCC-4680-8B4D-B04671477CDD}"/>
    <cellStyle name="Normal 3 3 2 2 2 2 4 2" xfId="31190" xr:uid="{31389D3F-F69C-4C7B-BD3E-917F02EFFBCE}"/>
    <cellStyle name="Normal 3 3 2 2 2 2 4 3" xfId="43135" xr:uid="{ADDAC3E5-EA10-4D1C-95A3-3FEEFD5BA556}"/>
    <cellStyle name="Normal 3 3 2 2 2 2 4 4" xfId="55100" xr:uid="{51122A4A-AAE3-467A-B71E-78A90B25F6F5}"/>
    <cellStyle name="Normal 3 3 2 2 2 2 5" xfId="19222" xr:uid="{76054862-6589-4680-AD0E-48BC5DB9419E}"/>
    <cellStyle name="Normal 3 3 2 2 2 2 6" xfId="7280" xr:uid="{5C113B16-B449-4185-9720-4CD450352D01}"/>
    <cellStyle name="Normal 3 3 2 2 2 2 7" xfId="25207" xr:uid="{5C8A2DE8-B07C-4190-BB64-00ED2B8D86D3}"/>
    <cellStyle name="Normal 3 3 2 2 2 2 8" xfId="37152" xr:uid="{A2D0FCFF-C61D-4395-801F-EC0C184C1822}"/>
    <cellStyle name="Normal 3 3 2 2 2 2 9" xfId="49117" xr:uid="{6134057F-BEC7-43EF-BD76-0CFCFDD25CC3}"/>
    <cellStyle name="Normal 3 3 2 2 2 3" xfId="2022" xr:uid="{00000000-0005-0000-0000-000030000000}"/>
    <cellStyle name="Normal 3 3 2 2 2 3 2" xfId="4992" xr:uid="{7FDE3E95-865E-487A-8D71-0661CD8756C4}"/>
    <cellStyle name="Normal 3 3 2 2 2 3 2 2" xfId="16955" xr:uid="{F0128143-7A83-41C6-AEF9-4F6CF962D596}"/>
    <cellStyle name="Normal 3 3 2 2 2 3 2 2 2" xfId="34882" xr:uid="{0A19DE04-6EDF-43F8-B1C3-E7CEC2B30A27}"/>
    <cellStyle name="Normal 3 3 2 2 2 3 2 2 3" xfId="46827" xr:uid="{CD2D63D6-8B7A-4DFB-A5EB-B71B71AC06C9}"/>
    <cellStyle name="Normal 3 3 2 2 2 3 2 2 4" xfId="58792" xr:uid="{E5880C7E-BA96-48B3-A9E4-5B6ED187F6F8}"/>
    <cellStyle name="Normal 3 3 2 2 2 3 2 3" xfId="22914" xr:uid="{0CCBEEB1-F8A7-4B61-8F82-5994D1D32333}"/>
    <cellStyle name="Normal 3 3 2 2 2 3 2 4" xfId="10972" xr:uid="{D372C20D-A740-4BDE-980B-90679C64CF5F}"/>
    <cellStyle name="Normal 3 3 2 2 2 3 2 5" xfId="28899" xr:uid="{A9C75EB2-B067-4976-91BA-7F8F31393D27}"/>
    <cellStyle name="Normal 3 3 2 2 2 3 2 6" xfId="40844" xr:uid="{629816EB-DA57-4D25-912B-6D3387CC21C3}"/>
    <cellStyle name="Normal 3 3 2 2 2 3 2 7" xfId="52809" xr:uid="{EA608460-FAA5-44A4-A46F-281F715D2C1E}"/>
    <cellStyle name="Normal 3 3 2 2 2 3 3" xfId="13985" xr:uid="{CF6C9E4B-1D8B-4E7E-B397-723E5300A1BB}"/>
    <cellStyle name="Normal 3 3 2 2 2 3 3 2" xfId="31912" xr:uid="{8DA8A8A4-FB3D-4EB5-9EAB-2E5AE647C13F}"/>
    <cellStyle name="Normal 3 3 2 2 2 3 3 3" xfId="43857" xr:uid="{34E82B2A-8E66-49CC-9D7C-846E419BC850}"/>
    <cellStyle name="Normal 3 3 2 2 2 3 3 4" xfId="55822" xr:uid="{BCFD507E-358C-4EAD-BA63-6FFE224C3939}"/>
    <cellStyle name="Normal 3 3 2 2 2 3 4" xfId="19944" xr:uid="{AC4DE2EF-639F-4129-A4ED-1E37077FBA0F}"/>
    <cellStyle name="Normal 3 3 2 2 2 3 5" xfId="8002" xr:uid="{0A90E934-8D68-485D-85E2-E3C8E1B9B000}"/>
    <cellStyle name="Normal 3 3 2 2 2 3 6" xfId="25929" xr:uid="{433B9E0A-5F86-4D98-B1C4-C5BB4E3304AC}"/>
    <cellStyle name="Normal 3 3 2 2 2 3 7" xfId="37874" xr:uid="{0723EAC4-C21F-4D7A-A651-AF52FDAD31AD}"/>
    <cellStyle name="Normal 3 3 2 2 2 3 8" xfId="49839" xr:uid="{B5C3C0CD-97BB-482C-B944-F4EBA2445E9D}"/>
    <cellStyle name="Normal 3 3 2 2 2 4" xfId="3548" xr:uid="{E7B19705-9FEA-4AA2-9EBC-683FEF03F704}"/>
    <cellStyle name="Normal 3 3 2 2 2 4 2" xfId="15511" xr:uid="{0A038258-5224-4CDF-B7C1-69BF3C75A40B}"/>
    <cellStyle name="Normal 3 3 2 2 2 4 2 2" xfId="33438" xr:uid="{53EFB18A-DA6E-45F9-A222-4D700E8E74D7}"/>
    <cellStyle name="Normal 3 3 2 2 2 4 2 3" xfId="45383" xr:uid="{244C4C00-706B-4CFC-A9C2-8D614E5F66F7}"/>
    <cellStyle name="Normal 3 3 2 2 2 4 2 4" xfId="57348" xr:uid="{228D190D-6E8A-4665-AB81-23FDBE533658}"/>
    <cellStyle name="Normal 3 3 2 2 2 4 3" xfId="21470" xr:uid="{9A36A12A-62A7-4FD1-8496-CC3DD9392994}"/>
    <cellStyle name="Normal 3 3 2 2 2 4 4" xfId="9528" xr:uid="{E5D47223-5EB5-4BEC-9274-8E512911665D}"/>
    <cellStyle name="Normal 3 3 2 2 2 4 5" xfId="27455" xr:uid="{B943DE7F-5622-4378-ADF7-6E400B2A4BFE}"/>
    <cellStyle name="Normal 3 3 2 2 2 4 6" xfId="39400" xr:uid="{97167146-3D26-4C65-92A3-C8C93CF65B1B}"/>
    <cellStyle name="Normal 3 3 2 2 2 4 7" xfId="51365" xr:uid="{F159F9BD-67AA-46FE-AA1D-97E889B421AF}"/>
    <cellStyle name="Normal 3 3 2 2 2 5" xfId="12541" xr:uid="{D84D6D3C-B8FC-44F3-88E4-8E5263BF773D}"/>
    <cellStyle name="Normal 3 3 2 2 2 5 2" xfId="30468" xr:uid="{59F977A8-23E3-4B38-8FD6-C26F22C3E614}"/>
    <cellStyle name="Normal 3 3 2 2 2 5 3" xfId="42413" xr:uid="{DFD27E46-A446-4CBC-B9B3-0C58ACAB25AF}"/>
    <cellStyle name="Normal 3 3 2 2 2 5 4" xfId="54378" xr:uid="{DDA7F00F-A5E2-467C-9D16-9220AF6B8B10}"/>
    <cellStyle name="Normal 3 3 2 2 2 6" xfId="18500" xr:uid="{4138D563-AFC8-40C4-A60E-B00053D1EF05}"/>
    <cellStyle name="Normal 3 3 2 2 2 7" xfId="6558" xr:uid="{CE664BE8-0BF0-4409-9234-0B5840E7A03E}"/>
    <cellStyle name="Normal 3 3 2 2 2 8" xfId="24485" xr:uid="{3335FA7F-67A3-4571-B779-A266568B3AC7}"/>
    <cellStyle name="Normal 3 3 2 2 2 9" xfId="36430" xr:uid="{8671D803-95B2-4FE5-B053-3B499A6F717E}"/>
    <cellStyle name="Normal 3 3 2 2 3" xfId="952" xr:uid="{00000000-0005-0000-0000-000030000000}"/>
    <cellStyle name="Normal 3 3 2 2 3 2" xfId="2396" xr:uid="{00000000-0005-0000-0000-000030000000}"/>
    <cellStyle name="Normal 3 3 2 2 3 2 2" xfId="5366" xr:uid="{2044E013-1978-4A90-8E9A-BA0F025C0D29}"/>
    <cellStyle name="Normal 3 3 2 2 3 2 2 2" xfId="17329" xr:uid="{D9DE33F3-4655-43CE-89D8-10CE755F4602}"/>
    <cellStyle name="Normal 3 3 2 2 3 2 2 2 2" xfId="35256" xr:uid="{0A758DB0-3CCD-4A0B-ABF3-FE6A9EBC8A1C}"/>
    <cellStyle name="Normal 3 3 2 2 3 2 2 2 3" xfId="47201" xr:uid="{0356D056-F959-4E5C-8EB1-6FFB14193BCC}"/>
    <cellStyle name="Normal 3 3 2 2 3 2 2 2 4" xfId="59166" xr:uid="{37BC6E77-766A-4A4B-8F77-1E8E9FD1E414}"/>
    <cellStyle name="Normal 3 3 2 2 3 2 2 3" xfId="23288" xr:uid="{B7C57BE0-80D6-4CC3-AC65-117743C8C335}"/>
    <cellStyle name="Normal 3 3 2 2 3 2 2 4" xfId="11346" xr:uid="{BA9D5EE2-34E3-41E7-BDE7-F8B76B85E2BE}"/>
    <cellStyle name="Normal 3 3 2 2 3 2 2 5" xfId="29273" xr:uid="{3A9A15BC-A542-4C03-BA21-B0AB7A6983AA}"/>
    <cellStyle name="Normal 3 3 2 2 3 2 2 6" xfId="41218" xr:uid="{AB9E1E33-F707-4153-8B0F-8F11C2164BB2}"/>
    <cellStyle name="Normal 3 3 2 2 3 2 2 7" xfId="53183" xr:uid="{3A6191FA-F8FC-448E-AE0A-B14277CCA2D6}"/>
    <cellStyle name="Normal 3 3 2 2 3 2 3" xfId="14359" xr:uid="{1CE7570C-36D4-4470-8A35-6733656D388E}"/>
    <cellStyle name="Normal 3 3 2 2 3 2 3 2" xfId="32286" xr:uid="{786F4BE0-2F32-4DD3-9C05-B64D874AA6BD}"/>
    <cellStyle name="Normal 3 3 2 2 3 2 3 3" xfId="44231" xr:uid="{78D08F45-057B-4085-A44A-50894C061856}"/>
    <cellStyle name="Normal 3 3 2 2 3 2 3 4" xfId="56196" xr:uid="{5AB33519-DE79-4340-9F46-16D08C603DDC}"/>
    <cellStyle name="Normal 3 3 2 2 3 2 4" xfId="20318" xr:uid="{5BB9A97C-AB6E-429A-BF92-182143FB0F29}"/>
    <cellStyle name="Normal 3 3 2 2 3 2 5" xfId="8376" xr:uid="{D251718D-D94F-47B4-9DA7-0F0DD54970DF}"/>
    <cellStyle name="Normal 3 3 2 2 3 2 6" xfId="26303" xr:uid="{9AF50CBC-DCFD-4995-B2CA-F4DAB9E53E22}"/>
    <cellStyle name="Normal 3 3 2 2 3 2 7" xfId="38248" xr:uid="{B4C3842F-4449-4407-AFD0-8F375FD61BF4}"/>
    <cellStyle name="Normal 3 3 2 2 3 2 8" xfId="50213" xr:uid="{62DF5BCA-61C2-454C-946C-592B48D1B50C}"/>
    <cellStyle name="Normal 3 3 2 2 3 3" xfId="3922" xr:uid="{51604790-E12C-4B07-B790-CD478FAE0011}"/>
    <cellStyle name="Normal 3 3 2 2 3 3 2" xfId="15885" xr:uid="{DA8A23B7-BF3C-4819-93E4-468BCCE30574}"/>
    <cellStyle name="Normal 3 3 2 2 3 3 2 2" xfId="33812" xr:uid="{E947DD95-506E-4439-8554-72E751628DED}"/>
    <cellStyle name="Normal 3 3 2 2 3 3 2 3" xfId="45757" xr:uid="{90991DB9-D99B-4059-A67D-40B530DBBDFE}"/>
    <cellStyle name="Normal 3 3 2 2 3 3 2 4" xfId="57722" xr:uid="{5C2DC367-4902-4B9B-9DCC-6B589E8BD746}"/>
    <cellStyle name="Normal 3 3 2 2 3 3 3" xfId="21844" xr:uid="{D2703B23-A401-4903-BAA8-4870BFB48D4A}"/>
    <cellStyle name="Normal 3 3 2 2 3 3 4" xfId="9902" xr:uid="{BFEFC54B-FB08-4C23-A4A3-AEBA8F748A09}"/>
    <cellStyle name="Normal 3 3 2 2 3 3 5" xfId="27829" xr:uid="{7A9A5D50-017E-4EFC-8A55-DAE1AD51443B}"/>
    <cellStyle name="Normal 3 3 2 2 3 3 6" xfId="39774" xr:uid="{06E59FCA-F608-456A-AF6A-44373AF26F25}"/>
    <cellStyle name="Normal 3 3 2 2 3 3 7" xfId="51739" xr:uid="{92B60159-3331-4E25-AE2C-4BEAF37A90F8}"/>
    <cellStyle name="Normal 3 3 2 2 3 4" xfId="12915" xr:uid="{B9E53734-A77A-49D2-949D-9E1B2EE47BD5}"/>
    <cellStyle name="Normal 3 3 2 2 3 4 2" xfId="30842" xr:uid="{DFE18374-24D3-4ED2-8411-6C08AD992243}"/>
    <cellStyle name="Normal 3 3 2 2 3 4 3" xfId="42787" xr:uid="{17865C3F-7AFD-424E-9F49-F74D0E1CFEEF}"/>
    <cellStyle name="Normal 3 3 2 2 3 4 4" xfId="54752" xr:uid="{7C895160-F144-4EBD-B170-663960B71709}"/>
    <cellStyle name="Normal 3 3 2 2 3 5" xfId="18874" xr:uid="{0B6C1378-03D8-4E53-A826-6B809D2C29C8}"/>
    <cellStyle name="Normal 3 3 2 2 3 6" xfId="6932" xr:uid="{E63D2467-A1E8-407D-9DC1-996866834A64}"/>
    <cellStyle name="Normal 3 3 2 2 3 7" xfId="24859" xr:uid="{3CA26954-2B23-4948-A6C7-BE588C7D25D8}"/>
    <cellStyle name="Normal 3 3 2 2 3 8" xfId="36804" xr:uid="{B0B84359-FEFB-4FB0-963B-01F8704D1074}"/>
    <cellStyle name="Normal 3 3 2 2 3 9" xfId="48769" xr:uid="{B95EEE91-EF85-4BF5-B12C-2B5347436436}"/>
    <cellStyle name="Normal 3 3 2 2 4" xfId="1674" xr:uid="{00000000-0005-0000-0000-000030000000}"/>
    <cellStyle name="Normal 3 3 2 2 4 2" xfId="4644" xr:uid="{6E74D3E2-274F-4ACF-8043-0C0006AFC734}"/>
    <cellStyle name="Normal 3 3 2 2 4 2 2" xfId="16607" xr:uid="{0E591B84-233A-4C36-9D3B-D897D4D21715}"/>
    <cellStyle name="Normal 3 3 2 2 4 2 2 2" xfId="34534" xr:uid="{4F2D5ACC-176E-4071-AB5A-3FED815F562D}"/>
    <cellStyle name="Normal 3 3 2 2 4 2 2 3" xfId="46479" xr:uid="{1FE22B3D-0EE4-4FBD-8B54-A33071DF859B}"/>
    <cellStyle name="Normal 3 3 2 2 4 2 2 4" xfId="58444" xr:uid="{6CBE2E2A-2173-46A8-AD04-755CF4C77B7E}"/>
    <cellStyle name="Normal 3 3 2 2 4 2 3" xfId="22566" xr:uid="{E3BBC0ED-03F5-42D1-B776-2644188C683D}"/>
    <cellStyle name="Normal 3 3 2 2 4 2 4" xfId="10624" xr:uid="{557C0584-85E4-48C9-91C1-2733923DBE92}"/>
    <cellStyle name="Normal 3 3 2 2 4 2 5" xfId="28551" xr:uid="{7959CEA4-ED20-41AC-8DE0-66BD7601591B}"/>
    <cellStyle name="Normal 3 3 2 2 4 2 6" xfId="40496" xr:uid="{C20EFAEF-452E-4BED-AFCD-9F8B0AF41C48}"/>
    <cellStyle name="Normal 3 3 2 2 4 2 7" xfId="52461" xr:uid="{5833D65F-13ED-4ACB-82A3-B7A9C6AF722E}"/>
    <cellStyle name="Normal 3 3 2 2 4 3" xfId="13637" xr:uid="{244F8FDC-0B78-403B-A6DC-682B31F32586}"/>
    <cellStyle name="Normal 3 3 2 2 4 3 2" xfId="31564" xr:uid="{3EB62330-BEB7-4181-ADD7-A33D4FAE9434}"/>
    <cellStyle name="Normal 3 3 2 2 4 3 3" xfId="43509" xr:uid="{8AFFEAA9-262E-4483-B998-BDC5F437F492}"/>
    <cellStyle name="Normal 3 3 2 2 4 3 4" xfId="55474" xr:uid="{C1CA53F4-785F-4AD9-8934-A7F7ED8C9A66}"/>
    <cellStyle name="Normal 3 3 2 2 4 4" xfId="19596" xr:uid="{591CF092-4BEE-4548-99A6-467BDDABEE2D}"/>
    <cellStyle name="Normal 3 3 2 2 4 5" xfId="7654" xr:uid="{255B0E26-F81D-4DF4-9214-A8B7EB2A8A0F}"/>
    <cellStyle name="Normal 3 3 2 2 4 6" xfId="25581" xr:uid="{BDA2BDE4-97EC-4B35-A959-1F6C0EF01C3B}"/>
    <cellStyle name="Normal 3 3 2 2 4 7" xfId="37526" xr:uid="{59E46DB8-3417-4BF1-8E07-ADA97309FCAA}"/>
    <cellStyle name="Normal 3 3 2 2 4 8" xfId="49491" xr:uid="{942FFD2E-680C-4D32-840C-2C32DAC8D54E}"/>
    <cellStyle name="Normal 3 3 2 2 5" xfId="3200" xr:uid="{1B394083-24F9-4767-8E19-5C06D02AD4D3}"/>
    <cellStyle name="Normal 3 3 2 2 5 2" xfId="15163" xr:uid="{E1D27AE6-E645-4387-8DB2-0342FFCBA8FA}"/>
    <cellStyle name="Normal 3 3 2 2 5 2 2" xfId="33090" xr:uid="{6A21F71C-E05A-4572-838E-14DA33088CEC}"/>
    <cellStyle name="Normal 3 3 2 2 5 2 3" xfId="45035" xr:uid="{01A0ACDA-1532-41A4-A6EC-9554DBC85142}"/>
    <cellStyle name="Normal 3 3 2 2 5 2 4" xfId="57000" xr:uid="{39E1AEF5-F97C-47BD-9CDF-3AD74D10B22E}"/>
    <cellStyle name="Normal 3 3 2 2 5 3" xfId="21122" xr:uid="{BDA40EDD-D4A8-4FB1-98DB-991A50AEBCD4}"/>
    <cellStyle name="Normal 3 3 2 2 5 4" xfId="9180" xr:uid="{8DAF0756-E14B-4E72-84E0-798AFD1FDC17}"/>
    <cellStyle name="Normal 3 3 2 2 5 5" xfId="27107" xr:uid="{2E6F7C69-8068-4ED6-9BC6-8DB9C97C3892}"/>
    <cellStyle name="Normal 3 3 2 2 5 6" xfId="39052" xr:uid="{B6434228-495E-4E79-9378-AB43D3D5C68E}"/>
    <cellStyle name="Normal 3 3 2 2 5 7" xfId="51017" xr:uid="{90517638-1377-4C18-9556-19916ED3FCC5}"/>
    <cellStyle name="Normal 3 3 2 2 6" xfId="12193" xr:uid="{A7E3FCE1-C5FB-4D73-8F82-C701514CD47F}"/>
    <cellStyle name="Normal 3 3 2 2 6 2" xfId="30120" xr:uid="{8ECE2510-8E48-46BF-83E3-989E95F584B0}"/>
    <cellStyle name="Normal 3 3 2 2 6 3" xfId="42065" xr:uid="{CC7A457C-5938-44EF-A41E-F9CBE13ACB5A}"/>
    <cellStyle name="Normal 3 3 2 2 6 4" xfId="54030" xr:uid="{862E1403-9DF2-495C-9AA7-456514014586}"/>
    <cellStyle name="Normal 3 3 2 2 7" xfId="18152" xr:uid="{FBB93FB1-AD9B-4AED-BE3F-D429A107BD4B}"/>
    <cellStyle name="Normal 3 3 2 2 8" xfId="6210" xr:uid="{01C636D5-B190-42BA-8DAE-2B7D1EB3AB60}"/>
    <cellStyle name="Normal 3 3 2 2 9" xfId="24137" xr:uid="{0CAC0A57-C264-44C6-A953-72733C9B16F5}"/>
    <cellStyle name="Normal 3 3 2 3" xfId="346" xr:uid="{00000000-0005-0000-0000-000030000000}"/>
    <cellStyle name="Normal 3 3 2 3 10" xfId="36198" xr:uid="{3B52DB00-F086-49F0-8960-5CE11869E2A2}"/>
    <cellStyle name="Normal 3 3 2 3 11" xfId="48163" xr:uid="{A456F613-B569-4F9D-8A87-E5B819F94911}"/>
    <cellStyle name="Normal 3 3 2 3 2" xfId="694" xr:uid="{00000000-0005-0000-0000-000030000000}"/>
    <cellStyle name="Normal 3 3 2 3 2 10" xfId="48511" xr:uid="{8FF942C3-B3FA-4FEB-8EE4-C0638D95455D}"/>
    <cellStyle name="Normal 3 3 2 3 2 2" xfId="1416" xr:uid="{00000000-0005-0000-0000-000030000000}"/>
    <cellStyle name="Normal 3 3 2 3 2 2 2" xfId="2860" xr:uid="{00000000-0005-0000-0000-000030000000}"/>
    <cellStyle name="Normal 3 3 2 3 2 2 2 2" xfId="5830" xr:uid="{C6F4639A-2BA0-4BB2-B775-8B0E64586F6D}"/>
    <cellStyle name="Normal 3 3 2 3 2 2 2 2 2" xfId="17793" xr:uid="{D224F89D-8BAD-4183-9151-8AD9B41BDD40}"/>
    <cellStyle name="Normal 3 3 2 3 2 2 2 2 2 2" xfId="35720" xr:uid="{26DCB8E6-61F8-4125-ABC0-F53D2E1A9475}"/>
    <cellStyle name="Normal 3 3 2 3 2 2 2 2 2 3" xfId="47665" xr:uid="{BFA7905D-6D43-48D3-B61E-C886654CC5A8}"/>
    <cellStyle name="Normal 3 3 2 3 2 2 2 2 2 4" xfId="59630" xr:uid="{2F27B454-18D3-42AD-9DE7-7267EAC4C727}"/>
    <cellStyle name="Normal 3 3 2 3 2 2 2 2 3" xfId="23752" xr:uid="{D0CC4142-1BDA-4990-8FB6-C0A92C31ED6E}"/>
    <cellStyle name="Normal 3 3 2 3 2 2 2 2 4" xfId="11810" xr:uid="{BF167A87-86E6-413A-A0BC-2417FA1360EE}"/>
    <cellStyle name="Normal 3 3 2 3 2 2 2 2 5" xfId="29737" xr:uid="{755E6641-2D2C-46FC-9EDC-A5EB2B58CDEF}"/>
    <cellStyle name="Normal 3 3 2 3 2 2 2 2 6" xfId="41682" xr:uid="{2C15EA8A-5EF0-4E02-BCB1-D607B7AE3BB0}"/>
    <cellStyle name="Normal 3 3 2 3 2 2 2 2 7" xfId="53647" xr:uid="{0A3331F3-EF88-4C9D-868A-5F50C59168A6}"/>
    <cellStyle name="Normal 3 3 2 3 2 2 2 3" xfId="14823" xr:uid="{BAFD39FC-B889-4A98-A4D1-A759DB34412B}"/>
    <cellStyle name="Normal 3 3 2 3 2 2 2 3 2" xfId="32750" xr:uid="{3EF080C7-3477-4734-9937-8AEDF18C2B19}"/>
    <cellStyle name="Normal 3 3 2 3 2 2 2 3 3" xfId="44695" xr:uid="{35A55346-E504-4D8F-9394-8446A4791A51}"/>
    <cellStyle name="Normal 3 3 2 3 2 2 2 3 4" xfId="56660" xr:uid="{B8137B94-F7CA-4091-87E0-759650241287}"/>
    <cellStyle name="Normal 3 3 2 3 2 2 2 4" xfId="20782" xr:uid="{63AB350F-C3DC-4389-8A57-FA7964307C92}"/>
    <cellStyle name="Normal 3 3 2 3 2 2 2 5" xfId="8840" xr:uid="{CAD4F27A-E2CD-4B80-8DD1-2E6FF781BFFF}"/>
    <cellStyle name="Normal 3 3 2 3 2 2 2 6" xfId="26767" xr:uid="{5F4D74C3-99CF-448D-9975-91F4582ADBE2}"/>
    <cellStyle name="Normal 3 3 2 3 2 2 2 7" xfId="38712" xr:uid="{AC1435E5-71F4-4CCE-8E72-8673F7BD0243}"/>
    <cellStyle name="Normal 3 3 2 3 2 2 2 8" xfId="50677" xr:uid="{2F7248A3-8494-457E-B644-F98CA88E8B7B}"/>
    <cellStyle name="Normal 3 3 2 3 2 2 3" xfId="4386" xr:uid="{41645EEF-3ADF-424E-84E3-96DE889E263D}"/>
    <cellStyle name="Normal 3 3 2 3 2 2 3 2" xfId="16349" xr:uid="{27D94911-41FF-4C38-BBD7-F597A558D3CB}"/>
    <cellStyle name="Normal 3 3 2 3 2 2 3 2 2" xfId="34276" xr:uid="{C3394A48-7EBF-48C5-992E-B94BC6F06748}"/>
    <cellStyle name="Normal 3 3 2 3 2 2 3 2 3" xfId="46221" xr:uid="{60466E07-5980-4B88-86CA-F5923F7AE297}"/>
    <cellStyle name="Normal 3 3 2 3 2 2 3 2 4" xfId="58186" xr:uid="{7BCFB025-DAC5-4092-B70D-47CCBEC51D79}"/>
    <cellStyle name="Normal 3 3 2 3 2 2 3 3" xfId="22308" xr:uid="{E730002E-A28D-4460-BD19-7E9AC2E6E2A5}"/>
    <cellStyle name="Normal 3 3 2 3 2 2 3 4" xfId="10366" xr:uid="{8DD96309-73BA-4E84-879A-DA3A7561296E}"/>
    <cellStyle name="Normal 3 3 2 3 2 2 3 5" xfId="28293" xr:uid="{441121EF-32C0-44DC-8873-E9CAEF300E87}"/>
    <cellStyle name="Normal 3 3 2 3 2 2 3 6" xfId="40238" xr:uid="{524FA177-A583-4038-8934-4884744C045E}"/>
    <cellStyle name="Normal 3 3 2 3 2 2 3 7" xfId="52203" xr:uid="{319A36CA-7091-4F07-B7D6-F3086FEDBA97}"/>
    <cellStyle name="Normal 3 3 2 3 2 2 4" xfId="13379" xr:uid="{6685B990-26B9-4969-A2C0-44F23A3C6FB0}"/>
    <cellStyle name="Normal 3 3 2 3 2 2 4 2" xfId="31306" xr:uid="{2A685EC3-8D45-408C-B6D5-D00283238A17}"/>
    <cellStyle name="Normal 3 3 2 3 2 2 4 3" xfId="43251" xr:uid="{B328E20B-34C2-44EE-8F03-0021F18D76EF}"/>
    <cellStyle name="Normal 3 3 2 3 2 2 4 4" xfId="55216" xr:uid="{59F21424-2ECC-4C3D-B5B6-07AEB3355631}"/>
    <cellStyle name="Normal 3 3 2 3 2 2 5" xfId="19338" xr:uid="{D30CCC4D-A288-4995-9055-82FA2A8996A9}"/>
    <cellStyle name="Normal 3 3 2 3 2 2 6" xfId="7396" xr:uid="{69E369DD-5A64-4697-9560-8B1EC7A0FC5A}"/>
    <cellStyle name="Normal 3 3 2 3 2 2 7" xfId="25323" xr:uid="{3084BCA5-E466-4CDE-A776-128C8A3F34EC}"/>
    <cellStyle name="Normal 3 3 2 3 2 2 8" xfId="37268" xr:uid="{043EDA80-EAF8-42A0-A13E-2C7D5C80CA3E}"/>
    <cellStyle name="Normal 3 3 2 3 2 2 9" xfId="49233" xr:uid="{1E3D6CA9-C1CF-4E48-AC5D-0EA11CE3018C}"/>
    <cellStyle name="Normal 3 3 2 3 2 3" xfId="2138" xr:uid="{00000000-0005-0000-0000-000030000000}"/>
    <cellStyle name="Normal 3 3 2 3 2 3 2" xfId="5108" xr:uid="{C8261FFD-4BE1-445B-B90C-D7D9D5FA7665}"/>
    <cellStyle name="Normal 3 3 2 3 2 3 2 2" xfId="17071" xr:uid="{BAC1496C-AF65-48CB-AB27-2AD1ADAD7B30}"/>
    <cellStyle name="Normal 3 3 2 3 2 3 2 2 2" xfId="34998" xr:uid="{2FE5C703-A404-4F18-9EDF-DE0B507CBC93}"/>
    <cellStyle name="Normal 3 3 2 3 2 3 2 2 3" xfId="46943" xr:uid="{38762723-13A2-4B95-8500-67BB755FA5C6}"/>
    <cellStyle name="Normal 3 3 2 3 2 3 2 2 4" xfId="58908" xr:uid="{A52E68FF-D66B-4B38-85B2-F6B17118AA5C}"/>
    <cellStyle name="Normal 3 3 2 3 2 3 2 3" xfId="23030" xr:uid="{605D6932-731D-4959-B3A5-06EDB3D25A34}"/>
    <cellStyle name="Normal 3 3 2 3 2 3 2 4" xfId="11088" xr:uid="{A31170FA-DAFA-441B-8285-B2AC175730E6}"/>
    <cellStyle name="Normal 3 3 2 3 2 3 2 5" xfId="29015" xr:uid="{9C01C7C6-45D1-44EC-B990-53D6B050D3FA}"/>
    <cellStyle name="Normal 3 3 2 3 2 3 2 6" xfId="40960" xr:uid="{BA4C782B-1866-4CA5-86A9-EBE9B393E707}"/>
    <cellStyle name="Normal 3 3 2 3 2 3 2 7" xfId="52925" xr:uid="{CEAA2770-DC71-48C8-8D12-1B14A264DA0F}"/>
    <cellStyle name="Normal 3 3 2 3 2 3 3" xfId="14101" xr:uid="{798A121A-3FEC-4F37-A135-235DABD9B334}"/>
    <cellStyle name="Normal 3 3 2 3 2 3 3 2" xfId="32028" xr:uid="{9FDA8358-367F-45A6-8387-BB45EEBF6AE1}"/>
    <cellStyle name="Normal 3 3 2 3 2 3 3 3" xfId="43973" xr:uid="{FD1C488E-F4E7-4CF9-B60A-4310011C1295}"/>
    <cellStyle name="Normal 3 3 2 3 2 3 3 4" xfId="55938" xr:uid="{4AD64CDE-07D9-4050-8B82-B25503AEB84B}"/>
    <cellStyle name="Normal 3 3 2 3 2 3 4" xfId="20060" xr:uid="{3D24FC5D-EABF-43DF-B648-A4ECE4B2698C}"/>
    <cellStyle name="Normal 3 3 2 3 2 3 5" xfId="8118" xr:uid="{EC3FF51D-F0C7-4871-A048-EB36BC880B6D}"/>
    <cellStyle name="Normal 3 3 2 3 2 3 6" xfId="26045" xr:uid="{25452681-B2DA-49E3-93B6-0642C26D6FEC}"/>
    <cellStyle name="Normal 3 3 2 3 2 3 7" xfId="37990" xr:uid="{AE05CFE4-D569-4285-A9D1-E439BA4755B0}"/>
    <cellStyle name="Normal 3 3 2 3 2 3 8" xfId="49955" xr:uid="{CDB5C6EF-27DD-4FE9-8516-0E35D6935389}"/>
    <cellStyle name="Normal 3 3 2 3 2 4" xfId="3664" xr:uid="{B25933FD-FD94-430E-9B9B-CCF4A92C7749}"/>
    <cellStyle name="Normal 3 3 2 3 2 4 2" xfId="15627" xr:uid="{FD5C43C2-BB1B-4765-96B7-E5C6ED7D8517}"/>
    <cellStyle name="Normal 3 3 2 3 2 4 2 2" xfId="33554" xr:uid="{05B3E5C1-8785-4A67-A39D-7F893A676861}"/>
    <cellStyle name="Normal 3 3 2 3 2 4 2 3" xfId="45499" xr:uid="{645D2978-37D2-439C-9EA3-3C291508FF64}"/>
    <cellStyle name="Normal 3 3 2 3 2 4 2 4" xfId="57464" xr:uid="{A976F612-C53F-4F5C-82CC-9CF33094FC72}"/>
    <cellStyle name="Normal 3 3 2 3 2 4 3" xfId="21586" xr:uid="{AA4993A0-4231-4C5E-927B-8F07E6D5DB78}"/>
    <cellStyle name="Normal 3 3 2 3 2 4 4" xfId="9644" xr:uid="{AB4406BB-1DB9-44CE-A96B-3BFDFA6F944B}"/>
    <cellStyle name="Normal 3 3 2 3 2 4 5" xfId="27571" xr:uid="{DFF13EBD-6E89-4D84-9B83-8EDF24908D65}"/>
    <cellStyle name="Normal 3 3 2 3 2 4 6" xfId="39516" xr:uid="{BB151273-F4DC-42BC-A1D1-003783BB5BD1}"/>
    <cellStyle name="Normal 3 3 2 3 2 4 7" xfId="51481" xr:uid="{6F27A666-899A-430C-8CB4-256DE6B917AA}"/>
    <cellStyle name="Normal 3 3 2 3 2 5" xfId="12657" xr:uid="{B7FCE956-278E-408B-A3AC-126D72E2DFEF}"/>
    <cellStyle name="Normal 3 3 2 3 2 5 2" xfId="30584" xr:uid="{A6CA05A8-BDA6-4B13-88E0-0144D2379384}"/>
    <cellStyle name="Normal 3 3 2 3 2 5 3" xfId="42529" xr:uid="{AD2CC352-4C44-4A50-9402-207181FCCE2F}"/>
    <cellStyle name="Normal 3 3 2 3 2 5 4" xfId="54494" xr:uid="{D25D8383-CD92-4A4B-8577-BB895B647C6E}"/>
    <cellStyle name="Normal 3 3 2 3 2 6" xfId="18616" xr:uid="{452B1C66-9EC9-419E-AA70-234D52C142CD}"/>
    <cellStyle name="Normal 3 3 2 3 2 7" xfId="6674" xr:uid="{A9787881-3821-4A30-8F12-7297CCBFD520}"/>
    <cellStyle name="Normal 3 3 2 3 2 8" xfId="24601" xr:uid="{261A8B68-9F7E-4F2B-9E85-D69BA8000A07}"/>
    <cellStyle name="Normal 3 3 2 3 2 9" xfId="36546" xr:uid="{7C9CB2BB-BD69-4363-A26D-5BF6F08A444F}"/>
    <cellStyle name="Normal 3 3 2 3 3" xfId="1068" xr:uid="{00000000-0005-0000-0000-000030000000}"/>
    <cellStyle name="Normal 3 3 2 3 3 2" xfId="2512" xr:uid="{00000000-0005-0000-0000-000030000000}"/>
    <cellStyle name="Normal 3 3 2 3 3 2 2" xfId="5482" xr:uid="{8E3ECA4C-FB27-4AEC-AD0E-17A7D091DA1F}"/>
    <cellStyle name="Normal 3 3 2 3 3 2 2 2" xfId="17445" xr:uid="{D7B8954F-27A7-4746-974F-7D176B7EEB00}"/>
    <cellStyle name="Normal 3 3 2 3 3 2 2 2 2" xfId="35372" xr:uid="{FC6F56F4-3B46-4B91-A36E-A9B86850F80E}"/>
    <cellStyle name="Normal 3 3 2 3 3 2 2 2 3" xfId="47317" xr:uid="{5653E310-2623-4F51-B226-EACC7DE97C2D}"/>
    <cellStyle name="Normal 3 3 2 3 3 2 2 2 4" xfId="59282" xr:uid="{0C0BDA08-E778-4044-BECD-B66AE5819607}"/>
    <cellStyle name="Normal 3 3 2 3 3 2 2 3" xfId="23404" xr:uid="{41DC9F90-C79F-4FA6-AD47-E1E5E1008F47}"/>
    <cellStyle name="Normal 3 3 2 3 3 2 2 4" xfId="11462" xr:uid="{4AD1D5DE-198B-4047-BA33-B8F44AC80C9A}"/>
    <cellStyle name="Normal 3 3 2 3 3 2 2 5" xfId="29389" xr:uid="{3FBF96FA-A66D-4543-96BD-121ED9D7B26A}"/>
    <cellStyle name="Normal 3 3 2 3 3 2 2 6" xfId="41334" xr:uid="{54A8E54A-A9C4-42B2-9FF7-C975B59699C6}"/>
    <cellStyle name="Normal 3 3 2 3 3 2 2 7" xfId="53299" xr:uid="{FB39668F-40E8-4F56-959C-DA9D06EBB59D}"/>
    <cellStyle name="Normal 3 3 2 3 3 2 3" xfId="14475" xr:uid="{78D50A87-483C-4D9E-B21E-82EA95CF4A5B}"/>
    <cellStyle name="Normal 3 3 2 3 3 2 3 2" xfId="32402" xr:uid="{D72B71C6-9967-40FC-BDD3-9BE8A166CCAA}"/>
    <cellStyle name="Normal 3 3 2 3 3 2 3 3" xfId="44347" xr:uid="{CBAC0096-2171-4785-9F32-984488B8FC10}"/>
    <cellStyle name="Normal 3 3 2 3 3 2 3 4" xfId="56312" xr:uid="{76535042-4BAF-4B2C-84F5-4690A84C790F}"/>
    <cellStyle name="Normal 3 3 2 3 3 2 4" xfId="20434" xr:uid="{062AA4C7-AE2F-44BC-A47F-1D35FCAB57C2}"/>
    <cellStyle name="Normal 3 3 2 3 3 2 5" xfId="8492" xr:uid="{495CC6BF-4775-4694-8234-BFBA8058ACE1}"/>
    <cellStyle name="Normal 3 3 2 3 3 2 6" xfId="26419" xr:uid="{6307096A-D139-4D1F-95DE-1B18C7535482}"/>
    <cellStyle name="Normal 3 3 2 3 3 2 7" xfId="38364" xr:uid="{CC45D8A7-0BED-499B-BBEA-41A1B87920A7}"/>
    <cellStyle name="Normal 3 3 2 3 3 2 8" xfId="50329" xr:uid="{E32F867E-6E42-4D4C-86EE-91F4FCB78345}"/>
    <cellStyle name="Normal 3 3 2 3 3 3" xfId="4038" xr:uid="{AC8F89F6-E163-4C09-B82C-F64558B2B206}"/>
    <cellStyle name="Normal 3 3 2 3 3 3 2" xfId="16001" xr:uid="{304BFC0C-BDE4-40DE-AC47-F9B7555FFF2F}"/>
    <cellStyle name="Normal 3 3 2 3 3 3 2 2" xfId="33928" xr:uid="{59E765A6-918C-4125-B305-B327C0DF2C03}"/>
    <cellStyle name="Normal 3 3 2 3 3 3 2 3" xfId="45873" xr:uid="{6C058B08-4A20-449C-A2DD-455E2CE3F3B1}"/>
    <cellStyle name="Normal 3 3 2 3 3 3 2 4" xfId="57838" xr:uid="{D789FC1F-AF06-40C7-A0E7-3622AD8C05BD}"/>
    <cellStyle name="Normal 3 3 2 3 3 3 3" xfId="21960" xr:uid="{A31732E7-F6A7-48F5-9463-598D8ED4FF5E}"/>
    <cellStyle name="Normal 3 3 2 3 3 3 4" xfId="10018" xr:uid="{61015DFD-39FA-4D7F-95B6-8A067B9119A1}"/>
    <cellStyle name="Normal 3 3 2 3 3 3 5" xfId="27945" xr:uid="{EDE772D5-9D24-4FA6-A14A-A67DD0F93E70}"/>
    <cellStyle name="Normal 3 3 2 3 3 3 6" xfId="39890" xr:uid="{A335F8EB-7C2B-482F-BD7C-5ADE550F0F30}"/>
    <cellStyle name="Normal 3 3 2 3 3 3 7" xfId="51855" xr:uid="{9BDDBFDB-B172-47BC-A6F0-733E211CFFB9}"/>
    <cellStyle name="Normal 3 3 2 3 3 4" xfId="13031" xr:uid="{A66C6990-EAD7-41A1-99A9-034987635E6F}"/>
    <cellStyle name="Normal 3 3 2 3 3 4 2" xfId="30958" xr:uid="{714F5AF6-920C-4346-88E0-2D0C87CE3D62}"/>
    <cellStyle name="Normal 3 3 2 3 3 4 3" xfId="42903" xr:uid="{6788E3F5-1105-4F7C-A81B-5E86759D0573}"/>
    <cellStyle name="Normal 3 3 2 3 3 4 4" xfId="54868" xr:uid="{832D02BE-497F-4785-A624-6971AACE6562}"/>
    <cellStyle name="Normal 3 3 2 3 3 5" xfId="18990" xr:uid="{7F3A00E5-D919-420D-84F2-815E5376F8E4}"/>
    <cellStyle name="Normal 3 3 2 3 3 6" xfId="7048" xr:uid="{F9BE023D-AC34-4AE7-B378-E888A60469CC}"/>
    <cellStyle name="Normal 3 3 2 3 3 7" xfId="24975" xr:uid="{90E6F186-22F1-4663-A2DD-A82BA988E689}"/>
    <cellStyle name="Normal 3 3 2 3 3 8" xfId="36920" xr:uid="{B6812EEE-2F8B-4E61-9196-70B481B51BB5}"/>
    <cellStyle name="Normal 3 3 2 3 3 9" xfId="48885" xr:uid="{195B743D-1576-4DC6-A100-DD5020E555BD}"/>
    <cellStyle name="Normal 3 3 2 3 4" xfId="1790" xr:uid="{00000000-0005-0000-0000-000030000000}"/>
    <cellStyle name="Normal 3 3 2 3 4 2" xfId="4760" xr:uid="{05F4E0CE-72D6-4C05-BCE7-E8B63CC54195}"/>
    <cellStyle name="Normal 3 3 2 3 4 2 2" xfId="16723" xr:uid="{8821061B-3C75-481F-AF6E-6E36034ED111}"/>
    <cellStyle name="Normal 3 3 2 3 4 2 2 2" xfId="34650" xr:uid="{1187DA94-E915-41FF-A5DE-1586C7686FAF}"/>
    <cellStyle name="Normal 3 3 2 3 4 2 2 3" xfId="46595" xr:uid="{89BE9EE3-42D6-4546-9F28-B67F4D981804}"/>
    <cellStyle name="Normal 3 3 2 3 4 2 2 4" xfId="58560" xr:uid="{A83CD2C0-46AD-4D98-8D8F-B5C11CA715B8}"/>
    <cellStyle name="Normal 3 3 2 3 4 2 3" xfId="22682" xr:uid="{8DF9D80F-3C38-41F0-8C25-4AEB1A4F2382}"/>
    <cellStyle name="Normal 3 3 2 3 4 2 4" xfId="10740" xr:uid="{E8A6F295-A320-4262-A5DC-40FAFB5A00EF}"/>
    <cellStyle name="Normal 3 3 2 3 4 2 5" xfId="28667" xr:uid="{60FB600A-AD22-4975-9EA2-1F2665B58C3E}"/>
    <cellStyle name="Normal 3 3 2 3 4 2 6" xfId="40612" xr:uid="{462CA1A8-4809-41A4-967C-4AC2115F5B10}"/>
    <cellStyle name="Normal 3 3 2 3 4 2 7" xfId="52577" xr:uid="{CF1D9193-987A-48E2-8A93-33CEC6B59C0F}"/>
    <cellStyle name="Normal 3 3 2 3 4 3" xfId="13753" xr:uid="{4029F42E-8DB6-4C0A-8E65-DFDCE104DAC2}"/>
    <cellStyle name="Normal 3 3 2 3 4 3 2" xfId="31680" xr:uid="{8A3AED41-F822-405B-BF39-02292A9276FB}"/>
    <cellStyle name="Normal 3 3 2 3 4 3 3" xfId="43625" xr:uid="{FAE75A5D-68D3-4127-9FD9-43804348D660}"/>
    <cellStyle name="Normal 3 3 2 3 4 3 4" xfId="55590" xr:uid="{AD2451AF-5800-4244-9107-08FD2027241A}"/>
    <cellStyle name="Normal 3 3 2 3 4 4" xfId="19712" xr:uid="{874EC982-2F7B-48DA-B0FC-6371B1304F50}"/>
    <cellStyle name="Normal 3 3 2 3 4 5" xfId="7770" xr:uid="{349348F9-F65B-46B3-A27F-42769951E722}"/>
    <cellStyle name="Normal 3 3 2 3 4 6" xfId="25697" xr:uid="{91250B72-EA9E-474A-BF20-A70FA0480656}"/>
    <cellStyle name="Normal 3 3 2 3 4 7" xfId="37642" xr:uid="{F94910EE-ADD8-4148-931B-0FD9FF9A0393}"/>
    <cellStyle name="Normal 3 3 2 3 4 8" xfId="49607" xr:uid="{D30DAF8A-1EDF-493C-93D0-B55FA96B8169}"/>
    <cellStyle name="Normal 3 3 2 3 5" xfId="3316" xr:uid="{CB309DD1-7B16-4FA2-AA7F-61FC2F2CB9D4}"/>
    <cellStyle name="Normal 3 3 2 3 5 2" xfId="15279" xr:uid="{7E0AEE42-3EB7-416D-A974-42F0C63C2072}"/>
    <cellStyle name="Normal 3 3 2 3 5 2 2" xfId="33206" xr:uid="{450AEB20-6A8D-4D65-9778-72CE9D1D5DCC}"/>
    <cellStyle name="Normal 3 3 2 3 5 2 3" xfId="45151" xr:uid="{0579CA53-F60C-47F7-B4AD-10184C3E8BE5}"/>
    <cellStyle name="Normal 3 3 2 3 5 2 4" xfId="57116" xr:uid="{8AC16BA4-E6E0-4A2C-B2C6-0FB367173CE3}"/>
    <cellStyle name="Normal 3 3 2 3 5 3" xfId="21238" xr:uid="{2FF168D7-FF6F-4A14-B89F-746508C644BA}"/>
    <cellStyle name="Normal 3 3 2 3 5 4" xfId="9296" xr:uid="{5215A944-9DDC-49CD-AC04-186E3B3C6DA1}"/>
    <cellStyle name="Normal 3 3 2 3 5 5" xfId="27223" xr:uid="{00708ED9-8C48-4075-994B-F91CE2016F96}"/>
    <cellStyle name="Normal 3 3 2 3 5 6" xfId="39168" xr:uid="{D1733EE8-AAF5-4959-9B92-83BC908733DD}"/>
    <cellStyle name="Normal 3 3 2 3 5 7" xfId="51133" xr:uid="{3F8238A5-7612-4598-9351-9B33A807F146}"/>
    <cellStyle name="Normal 3 3 2 3 6" xfId="12309" xr:uid="{39D1CE91-07A4-4ECA-8DC0-3CDCF688CFE8}"/>
    <cellStyle name="Normal 3 3 2 3 6 2" xfId="30236" xr:uid="{2F85D7F9-EF10-44D8-8485-B93C3813488C}"/>
    <cellStyle name="Normal 3 3 2 3 6 3" xfId="42181" xr:uid="{5E931BB7-E077-46BE-8D54-1B1250BE5980}"/>
    <cellStyle name="Normal 3 3 2 3 6 4" xfId="54146" xr:uid="{7CB3B88B-61C7-4D90-91BA-D37B38CB475D}"/>
    <cellStyle name="Normal 3 3 2 3 7" xfId="18268" xr:uid="{25DA77ED-2249-4732-80BC-7A0C326D21E2}"/>
    <cellStyle name="Normal 3 3 2 3 8" xfId="6326" xr:uid="{FCF688D1-0705-4A94-ACE2-0774B2F54296}"/>
    <cellStyle name="Normal 3 3 2 3 9" xfId="24253" xr:uid="{21DA9A9B-09AA-49AF-BB0C-364DAC94423D}"/>
    <cellStyle name="Normal 3 3 2 4" xfId="462" xr:uid="{00000000-0005-0000-0000-000030000000}"/>
    <cellStyle name="Normal 3 3 2 4 10" xfId="48279" xr:uid="{4C4B25B7-771F-46B0-879E-B5334AB19F0F}"/>
    <cellStyle name="Normal 3 3 2 4 2" xfId="1184" xr:uid="{00000000-0005-0000-0000-000030000000}"/>
    <cellStyle name="Normal 3 3 2 4 2 2" xfId="2628" xr:uid="{00000000-0005-0000-0000-000030000000}"/>
    <cellStyle name="Normal 3 3 2 4 2 2 2" xfId="5598" xr:uid="{DB00EA6C-82F0-4F1A-9306-BB026DDA6D0E}"/>
    <cellStyle name="Normal 3 3 2 4 2 2 2 2" xfId="17561" xr:uid="{CD56B85B-C3DF-4C7B-AE42-A4D28B814B7C}"/>
    <cellStyle name="Normal 3 3 2 4 2 2 2 2 2" xfId="35488" xr:uid="{3C43531B-7608-4378-AC04-54B6F455358B}"/>
    <cellStyle name="Normal 3 3 2 4 2 2 2 2 3" xfId="47433" xr:uid="{3024D3FB-A2B2-4478-8613-66D559450DF6}"/>
    <cellStyle name="Normal 3 3 2 4 2 2 2 2 4" xfId="59398" xr:uid="{7C98AA98-B2E2-475B-9316-20A1C0D6C1C4}"/>
    <cellStyle name="Normal 3 3 2 4 2 2 2 3" xfId="23520" xr:uid="{D2FF1074-F7F8-483C-A349-4414969F8EB1}"/>
    <cellStyle name="Normal 3 3 2 4 2 2 2 4" xfId="11578" xr:uid="{6224DF92-884D-42AF-9CA5-D3861938E7EB}"/>
    <cellStyle name="Normal 3 3 2 4 2 2 2 5" xfId="29505" xr:uid="{89D8C910-3E41-482D-B906-76C84AD56589}"/>
    <cellStyle name="Normal 3 3 2 4 2 2 2 6" xfId="41450" xr:uid="{64F7F56F-A6F2-4CF3-AA13-3C37BF3243C0}"/>
    <cellStyle name="Normal 3 3 2 4 2 2 2 7" xfId="53415" xr:uid="{239D422B-2434-4F2D-933E-8F6FF6E8C94D}"/>
    <cellStyle name="Normal 3 3 2 4 2 2 3" xfId="14591" xr:uid="{780823E7-93E2-4A18-BFE1-FA90F1CDFE64}"/>
    <cellStyle name="Normal 3 3 2 4 2 2 3 2" xfId="32518" xr:uid="{AD4E6E83-C648-462E-AF8B-5903F95C153D}"/>
    <cellStyle name="Normal 3 3 2 4 2 2 3 3" xfId="44463" xr:uid="{9D9A8D05-B8A6-4856-A6B7-65AFEFEA24DB}"/>
    <cellStyle name="Normal 3 3 2 4 2 2 3 4" xfId="56428" xr:uid="{8B5587C5-9D18-4976-89C7-81008DC77070}"/>
    <cellStyle name="Normal 3 3 2 4 2 2 4" xfId="20550" xr:uid="{FB8DAD66-B818-499C-8459-401411DA76FF}"/>
    <cellStyle name="Normal 3 3 2 4 2 2 5" xfId="8608" xr:uid="{020CC2AB-EC40-4AD3-B0C2-C9A7D8D5E991}"/>
    <cellStyle name="Normal 3 3 2 4 2 2 6" xfId="26535" xr:uid="{03EA1F16-1715-4283-A823-36F78DBBE4E4}"/>
    <cellStyle name="Normal 3 3 2 4 2 2 7" xfId="38480" xr:uid="{4F6533D6-8C0E-420B-8733-7388F5046A0E}"/>
    <cellStyle name="Normal 3 3 2 4 2 2 8" xfId="50445" xr:uid="{6CCCCB2E-6BB9-4495-ADA0-C8C019AD9914}"/>
    <cellStyle name="Normal 3 3 2 4 2 3" xfId="4154" xr:uid="{AF62157D-A7AA-4D6A-B685-07838F2BAE98}"/>
    <cellStyle name="Normal 3 3 2 4 2 3 2" xfId="16117" xr:uid="{44E87C65-219A-49AF-B0CE-81731E74D1AE}"/>
    <cellStyle name="Normal 3 3 2 4 2 3 2 2" xfId="34044" xr:uid="{832C2595-32E7-4C64-AAEC-7C6217613FF8}"/>
    <cellStyle name="Normal 3 3 2 4 2 3 2 3" xfId="45989" xr:uid="{3DC414C8-B53D-467F-885A-9ECA773A2BBB}"/>
    <cellStyle name="Normal 3 3 2 4 2 3 2 4" xfId="57954" xr:uid="{F001FEC1-1911-4B9C-BF07-F94603E8C674}"/>
    <cellStyle name="Normal 3 3 2 4 2 3 3" xfId="22076" xr:uid="{179A0EBA-50B7-4C2D-A6E9-B680F80A5FDB}"/>
    <cellStyle name="Normal 3 3 2 4 2 3 4" xfId="10134" xr:uid="{93705570-2907-4CD6-8A02-0590D9F4FE9C}"/>
    <cellStyle name="Normal 3 3 2 4 2 3 5" xfId="28061" xr:uid="{B99A347B-373E-4FC7-A12E-CE674E770690}"/>
    <cellStyle name="Normal 3 3 2 4 2 3 6" xfId="40006" xr:uid="{37A1C153-7704-4115-B6A9-BCB999162BE6}"/>
    <cellStyle name="Normal 3 3 2 4 2 3 7" xfId="51971" xr:uid="{C9F1FEEC-AB31-4BC4-9F19-2BB39B4C3CE6}"/>
    <cellStyle name="Normal 3 3 2 4 2 4" xfId="13147" xr:uid="{B95682BE-B6E7-45FA-B7C7-72137298414D}"/>
    <cellStyle name="Normal 3 3 2 4 2 4 2" xfId="31074" xr:uid="{B78D1038-9776-4013-A007-649A44ED840D}"/>
    <cellStyle name="Normal 3 3 2 4 2 4 3" xfId="43019" xr:uid="{5E5FB81F-E6E1-4F20-8134-DBC201538861}"/>
    <cellStyle name="Normal 3 3 2 4 2 4 4" xfId="54984" xr:uid="{990C6E86-F4E6-48A1-8104-4AB13C829ADA}"/>
    <cellStyle name="Normal 3 3 2 4 2 5" xfId="19106" xr:uid="{566271E1-28AC-45E7-83FA-E1A048B2529A}"/>
    <cellStyle name="Normal 3 3 2 4 2 6" xfId="7164" xr:uid="{265A3AB5-A656-47FD-A42C-1ADAFB9A69AC}"/>
    <cellStyle name="Normal 3 3 2 4 2 7" xfId="25091" xr:uid="{FEAC6FFF-0707-40DC-A1BC-4CE0743BA944}"/>
    <cellStyle name="Normal 3 3 2 4 2 8" xfId="37036" xr:uid="{B99FD9AC-CE41-4491-A33B-4DB3358C9BFE}"/>
    <cellStyle name="Normal 3 3 2 4 2 9" xfId="49001" xr:uid="{0F1AD712-839A-419B-99B3-E40232AA6ACD}"/>
    <cellStyle name="Normal 3 3 2 4 3" xfId="1906" xr:uid="{00000000-0005-0000-0000-000030000000}"/>
    <cellStyle name="Normal 3 3 2 4 3 2" xfId="4876" xr:uid="{2F9D0118-6FD8-4854-9477-837540B31442}"/>
    <cellStyle name="Normal 3 3 2 4 3 2 2" xfId="16839" xr:uid="{AA23D420-6EE3-405F-B3EE-BF4E80D6252E}"/>
    <cellStyle name="Normal 3 3 2 4 3 2 2 2" xfId="34766" xr:uid="{11E2536A-8B9D-4D8B-8B19-ACBBCEA33C0F}"/>
    <cellStyle name="Normal 3 3 2 4 3 2 2 3" xfId="46711" xr:uid="{5E17EE08-DC09-4CE9-9D8F-FE09977B8A76}"/>
    <cellStyle name="Normal 3 3 2 4 3 2 2 4" xfId="58676" xr:uid="{C127A179-4139-4D12-8D5C-21A438814DD0}"/>
    <cellStyle name="Normal 3 3 2 4 3 2 3" xfId="22798" xr:uid="{830AD39F-F72A-42B8-BF80-DD3D3AC647A1}"/>
    <cellStyle name="Normal 3 3 2 4 3 2 4" xfId="10856" xr:uid="{90E9CB9D-7263-4C32-BB04-3A4A62293667}"/>
    <cellStyle name="Normal 3 3 2 4 3 2 5" xfId="28783" xr:uid="{F2E9E545-7932-4454-B7C4-153D39E10D5C}"/>
    <cellStyle name="Normal 3 3 2 4 3 2 6" xfId="40728" xr:uid="{DE50B618-5212-4E4A-B2D5-359390A70561}"/>
    <cellStyle name="Normal 3 3 2 4 3 2 7" xfId="52693" xr:uid="{8AAA6790-AF87-40A0-BEFA-A0ACF4947C8F}"/>
    <cellStyle name="Normal 3 3 2 4 3 3" xfId="13869" xr:uid="{0EED7CE9-5267-4C29-820C-595DCF4645D1}"/>
    <cellStyle name="Normal 3 3 2 4 3 3 2" xfId="31796" xr:uid="{49096459-573E-4912-BDC2-487FEE59AED0}"/>
    <cellStyle name="Normal 3 3 2 4 3 3 3" xfId="43741" xr:uid="{5BAA5D8C-2308-474C-89E7-525BFCAB77BE}"/>
    <cellStyle name="Normal 3 3 2 4 3 3 4" xfId="55706" xr:uid="{03897C05-039D-484A-9C3A-FB2D76773C43}"/>
    <cellStyle name="Normal 3 3 2 4 3 4" xfId="19828" xr:uid="{BED8B68D-43B0-4F19-9D9C-9AE7740D1925}"/>
    <cellStyle name="Normal 3 3 2 4 3 5" xfId="7886" xr:uid="{86A9E37C-5573-4E59-9EB9-4B1BD73355B7}"/>
    <cellStyle name="Normal 3 3 2 4 3 6" xfId="25813" xr:uid="{A8BFF3C3-7589-4AB2-A72C-113A5AF49775}"/>
    <cellStyle name="Normal 3 3 2 4 3 7" xfId="37758" xr:uid="{51C9B962-EBE1-4D4E-AD30-4384D4059FDA}"/>
    <cellStyle name="Normal 3 3 2 4 3 8" xfId="49723" xr:uid="{54F731D5-6EBD-45EF-96A7-FAE28CF1D8A6}"/>
    <cellStyle name="Normal 3 3 2 4 4" xfId="3432" xr:uid="{5BBE66F3-ED78-4431-BF3B-E6E103B3CCDC}"/>
    <cellStyle name="Normal 3 3 2 4 4 2" xfId="15395" xr:uid="{585C1B4C-4935-46F4-A718-22587CEBC6DE}"/>
    <cellStyle name="Normal 3 3 2 4 4 2 2" xfId="33322" xr:uid="{19BAD6BB-95CA-492D-AE71-A024DC0B0216}"/>
    <cellStyle name="Normal 3 3 2 4 4 2 3" xfId="45267" xr:uid="{EA4F64E5-7FA8-4DA8-B570-9F70E43293C2}"/>
    <cellStyle name="Normal 3 3 2 4 4 2 4" xfId="57232" xr:uid="{A6A6FE84-9B8E-4900-8648-D39B60C8149D}"/>
    <cellStyle name="Normal 3 3 2 4 4 3" xfId="21354" xr:uid="{EBD84E7F-9D4F-4E6D-A853-33302A421456}"/>
    <cellStyle name="Normal 3 3 2 4 4 4" xfId="9412" xr:uid="{EBC34940-679F-4FA5-AE45-661719D34E75}"/>
    <cellStyle name="Normal 3 3 2 4 4 5" xfId="27339" xr:uid="{AEA7F00E-E2A1-4769-928E-36BB19038DE6}"/>
    <cellStyle name="Normal 3 3 2 4 4 6" xfId="39284" xr:uid="{922A1959-43CF-4635-B198-A4CA8C95BE7A}"/>
    <cellStyle name="Normal 3 3 2 4 4 7" xfId="51249" xr:uid="{3755F161-3225-42ED-BB9A-734678194360}"/>
    <cellStyle name="Normal 3 3 2 4 5" xfId="12425" xr:uid="{2C380664-C8F6-4F70-AADF-210AD51C807C}"/>
    <cellStyle name="Normal 3 3 2 4 5 2" xfId="30352" xr:uid="{324634DC-3051-4FAB-BAE2-801E6F58AEBE}"/>
    <cellStyle name="Normal 3 3 2 4 5 3" xfId="42297" xr:uid="{2B55ED2B-CDAC-4613-8D05-B4D3DB48D4C5}"/>
    <cellStyle name="Normal 3 3 2 4 5 4" xfId="54262" xr:uid="{7A24CA04-B8F1-4C41-9372-D2D1EB6ADF9C}"/>
    <cellStyle name="Normal 3 3 2 4 6" xfId="18384" xr:uid="{65660282-F3FF-48F4-95FC-F42652129909}"/>
    <cellStyle name="Normal 3 3 2 4 7" xfId="6442" xr:uid="{F43D2E59-7765-4897-9B0A-FD125A288923}"/>
    <cellStyle name="Normal 3 3 2 4 8" xfId="24369" xr:uid="{41C3BED4-C5AD-4726-AD36-AF5CF4633B55}"/>
    <cellStyle name="Normal 3 3 2 4 9" xfId="36314" xr:uid="{88D1DB5E-216B-4CC5-ABD7-E170747F996A}"/>
    <cellStyle name="Normal 3 3 2 5" xfId="836" xr:uid="{00000000-0005-0000-0000-000030000000}"/>
    <cellStyle name="Normal 3 3 2 5 2" xfId="2280" xr:uid="{00000000-0005-0000-0000-000030000000}"/>
    <cellStyle name="Normal 3 3 2 5 2 2" xfId="5250" xr:uid="{4C52F9C0-C91A-475F-BE2C-FCE770883971}"/>
    <cellStyle name="Normal 3 3 2 5 2 2 2" xfId="17213" xr:uid="{849481A8-3022-4997-88B1-B3F50F50846B}"/>
    <cellStyle name="Normal 3 3 2 5 2 2 2 2" xfId="35140" xr:uid="{56666C9D-09B3-45BE-9E96-F82D3C86E591}"/>
    <cellStyle name="Normal 3 3 2 5 2 2 2 3" xfId="47085" xr:uid="{7F3E9E08-5E1E-440B-A82F-5E8195017F45}"/>
    <cellStyle name="Normal 3 3 2 5 2 2 2 4" xfId="59050" xr:uid="{B5C0A7FF-E14A-4B01-90F2-C51EFC3DCF8D}"/>
    <cellStyle name="Normal 3 3 2 5 2 2 3" xfId="23172" xr:uid="{FE318233-CAEC-41BB-9ED8-3DB606CACDB2}"/>
    <cellStyle name="Normal 3 3 2 5 2 2 4" xfId="11230" xr:uid="{01CB183C-A666-4B08-AF81-A84CE92663F3}"/>
    <cellStyle name="Normal 3 3 2 5 2 2 5" xfId="29157" xr:uid="{15276F46-6B40-4BAD-8F2E-F9BB08D18AB7}"/>
    <cellStyle name="Normal 3 3 2 5 2 2 6" xfId="41102" xr:uid="{89B3765C-7AC4-43A7-8A6B-F1BE0184AB6E}"/>
    <cellStyle name="Normal 3 3 2 5 2 2 7" xfId="53067" xr:uid="{5AB43EA4-7833-437A-8A2C-FF028F6EF7CE}"/>
    <cellStyle name="Normal 3 3 2 5 2 3" xfId="14243" xr:uid="{66D54820-52D1-4887-90D4-26B4F1CE898C}"/>
    <cellStyle name="Normal 3 3 2 5 2 3 2" xfId="32170" xr:uid="{F5FA6BBF-9F7C-4471-B55B-C2107991F865}"/>
    <cellStyle name="Normal 3 3 2 5 2 3 3" xfId="44115" xr:uid="{90D44D94-111E-411B-85CD-F729936615CD}"/>
    <cellStyle name="Normal 3 3 2 5 2 3 4" xfId="56080" xr:uid="{7B19DF09-0EC8-4B7B-8988-A17F49F46A54}"/>
    <cellStyle name="Normal 3 3 2 5 2 4" xfId="20202" xr:uid="{ECEB9221-0D47-43A1-8296-A0209DA8D0E8}"/>
    <cellStyle name="Normal 3 3 2 5 2 5" xfId="8260" xr:uid="{E9CDEF3D-4DC8-4DFE-818E-785B1D688F3E}"/>
    <cellStyle name="Normal 3 3 2 5 2 6" xfId="26187" xr:uid="{4E2A6672-0575-46D6-A83F-1E595BB3CE15}"/>
    <cellStyle name="Normal 3 3 2 5 2 7" xfId="38132" xr:uid="{417201F7-ED1A-4ACA-BAC0-F0E27C922BF8}"/>
    <cellStyle name="Normal 3 3 2 5 2 8" xfId="50097" xr:uid="{38F6BE47-A201-41D9-994C-3AE1834037AA}"/>
    <cellStyle name="Normal 3 3 2 5 3" xfId="3806" xr:uid="{479B7C97-3499-4353-8407-6BFC3A430D71}"/>
    <cellStyle name="Normal 3 3 2 5 3 2" xfId="15769" xr:uid="{A3009480-6240-4170-B58C-60707B3C15B0}"/>
    <cellStyle name="Normal 3 3 2 5 3 2 2" xfId="33696" xr:uid="{F7E9369B-E9A2-417C-B5B1-05825BD3B0BD}"/>
    <cellStyle name="Normal 3 3 2 5 3 2 3" xfId="45641" xr:uid="{2D75E52D-4BF2-48E2-ADDE-5720B472CFA9}"/>
    <cellStyle name="Normal 3 3 2 5 3 2 4" xfId="57606" xr:uid="{DF5AE442-2598-4EE4-B404-5A4F619BAF31}"/>
    <cellStyle name="Normal 3 3 2 5 3 3" xfId="21728" xr:uid="{090CD793-1ECE-4BC2-BF91-8ACB9238F9CA}"/>
    <cellStyle name="Normal 3 3 2 5 3 4" xfId="9786" xr:uid="{37F1655F-2FA5-4856-8EB8-7FDE4B735946}"/>
    <cellStyle name="Normal 3 3 2 5 3 5" xfId="27713" xr:uid="{381FDC73-6C23-4523-95DD-EE2EE99F40BA}"/>
    <cellStyle name="Normal 3 3 2 5 3 6" xfId="39658" xr:uid="{86FE8314-1ABF-46DF-BED5-A847E0BAC360}"/>
    <cellStyle name="Normal 3 3 2 5 3 7" xfId="51623" xr:uid="{AE4FAC3E-1A66-489C-A162-1B1650876788}"/>
    <cellStyle name="Normal 3 3 2 5 4" xfId="12799" xr:uid="{A3411A42-7359-4ED3-AE09-3A066111D59A}"/>
    <cellStyle name="Normal 3 3 2 5 4 2" xfId="30726" xr:uid="{7FD4A15E-4B54-40C2-A175-8601CDD44F0C}"/>
    <cellStyle name="Normal 3 3 2 5 4 3" xfId="42671" xr:uid="{7367BBA8-F23B-4421-AAEF-D57682A2C44B}"/>
    <cellStyle name="Normal 3 3 2 5 4 4" xfId="54636" xr:uid="{6C0E040D-9600-4D29-BF44-52C1DB791510}"/>
    <cellStyle name="Normal 3 3 2 5 5" xfId="18758" xr:uid="{FE8CF67C-B593-41EB-8F68-7A07F428D0BC}"/>
    <cellStyle name="Normal 3 3 2 5 6" xfId="6816" xr:uid="{B5D57E21-9D19-40EA-9AAA-92E1BB721DBD}"/>
    <cellStyle name="Normal 3 3 2 5 7" xfId="24743" xr:uid="{6275F785-D0EC-4E3D-A1A9-7DD614BAB0B0}"/>
    <cellStyle name="Normal 3 3 2 5 8" xfId="36688" xr:uid="{E0F84A90-BE11-4984-874A-81E3BB9704D8}"/>
    <cellStyle name="Normal 3 3 2 5 9" xfId="48653" xr:uid="{BFF8E1D9-240D-42F6-8CE4-16FCEF546144}"/>
    <cellStyle name="Normal 3 3 2 6" xfId="1558" xr:uid="{00000000-0005-0000-0000-000030000000}"/>
    <cellStyle name="Normal 3 3 2 6 2" xfId="4528" xr:uid="{28A32FB7-90B7-4C09-BF98-CD21FA3DC0EB}"/>
    <cellStyle name="Normal 3 3 2 6 2 2" xfId="16491" xr:uid="{14EBD61D-49AE-475E-BD33-02BF66F4D025}"/>
    <cellStyle name="Normal 3 3 2 6 2 2 2" xfId="34418" xr:uid="{03209041-664C-4526-81B1-31BEE71A440A}"/>
    <cellStyle name="Normal 3 3 2 6 2 2 3" xfId="46363" xr:uid="{9BEEC7C1-8295-4E25-8229-31F1363FA211}"/>
    <cellStyle name="Normal 3 3 2 6 2 2 4" xfId="58328" xr:uid="{47E5835B-EA1E-496A-9D3D-4B1A931334E0}"/>
    <cellStyle name="Normal 3 3 2 6 2 3" xfId="22450" xr:uid="{DA7A9309-D4B3-415C-8B3D-CCB2094C85CC}"/>
    <cellStyle name="Normal 3 3 2 6 2 4" xfId="10508" xr:uid="{B1A31F21-DC43-4521-B2B2-2465F0434F5D}"/>
    <cellStyle name="Normal 3 3 2 6 2 5" xfId="28435" xr:uid="{6AEF02C9-CB89-4E68-8ADE-399BF2E37AA8}"/>
    <cellStyle name="Normal 3 3 2 6 2 6" xfId="40380" xr:uid="{65AFC280-3A84-4428-8D00-043E51E99C14}"/>
    <cellStyle name="Normal 3 3 2 6 2 7" xfId="52345" xr:uid="{4DE364DC-34B7-4CF4-B355-160C4CE9F555}"/>
    <cellStyle name="Normal 3 3 2 6 3" xfId="13521" xr:uid="{1EAD0F2B-83A7-48A1-BED4-7F5989F5E650}"/>
    <cellStyle name="Normal 3 3 2 6 3 2" xfId="31448" xr:uid="{C7ED0709-545E-4F9D-AB0F-A53A72DE7F17}"/>
    <cellStyle name="Normal 3 3 2 6 3 3" xfId="43393" xr:uid="{61BEC49E-5EEA-491D-8B54-1DDBCB571FA8}"/>
    <cellStyle name="Normal 3 3 2 6 3 4" xfId="55358" xr:uid="{D6B8BBCB-8D6F-4AED-8A73-C89CF368C9B8}"/>
    <cellStyle name="Normal 3 3 2 6 4" xfId="19480" xr:uid="{0D3A3521-927F-4139-9014-4D756C540500}"/>
    <cellStyle name="Normal 3 3 2 6 5" xfId="7538" xr:uid="{A0FD899F-DD25-49C5-A53B-852389D01A16}"/>
    <cellStyle name="Normal 3 3 2 6 6" xfId="25465" xr:uid="{4E16A3DF-D507-4D05-93E5-EE87CE7896B9}"/>
    <cellStyle name="Normal 3 3 2 6 7" xfId="37410" xr:uid="{C7EB74F2-6885-4C0B-8603-C45FA35EFE41}"/>
    <cellStyle name="Normal 3 3 2 6 8" xfId="49375" xr:uid="{01D31500-90E7-489C-B043-05EB79E42C56}"/>
    <cellStyle name="Normal 3 3 2 7" xfId="3084" xr:uid="{3FBE8887-95EB-4F12-B142-7709EB59236D}"/>
    <cellStyle name="Normal 3 3 2 7 2" xfId="15047" xr:uid="{D89A6055-9DD0-49C9-B453-0A8584E4D352}"/>
    <cellStyle name="Normal 3 3 2 7 2 2" xfId="32974" xr:uid="{89A2108B-21DD-42F4-9A8C-BFD3549C6244}"/>
    <cellStyle name="Normal 3 3 2 7 2 3" xfId="44919" xr:uid="{55F27D33-8B2F-4825-A87F-AA6A4CCCF136}"/>
    <cellStyle name="Normal 3 3 2 7 2 4" xfId="56884" xr:uid="{997212D7-E919-42D4-915D-D6EC4EC56739}"/>
    <cellStyle name="Normal 3 3 2 7 3" xfId="21006" xr:uid="{2F6F0523-938A-49A0-89B6-666EEA5EC422}"/>
    <cellStyle name="Normal 3 3 2 7 4" xfId="9064" xr:uid="{CFED7B49-6B68-4953-91B5-008546F7BD67}"/>
    <cellStyle name="Normal 3 3 2 7 5" xfId="26991" xr:uid="{7E86CF54-FD4A-4A3B-9F93-416BD8DA4583}"/>
    <cellStyle name="Normal 3 3 2 7 6" xfId="38936" xr:uid="{C2884CC2-7D00-4F5B-8CA1-5CE76CA0329A}"/>
    <cellStyle name="Normal 3 3 2 7 7" xfId="50901" xr:uid="{43A51388-DB05-44CD-83E1-92699ABAAA90}"/>
    <cellStyle name="Normal 3 3 2 8" xfId="12077" xr:uid="{CFBAF0E8-816F-4773-8ED4-778BEF565261}"/>
    <cellStyle name="Normal 3 3 2 8 2" xfId="30004" xr:uid="{81D53E1C-7814-48AF-855B-1E0789081396}"/>
    <cellStyle name="Normal 3 3 2 8 3" xfId="41949" xr:uid="{4E58ED65-3B10-4ACD-98D5-75E8E463D9D1}"/>
    <cellStyle name="Normal 3 3 2 8 4" xfId="53914" xr:uid="{89F15BC3-D416-4E8A-A92D-240DD1CCDEF0}"/>
    <cellStyle name="Normal 3 3 2 9" xfId="18036" xr:uid="{988C165D-69F5-4C58-9197-C58F0591EDED}"/>
    <cellStyle name="Normal 3 3 3" xfId="172" xr:uid="{00000000-0005-0000-0000-000030000000}"/>
    <cellStyle name="Normal 3 3 3 10" xfId="36024" xr:uid="{75F9C76D-899B-4C5E-80E6-18A249EBFA1F}"/>
    <cellStyle name="Normal 3 3 3 11" xfId="47989" xr:uid="{AF145CD5-EC2A-4681-B1B7-9F9037AF10B4}"/>
    <cellStyle name="Normal 3 3 3 2" xfId="520" xr:uid="{00000000-0005-0000-0000-000030000000}"/>
    <cellStyle name="Normal 3 3 3 2 10" xfId="48337" xr:uid="{2CDA6845-2140-40DE-8C5A-16BBE3A337B3}"/>
    <cellStyle name="Normal 3 3 3 2 2" xfId="1242" xr:uid="{00000000-0005-0000-0000-000030000000}"/>
    <cellStyle name="Normal 3 3 3 2 2 2" xfId="2686" xr:uid="{00000000-0005-0000-0000-000030000000}"/>
    <cellStyle name="Normal 3 3 3 2 2 2 2" xfId="5656" xr:uid="{28C3A313-E603-4552-A98D-FA9CD523D552}"/>
    <cellStyle name="Normal 3 3 3 2 2 2 2 2" xfId="17619" xr:uid="{3B0DBE1D-F68C-4426-9BAE-78F16DAD473C}"/>
    <cellStyle name="Normal 3 3 3 2 2 2 2 2 2" xfId="35546" xr:uid="{6C55D209-E6F4-47EC-A24A-3CFB0F72406B}"/>
    <cellStyle name="Normal 3 3 3 2 2 2 2 2 3" xfId="47491" xr:uid="{EF421C76-BCAF-4C68-B333-DA0CC68042F0}"/>
    <cellStyle name="Normal 3 3 3 2 2 2 2 2 4" xfId="59456" xr:uid="{E3368A5B-7495-4C8D-8D50-C6C81DFCEE28}"/>
    <cellStyle name="Normal 3 3 3 2 2 2 2 3" xfId="23578" xr:uid="{0B369C22-5CE1-41EA-B6DD-D2CEF3D67154}"/>
    <cellStyle name="Normal 3 3 3 2 2 2 2 4" xfId="11636" xr:uid="{71FF3CD8-F62D-4F00-B850-DE9E6B1CDA4A}"/>
    <cellStyle name="Normal 3 3 3 2 2 2 2 5" xfId="29563" xr:uid="{E8751BA3-9706-469D-958E-315BEA24C7C5}"/>
    <cellStyle name="Normal 3 3 3 2 2 2 2 6" xfId="41508" xr:uid="{6C7C5895-653F-4842-BA7D-244E44F500A0}"/>
    <cellStyle name="Normal 3 3 3 2 2 2 2 7" xfId="53473" xr:uid="{0B902514-B946-4D05-99BD-EA19A89B5C60}"/>
    <cellStyle name="Normal 3 3 3 2 2 2 3" xfId="14649" xr:uid="{A356EE26-3618-4483-BD9B-4CE49A49722C}"/>
    <cellStyle name="Normal 3 3 3 2 2 2 3 2" xfId="32576" xr:uid="{A201DDF8-6025-465C-968D-24AF4E39F61A}"/>
    <cellStyle name="Normal 3 3 3 2 2 2 3 3" xfId="44521" xr:uid="{F834956D-C5BE-4358-BAE0-5D2FF135ABD6}"/>
    <cellStyle name="Normal 3 3 3 2 2 2 3 4" xfId="56486" xr:uid="{3EEDC490-F12C-4594-A6BD-909F08666EE6}"/>
    <cellStyle name="Normal 3 3 3 2 2 2 4" xfId="20608" xr:uid="{CD364D42-FFDB-45B5-BDFA-4A2C31C554CC}"/>
    <cellStyle name="Normal 3 3 3 2 2 2 5" xfId="8666" xr:uid="{51DBDE66-3626-4CE3-8D4D-02499A4F31C6}"/>
    <cellStyle name="Normal 3 3 3 2 2 2 6" xfId="26593" xr:uid="{0A848E20-186B-43E2-B4A9-02EA7B184FAF}"/>
    <cellStyle name="Normal 3 3 3 2 2 2 7" xfId="38538" xr:uid="{ACB1FCCB-47B9-46E9-85BF-BB814E4D0A2A}"/>
    <cellStyle name="Normal 3 3 3 2 2 2 8" xfId="50503" xr:uid="{177CF43D-FD98-4100-8AF0-90469A487469}"/>
    <cellStyle name="Normal 3 3 3 2 2 3" xfId="4212" xr:uid="{E589B923-CB2A-4067-8090-3538447CFF30}"/>
    <cellStyle name="Normal 3 3 3 2 2 3 2" xfId="16175" xr:uid="{F56F9F7E-0E23-4C1B-B313-EE5BAA694E52}"/>
    <cellStyle name="Normal 3 3 3 2 2 3 2 2" xfId="34102" xr:uid="{9EFF1240-48D8-4192-9226-36A488C5E02F}"/>
    <cellStyle name="Normal 3 3 3 2 2 3 2 3" xfId="46047" xr:uid="{C116602E-4D61-49C9-B7C4-76641BF45CE7}"/>
    <cellStyle name="Normal 3 3 3 2 2 3 2 4" xfId="58012" xr:uid="{359F9B24-B15E-41A8-AF09-9B0DF7AEEF91}"/>
    <cellStyle name="Normal 3 3 3 2 2 3 3" xfId="22134" xr:uid="{896C3076-2A04-4746-A4C9-4D6EA6BC74A8}"/>
    <cellStyle name="Normal 3 3 3 2 2 3 4" xfId="10192" xr:uid="{09675B56-DFC1-4701-862E-B7792AB21467}"/>
    <cellStyle name="Normal 3 3 3 2 2 3 5" xfId="28119" xr:uid="{95C20FE3-9D4B-47BB-8F9E-03D21E379636}"/>
    <cellStyle name="Normal 3 3 3 2 2 3 6" xfId="40064" xr:uid="{30110FFA-D37E-456E-84D4-C1A5CEE3C1D0}"/>
    <cellStyle name="Normal 3 3 3 2 2 3 7" xfId="52029" xr:uid="{2A5FB405-BD28-46DE-A414-D4494C572B7A}"/>
    <cellStyle name="Normal 3 3 3 2 2 4" xfId="13205" xr:uid="{D2D80C87-26D1-4102-A28C-97FC11E0F6FA}"/>
    <cellStyle name="Normal 3 3 3 2 2 4 2" xfId="31132" xr:uid="{FF85BD2E-9319-4CC8-87B6-97D720B2A566}"/>
    <cellStyle name="Normal 3 3 3 2 2 4 3" xfId="43077" xr:uid="{85F179C3-BA86-48C9-9CDA-72B092A5DFF2}"/>
    <cellStyle name="Normal 3 3 3 2 2 4 4" xfId="55042" xr:uid="{C427C61F-D111-47C6-8859-C28BBCE4A4C1}"/>
    <cellStyle name="Normal 3 3 3 2 2 5" xfId="19164" xr:uid="{D2DCB1CE-B050-41F8-AA7A-1105CC0544D2}"/>
    <cellStyle name="Normal 3 3 3 2 2 6" xfId="7222" xr:uid="{ED0C73AF-F454-44D3-81BF-EA118CE71351}"/>
    <cellStyle name="Normal 3 3 3 2 2 7" xfId="25149" xr:uid="{03EE81B8-1451-4DF8-AD4F-44558B1FCF0D}"/>
    <cellStyle name="Normal 3 3 3 2 2 8" xfId="37094" xr:uid="{CE5C5918-F806-4ED1-9351-DDF6E3F8E4D7}"/>
    <cellStyle name="Normal 3 3 3 2 2 9" xfId="49059" xr:uid="{BADE33C8-CB04-4E4F-A0BC-4F8B42F9B66E}"/>
    <cellStyle name="Normal 3 3 3 2 3" xfId="1964" xr:uid="{00000000-0005-0000-0000-000030000000}"/>
    <cellStyle name="Normal 3 3 3 2 3 2" xfId="4934" xr:uid="{ACC1DE86-E6F4-427F-9C35-987C5B5F1C3C}"/>
    <cellStyle name="Normal 3 3 3 2 3 2 2" xfId="16897" xr:uid="{41ADD41D-988E-475E-8094-B13D25424F19}"/>
    <cellStyle name="Normal 3 3 3 2 3 2 2 2" xfId="34824" xr:uid="{9DBAA0F9-01D0-45FB-AF6A-4695E3AA75BD}"/>
    <cellStyle name="Normal 3 3 3 2 3 2 2 3" xfId="46769" xr:uid="{4899BA1D-6863-4E09-908A-1E5BC5266BE0}"/>
    <cellStyle name="Normal 3 3 3 2 3 2 2 4" xfId="58734" xr:uid="{EA93723C-CEB7-491A-9D49-F97DC13646E9}"/>
    <cellStyle name="Normal 3 3 3 2 3 2 3" xfId="22856" xr:uid="{0DECBB5D-340D-407E-AB39-660B9CE0212C}"/>
    <cellStyle name="Normal 3 3 3 2 3 2 4" xfId="10914" xr:uid="{0F8208A6-F564-4134-9EA2-709C8AE669F5}"/>
    <cellStyle name="Normal 3 3 3 2 3 2 5" xfId="28841" xr:uid="{AA9AF794-DF0F-47A8-8CF5-6B2991E57678}"/>
    <cellStyle name="Normal 3 3 3 2 3 2 6" xfId="40786" xr:uid="{A55268B8-CEAF-49D9-89AC-6EB4E20CF7BD}"/>
    <cellStyle name="Normal 3 3 3 2 3 2 7" xfId="52751" xr:uid="{52367A57-30ED-4355-856A-4A5B8E1D2D2A}"/>
    <cellStyle name="Normal 3 3 3 2 3 3" xfId="13927" xr:uid="{CE0F5631-0A1A-4EF2-A2C9-99CFBE805D9C}"/>
    <cellStyle name="Normal 3 3 3 2 3 3 2" xfId="31854" xr:uid="{570BDEF0-7BF9-450A-962F-A06864062071}"/>
    <cellStyle name="Normal 3 3 3 2 3 3 3" xfId="43799" xr:uid="{5E5DC81E-0932-44D3-9943-B3EF8A6844BE}"/>
    <cellStyle name="Normal 3 3 3 2 3 3 4" xfId="55764" xr:uid="{27E4B72F-DCB2-4BDA-BF1D-ECFE5187EB71}"/>
    <cellStyle name="Normal 3 3 3 2 3 4" xfId="19886" xr:uid="{3EDE9084-5ECD-410A-9B46-7EA351576540}"/>
    <cellStyle name="Normal 3 3 3 2 3 5" xfId="7944" xr:uid="{B18B3F81-B93F-40DE-B782-89D541E1CE0F}"/>
    <cellStyle name="Normal 3 3 3 2 3 6" xfId="25871" xr:uid="{72457A6D-205D-4116-B072-016C6CEA29B4}"/>
    <cellStyle name="Normal 3 3 3 2 3 7" xfId="37816" xr:uid="{01FBD881-94ED-4312-944F-2ADC7DC0DA00}"/>
    <cellStyle name="Normal 3 3 3 2 3 8" xfId="49781" xr:uid="{8C6AB0D9-A40E-4067-B2ED-AF9A19C16E5A}"/>
    <cellStyle name="Normal 3 3 3 2 4" xfId="3490" xr:uid="{3BEF870E-07A8-474C-99E8-3017CF1AAE90}"/>
    <cellStyle name="Normal 3 3 3 2 4 2" xfId="15453" xr:uid="{F451A95F-3C16-4633-9CBF-FB2266ECB91F}"/>
    <cellStyle name="Normal 3 3 3 2 4 2 2" xfId="33380" xr:uid="{69074D44-063B-46D6-B3F7-546521BD4DB1}"/>
    <cellStyle name="Normal 3 3 3 2 4 2 3" xfId="45325" xr:uid="{20CEE1B8-5124-4DB0-9587-2251047334D7}"/>
    <cellStyle name="Normal 3 3 3 2 4 2 4" xfId="57290" xr:uid="{7BB60081-0D59-449F-AC00-BAEE66D5C5AA}"/>
    <cellStyle name="Normal 3 3 3 2 4 3" xfId="21412" xr:uid="{397D8E46-F720-4055-A74E-B90360178ADB}"/>
    <cellStyle name="Normal 3 3 3 2 4 4" xfId="9470" xr:uid="{9532560B-8FE9-476A-B97B-B7C3E0918F63}"/>
    <cellStyle name="Normal 3 3 3 2 4 5" xfId="27397" xr:uid="{98D4B7C4-0C8E-407C-9BBC-90FD8262AD69}"/>
    <cellStyle name="Normal 3 3 3 2 4 6" xfId="39342" xr:uid="{0CCA6737-43B9-40A9-850A-24242BABF0A9}"/>
    <cellStyle name="Normal 3 3 3 2 4 7" xfId="51307" xr:uid="{AEBF669B-7F8A-4AC0-ADA3-83773F4AF663}"/>
    <cellStyle name="Normal 3 3 3 2 5" xfId="12483" xr:uid="{790E1DE4-7F83-4A57-A8C4-A888044BD48D}"/>
    <cellStyle name="Normal 3 3 3 2 5 2" xfId="30410" xr:uid="{B6E3D1F1-40BE-4A10-A615-04A7DD748B85}"/>
    <cellStyle name="Normal 3 3 3 2 5 3" xfId="42355" xr:uid="{5B6D9870-3CB9-441A-A34C-764EF734A9F6}"/>
    <cellStyle name="Normal 3 3 3 2 5 4" xfId="54320" xr:uid="{EE089A29-900A-4B65-B257-E4D81F8BEF0D}"/>
    <cellStyle name="Normal 3 3 3 2 6" xfId="18442" xr:uid="{E7DBFF4F-5A54-487E-8BD7-AE29131CB843}"/>
    <cellStyle name="Normal 3 3 3 2 7" xfId="6500" xr:uid="{3B371EB9-1B66-4FC7-8CBB-57E46C14AA85}"/>
    <cellStyle name="Normal 3 3 3 2 8" xfId="24427" xr:uid="{08A00B0D-2F8A-4FE5-AB5F-4D33BD7C529F}"/>
    <cellStyle name="Normal 3 3 3 2 9" xfId="36372" xr:uid="{1345D791-5BA0-400F-B37B-933C1994DB49}"/>
    <cellStyle name="Normal 3 3 3 3" xfId="894" xr:uid="{00000000-0005-0000-0000-000030000000}"/>
    <cellStyle name="Normal 3 3 3 3 2" xfId="2338" xr:uid="{00000000-0005-0000-0000-000030000000}"/>
    <cellStyle name="Normal 3 3 3 3 2 2" xfId="5308" xr:uid="{C17417A2-2465-4A5E-BFD0-5C320E182ACF}"/>
    <cellStyle name="Normal 3 3 3 3 2 2 2" xfId="17271" xr:uid="{BF78A1C4-5FDF-4506-BA40-531AE273AD0D}"/>
    <cellStyle name="Normal 3 3 3 3 2 2 2 2" xfId="35198" xr:uid="{66468519-3760-4EB3-BA3C-BB23554DD7B4}"/>
    <cellStyle name="Normal 3 3 3 3 2 2 2 3" xfId="47143" xr:uid="{A5BA03EF-81D3-4901-97CF-EEDB8F753007}"/>
    <cellStyle name="Normal 3 3 3 3 2 2 2 4" xfId="59108" xr:uid="{289F22C8-0995-4451-8A47-7F8DFA3B6403}"/>
    <cellStyle name="Normal 3 3 3 3 2 2 3" xfId="23230" xr:uid="{2CF92D9D-3219-43A0-B3A5-B74982D6683D}"/>
    <cellStyle name="Normal 3 3 3 3 2 2 4" xfId="11288" xr:uid="{EDDE8006-59B4-461F-A292-40CD23421CAC}"/>
    <cellStyle name="Normal 3 3 3 3 2 2 5" xfId="29215" xr:uid="{97CEB352-078D-41B4-893E-DED0225C72FB}"/>
    <cellStyle name="Normal 3 3 3 3 2 2 6" xfId="41160" xr:uid="{25E7917D-076A-457B-A9B2-B9433891D239}"/>
    <cellStyle name="Normal 3 3 3 3 2 2 7" xfId="53125" xr:uid="{40297639-E598-402A-B763-210237E46839}"/>
    <cellStyle name="Normal 3 3 3 3 2 3" xfId="14301" xr:uid="{BB44EDAC-BA27-4FEA-9888-ADF4E0838D4E}"/>
    <cellStyle name="Normal 3 3 3 3 2 3 2" xfId="32228" xr:uid="{F8032D0B-C235-42E4-A037-B477319864DE}"/>
    <cellStyle name="Normal 3 3 3 3 2 3 3" xfId="44173" xr:uid="{650A0FF8-A1F6-4480-ABEB-E8BEFA8D445F}"/>
    <cellStyle name="Normal 3 3 3 3 2 3 4" xfId="56138" xr:uid="{0EE064D3-0CD6-4C92-8168-11A077E78DB9}"/>
    <cellStyle name="Normal 3 3 3 3 2 4" xfId="20260" xr:uid="{D34515E2-EBDB-445B-B111-71AFF70640AA}"/>
    <cellStyle name="Normal 3 3 3 3 2 5" xfId="8318" xr:uid="{28E8C105-12D5-4BF3-8935-C1FFC77514C4}"/>
    <cellStyle name="Normal 3 3 3 3 2 6" xfId="26245" xr:uid="{3001CA33-5814-4EFA-9451-C7CC2F9258FB}"/>
    <cellStyle name="Normal 3 3 3 3 2 7" xfId="38190" xr:uid="{D9438B9E-6F44-4F87-89AE-7FA3AE61411D}"/>
    <cellStyle name="Normal 3 3 3 3 2 8" xfId="50155" xr:uid="{46FA9921-7518-48DF-A3A5-F94D8691F0AA}"/>
    <cellStyle name="Normal 3 3 3 3 3" xfId="3864" xr:uid="{0D4165B6-B951-44D6-A8ED-70E2A4E52061}"/>
    <cellStyle name="Normal 3 3 3 3 3 2" xfId="15827" xr:uid="{4B8A009B-D969-46B0-99AE-16D761F94150}"/>
    <cellStyle name="Normal 3 3 3 3 3 2 2" xfId="33754" xr:uid="{A8ABEAE1-00B3-44EE-9C8E-9FDF85BE215A}"/>
    <cellStyle name="Normal 3 3 3 3 3 2 3" xfId="45699" xr:uid="{3E0D9F4A-940C-4B97-BDFA-6995E104B50C}"/>
    <cellStyle name="Normal 3 3 3 3 3 2 4" xfId="57664" xr:uid="{6A21B817-88AB-4450-B532-FDF143AF1ADC}"/>
    <cellStyle name="Normal 3 3 3 3 3 3" xfId="21786" xr:uid="{05CEB2D5-DB94-40EA-8A9C-3DA6FEF570E8}"/>
    <cellStyle name="Normal 3 3 3 3 3 4" xfId="9844" xr:uid="{76CA59FD-F4DA-46C1-B5FD-91F7756A13AB}"/>
    <cellStyle name="Normal 3 3 3 3 3 5" xfId="27771" xr:uid="{E6B05293-7BF9-4445-9146-949009C49DD4}"/>
    <cellStyle name="Normal 3 3 3 3 3 6" xfId="39716" xr:uid="{1A583087-AB0B-40E7-8152-43C20D1F6C48}"/>
    <cellStyle name="Normal 3 3 3 3 3 7" xfId="51681" xr:uid="{F2C6F6A7-C014-44A5-9E61-A5A8E1B68916}"/>
    <cellStyle name="Normal 3 3 3 3 4" xfId="12857" xr:uid="{04407DC8-0C6D-401B-A1C9-02376029E0DB}"/>
    <cellStyle name="Normal 3 3 3 3 4 2" xfId="30784" xr:uid="{FBE0924E-50B4-4D5A-9075-FE9C8B62A2A7}"/>
    <cellStyle name="Normal 3 3 3 3 4 3" xfId="42729" xr:uid="{B513E19A-27EE-4F32-AE5B-8EF7F74E70F1}"/>
    <cellStyle name="Normal 3 3 3 3 4 4" xfId="54694" xr:uid="{0F72AA0D-F892-4881-A450-F0C917F441A9}"/>
    <cellStyle name="Normal 3 3 3 3 5" xfId="18816" xr:uid="{D34B4628-6775-4FA7-A0A8-37FC05A8A7EA}"/>
    <cellStyle name="Normal 3 3 3 3 6" xfId="6874" xr:uid="{B39DD007-FC1B-44C6-96E9-B8766BE8C954}"/>
    <cellStyle name="Normal 3 3 3 3 7" xfId="24801" xr:uid="{2AE69855-ABE8-4315-A037-12E93A3D306F}"/>
    <cellStyle name="Normal 3 3 3 3 8" xfId="36746" xr:uid="{49FE8DC5-2D57-42DB-88E1-AE8F734FF25A}"/>
    <cellStyle name="Normal 3 3 3 3 9" xfId="48711" xr:uid="{E5966AF7-843F-4E72-AA86-383F28CBF563}"/>
    <cellStyle name="Normal 3 3 3 4" xfId="1616" xr:uid="{00000000-0005-0000-0000-000030000000}"/>
    <cellStyle name="Normal 3 3 3 4 2" xfId="4586" xr:uid="{1FFACE55-8B66-4AF6-91AB-D825E00C2A5A}"/>
    <cellStyle name="Normal 3 3 3 4 2 2" xfId="16549" xr:uid="{B8E0ACAB-069C-4516-ADF5-A9190D232AF6}"/>
    <cellStyle name="Normal 3 3 3 4 2 2 2" xfId="34476" xr:uid="{4329D9BA-6DE7-46B1-95D9-35A8E7FBD0E6}"/>
    <cellStyle name="Normal 3 3 3 4 2 2 3" xfId="46421" xr:uid="{1F9E0677-A581-4075-963B-42E57B9DEC09}"/>
    <cellStyle name="Normal 3 3 3 4 2 2 4" xfId="58386" xr:uid="{B7FEE99B-5629-4EA0-9F08-1EEA4F931AC1}"/>
    <cellStyle name="Normal 3 3 3 4 2 3" xfId="22508" xr:uid="{DAB7B2A8-4064-4D94-938E-728DADB55EB6}"/>
    <cellStyle name="Normal 3 3 3 4 2 4" xfId="10566" xr:uid="{85E7CE0C-6B31-4493-AD65-F4EF0937728E}"/>
    <cellStyle name="Normal 3 3 3 4 2 5" xfId="28493" xr:uid="{6F42FD69-A951-40A5-BCA1-B590F8F33C31}"/>
    <cellStyle name="Normal 3 3 3 4 2 6" xfId="40438" xr:uid="{34D718CF-97B7-4F99-B83A-91DFA7731967}"/>
    <cellStyle name="Normal 3 3 3 4 2 7" xfId="52403" xr:uid="{9DA01733-7014-4479-9107-B07892123FF9}"/>
    <cellStyle name="Normal 3 3 3 4 3" xfId="13579" xr:uid="{BD92DE9C-D5B3-4C2C-92B1-C54632EB29E6}"/>
    <cellStyle name="Normal 3 3 3 4 3 2" xfId="31506" xr:uid="{48CECC79-D5A0-4AD4-9AF1-AB2C6F09038C}"/>
    <cellStyle name="Normal 3 3 3 4 3 3" xfId="43451" xr:uid="{BF480A63-8BD1-4C7F-9B66-D09E0ED5672C}"/>
    <cellStyle name="Normal 3 3 3 4 3 4" xfId="55416" xr:uid="{3305C6BA-DE34-4DC6-8CEC-9B45E12B1C57}"/>
    <cellStyle name="Normal 3 3 3 4 4" xfId="19538" xr:uid="{86019773-0E1F-43DB-8613-110760D0A536}"/>
    <cellStyle name="Normal 3 3 3 4 5" xfId="7596" xr:uid="{6705D307-88F5-41D5-8A86-41CCED8FDF1C}"/>
    <cellStyle name="Normal 3 3 3 4 6" xfId="25523" xr:uid="{93064796-14F0-41AD-87CB-FE0F957C293F}"/>
    <cellStyle name="Normal 3 3 3 4 7" xfId="37468" xr:uid="{3209B526-CCE9-4E8D-B2AD-148086DEB2C3}"/>
    <cellStyle name="Normal 3 3 3 4 8" xfId="49433" xr:uid="{545C502F-5630-43DC-A896-CA2DC2EBC5DC}"/>
    <cellStyle name="Normal 3 3 3 5" xfId="3142" xr:uid="{4AE596CB-BEE8-4ED9-9C60-79D9DFF39140}"/>
    <cellStyle name="Normal 3 3 3 5 2" xfId="15105" xr:uid="{05169273-1469-4F44-BD82-E7F5D4D162EC}"/>
    <cellStyle name="Normal 3 3 3 5 2 2" xfId="33032" xr:uid="{C4D2988C-E797-4BBC-AEE2-1EEBD79157EF}"/>
    <cellStyle name="Normal 3 3 3 5 2 3" xfId="44977" xr:uid="{E8A40CEA-3C0D-47AC-9301-8676B6AD59ED}"/>
    <cellStyle name="Normal 3 3 3 5 2 4" xfId="56942" xr:uid="{58FBD0A2-789A-4898-A8BE-47108C97A0EC}"/>
    <cellStyle name="Normal 3 3 3 5 3" xfId="21064" xr:uid="{46BE1936-5354-4CEA-8CDE-9C0BCC458CD5}"/>
    <cellStyle name="Normal 3 3 3 5 4" xfId="9122" xr:uid="{C47FE8EA-D625-4E19-931A-4D3D487D7701}"/>
    <cellStyle name="Normal 3 3 3 5 5" xfId="27049" xr:uid="{99524353-9B38-4A7D-9F9E-43BA0ECF3CC4}"/>
    <cellStyle name="Normal 3 3 3 5 6" xfId="38994" xr:uid="{C27213BD-F152-4CAA-8466-F8F0D6655F87}"/>
    <cellStyle name="Normal 3 3 3 5 7" xfId="50959" xr:uid="{402A03B4-B89D-4BD6-8ACB-274AF2A1D5F0}"/>
    <cellStyle name="Normal 3 3 3 6" xfId="12135" xr:uid="{D66DAD1D-805B-4924-B57A-967CC2218EB5}"/>
    <cellStyle name="Normal 3 3 3 6 2" xfId="30062" xr:uid="{4F39A59F-7377-46EF-9451-4549F8D5DAB9}"/>
    <cellStyle name="Normal 3 3 3 6 3" xfId="42007" xr:uid="{335D754E-1E40-4902-9FF2-6CB20D644A46}"/>
    <cellStyle name="Normal 3 3 3 6 4" xfId="53972" xr:uid="{D1F2C6F6-6D58-4800-ADC0-7B6A418E3D9D}"/>
    <cellStyle name="Normal 3 3 3 7" xfId="18094" xr:uid="{20643E2B-3C32-476B-9910-5E904F59ABD0}"/>
    <cellStyle name="Normal 3 3 3 8" xfId="6152" xr:uid="{989BBBE4-4452-4268-AF64-B5E1FB849FD9}"/>
    <cellStyle name="Normal 3 3 3 9" xfId="24079" xr:uid="{E2EDC496-DE16-40DB-AB70-BDD4D9B7E061}"/>
    <cellStyle name="Normal 3 3 4" xfId="288" xr:uid="{00000000-0005-0000-0000-000030000000}"/>
    <cellStyle name="Normal 3 3 4 10" xfId="36140" xr:uid="{FBB37B0C-8821-4CD5-8778-A3EC3247F493}"/>
    <cellStyle name="Normal 3 3 4 11" xfId="48105" xr:uid="{9C0700B7-B7DD-4B99-8B2B-6653DDA44A62}"/>
    <cellStyle name="Normal 3 3 4 2" xfId="636" xr:uid="{00000000-0005-0000-0000-000030000000}"/>
    <cellStyle name="Normal 3 3 4 2 10" xfId="48453" xr:uid="{5DFE4B7C-9782-4777-BCF4-DEC328D1B47A}"/>
    <cellStyle name="Normal 3 3 4 2 2" xfId="1358" xr:uid="{00000000-0005-0000-0000-000030000000}"/>
    <cellStyle name="Normal 3 3 4 2 2 2" xfId="2802" xr:uid="{00000000-0005-0000-0000-000030000000}"/>
    <cellStyle name="Normal 3 3 4 2 2 2 2" xfId="5772" xr:uid="{69FB7716-F9EB-4904-91C4-E0F8AF3BDC5E}"/>
    <cellStyle name="Normal 3 3 4 2 2 2 2 2" xfId="17735" xr:uid="{4A916C3C-A982-479A-A814-1A0A78BBA30C}"/>
    <cellStyle name="Normal 3 3 4 2 2 2 2 2 2" xfId="35662" xr:uid="{AAD43BD1-4232-4303-BB17-9AF6956C06C3}"/>
    <cellStyle name="Normal 3 3 4 2 2 2 2 2 3" xfId="47607" xr:uid="{87B55649-5606-431F-B5FC-C90D9811A5BB}"/>
    <cellStyle name="Normal 3 3 4 2 2 2 2 2 4" xfId="59572" xr:uid="{3C0080FE-771B-4649-BC18-4B027CB6A278}"/>
    <cellStyle name="Normal 3 3 4 2 2 2 2 3" xfId="23694" xr:uid="{EC05BC03-0678-4D4D-B83D-7574C3CC14A1}"/>
    <cellStyle name="Normal 3 3 4 2 2 2 2 4" xfId="11752" xr:uid="{F4AE23E1-D345-4AB8-B7F7-2E07EB5BE302}"/>
    <cellStyle name="Normal 3 3 4 2 2 2 2 5" xfId="29679" xr:uid="{51D49AFB-850E-4823-93B1-FFC9322BB9FC}"/>
    <cellStyle name="Normal 3 3 4 2 2 2 2 6" xfId="41624" xr:uid="{B61404E3-3A14-429F-BD13-7FEEC9ECD69A}"/>
    <cellStyle name="Normal 3 3 4 2 2 2 2 7" xfId="53589" xr:uid="{2D30795D-87DB-47DB-8542-1E724CCB52B6}"/>
    <cellStyle name="Normal 3 3 4 2 2 2 3" xfId="14765" xr:uid="{9488A83F-99E1-4BDE-8562-21309E62A584}"/>
    <cellStyle name="Normal 3 3 4 2 2 2 3 2" xfId="32692" xr:uid="{74F6BBC7-67A8-4201-B648-AEBAC80FF0C8}"/>
    <cellStyle name="Normal 3 3 4 2 2 2 3 3" xfId="44637" xr:uid="{CE6D2410-B632-450B-9888-9BC3FBB81961}"/>
    <cellStyle name="Normal 3 3 4 2 2 2 3 4" xfId="56602" xr:uid="{CAB760AC-AF71-4622-BF76-1957EAFBBC7B}"/>
    <cellStyle name="Normal 3 3 4 2 2 2 4" xfId="20724" xr:uid="{4AE5C653-BD0D-456E-BCF7-E54A16ED3FA2}"/>
    <cellStyle name="Normal 3 3 4 2 2 2 5" xfId="8782" xr:uid="{32B3BAF7-FC14-41DD-8F02-1C47A0B5EC46}"/>
    <cellStyle name="Normal 3 3 4 2 2 2 6" xfId="26709" xr:uid="{CB6D4E17-BE9A-448C-9786-07B097639EA9}"/>
    <cellStyle name="Normal 3 3 4 2 2 2 7" xfId="38654" xr:uid="{FAEB4B2B-FE81-41A9-83B9-D25713BFE986}"/>
    <cellStyle name="Normal 3 3 4 2 2 2 8" xfId="50619" xr:uid="{1B3BBFC9-0406-4B0A-BBBD-8B4C831DE885}"/>
    <cellStyle name="Normal 3 3 4 2 2 3" xfId="4328" xr:uid="{DADB0819-0E0A-4F42-A593-5A7ABFB70C6A}"/>
    <cellStyle name="Normal 3 3 4 2 2 3 2" xfId="16291" xr:uid="{C705B7B2-BF8E-4A7A-A272-867FB3D4B360}"/>
    <cellStyle name="Normal 3 3 4 2 2 3 2 2" xfId="34218" xr:uid="{4AC0367C-5BAD-40A0-A753-D741F0F5F101}"/>
    <cellStyle name="Normal 3 3 4 2 2 3 2 3" xfId="46163" xr:uid="{56E5CB48-BE9B-4FDA-BBC4-535B72532C15}"/>
    <cellStyle name="Normal 3 3 4 2 2 3 2 4" xfId="58128" xr:uid="{E70432F8-47AC-4653-AC97-440223899927}"/>
    <cellStyle name="Normal 3 3 4 2 2 3 3" xfId="22250" xr:uid="{726B69F1-8C8F-414F-B4AA-193D00DB4A88}"/>
    <cellStyle name="Normal 3 3 4 2 2 3 4" xfId="10308" xr:uid="{D8E4AEA9-A7BF-4F8E-B740-7DE7F5C7EDD9}"/>
    <cellStyle name="Normal 3 3 4 2 2 3 5" xfId="28235" xr:uid="{DC3F17B6-5740-4F93-9639-7D0C392EE66B}"/>
    <cellStyle name="Normal 3 3 4 2 2 3 6" xfId="40180" xr:uid="{79EF85BD-2178-49A3-A6BC-8684BE19CB78}"/>
    <cellStyle name="Normal 3 3 4 2 2 3 7" xfId="52145" xr:uid="{716BC336-D822-4C94-A50D-A9AB4A13B976}"/>
    <cellStyle name="Normal 3 3 4 2 2 4" xfId="13321" xr:uid="{BA0FAD20-20DD-4A29-8F3B-4ADB66CA01A2}"/>
    <cellStyle name="Normal 3 3 4 2 2 4 2" xfId="31248" xr:uid="{53B91FFD-FFAE-45F1-A8A7-C507EC888C12}"/>
    <cellStyle name="Normal 3 3 4 2 2 4 3" xfId="43193" xr:uid="{AADE37E3-C896-4FE9-B79E-9AF6BA04007C}"/>
    <cellStyle name="Normal 3 3 4 2 2 4 4" xfId="55158" xr:uid="{63A9C323-B570-4530-90BF-7E112C8F1407}"/>
    <cellStyle name="Normal 3 3 4 2 2 5" xfId="19280" xr:uid="{E50A0368-2652-4DB1-9389-D43C35A9AA2D}"/>
    <cellStyle name="Normal 3 3 4 2 2 6" xfId="7338" xr:uid="{3ADBAC87-4B1F-4B3F-AF17-5907AA54D20E}"/>
    <cellStyle name="Normal 3 3 4 2 2 7" xfId="25265" xr:uid="{F120563B-B7AE-410C-BBD4-975C97C47087}"/>
    <cellStyle name="Normal 3 3 4 2 2 8" xfId="37210" xr:uid="{E458F7AD-E226-428F-920C-81E188098845}"/>
    <cellStyle name="Normal 3 3 4 2 2 9" xfId="49175" xr:uid="{BD6CB4FB-663D-494B-92F1-86283F11C289}"/>
    <cellStyle name="Normal 3 3 4 2 3" xfId="2080" xr:uid="{00000000-0005-0000-0000-000030000000}"/>
    <cellStyle name="Normal 3 3 4 2 3 2" xfId="5050" xr:uid="{945D01FA-277E-46AD-A353-3A98BB6CEC60}"/>
    <cellStyle name="Normal 3 3 4 2 3 2 2" xfId="17013" xr:uid="{F8845210-908A-4DF0-8AE4-E7B2F9A04C39}"/>
    <cellStyle name="Normal 3 3 4 2 3 2 2 2" xfId="34940" xr:uid="{DF556195-7F8C-47D9-B0CC-7B2D1572CD88}"/>
    <cellStyle name="Normal 3 3 4 2 3 2 2 3" xfId="46885" xr:uid="{1190E260-595B-492A-997B-CE669235D0AE}"/>
    <cellStyle name="Normal 3 3 4 2 3 2 2 4" xfId="58850" xr:uid="{58EAC930-5ED4-4B0F-AB9E-1787B0EE27D1}"/>
    <cellStyle name="Normal 3 3 4 2 3 2 3" xfId="22972" xr:uid="{1D28FC55-CFA3-42CD-854A-6A33830D1239}"/>
    <cellStyle name="Normal 3 3 4 2 3 2 4" xfId="11030" xr:uid="{C3624C9F-4553-48A4-927E-7DCCB1DD9DA7}"/>
    <cellStyle name="Normal 3 3 4 2 3 2 5" xfId="28957" xr:uid="{02A46334-5DD1-44A3-A417-C071E1F727B5}"/>
    <cellStyle name="Normal 3 3 4 2 3 2 6" xfId="40902" xr:uid="{4CE4AE7A-B225-48E8-BBF2-83AC38D0FA40}"/>
    <cellStyle name="Normal 3 3 4 2 3 2 7" xfId="52867" xr:uid="{A8BB7B9A-E0EB-420D-AD6B-30B11C4D97B7}"/>
    <cellStyle name="Normal 3 3 4 2 3 3" xfId="14043" xr:uid="{98D2A1D1-1D59-4071-81D3-B9B328E1563F}"/>
    <cellStyle name="Normal 3 3 4 2 3 3 2" xfId="31970" xr:uid="{56E81F1D-42F4-4AD0-ADD3-99EA49936A45}"/>
    <cellStyle name="Normal 3 3 4 2 3 3 3" xfId="43915" xr:uid="{4F5D932A-19A3-41B6-9F2E-5F812C470BC9}"/>
    <cellStyle name="Normal 3 3 4 2 3 3 4" xfId="55880" xr:uid="{9DECFF7A-284A-4A2D-9D3B-D251839379E9}"/>
    <cellStyle name="Normal 3 3 4 2 3 4" xfId="20002" xr:uid="{534D3830-70C7-4E6B-90A0-A22D2F9BDA80}"/>
    <cellStyle name="Normal 3 3 4 2 3 5" xfId="8060" xr:uid="{D91120EB-F534-4D46-966B-E93EACF91C8D}"/>
    <cellStyle name="Normal 3 3 4 2 3 6" xfId="25987" xr:uid="{1BAAA3CA-34B2-4D27-9826-074F1A4F0BF7}"/>
    <cellStyle name="Normal 3 3 4 2 3 7" xfId="37932" xr:uid="{228D7DD1-3D9C-49B7-A821-6560331D5CFE}"/>
    <cellStyle name="Normal 3 3 4 2 3 8" xfId="49897" xr:uid="{5BFA6ADC-4F6E-41AF-8481-2D2AE63E2F09}"/>
    <cellStyle name="Normal 3 3 4 2 4" xfId="3606" xr:uid="{AE1ECB18-B3B0-4AE3-BF3D-75E2ABDA15BB}"/>
    <cellStyle name="Normal 3 3 4 2 4 2" xfId="15569" xr:uid="{5539A867-802C-4BC9-B667-FC4D51CC65F6}"/>
    <cellStyle name="Normal 3 3 4 2 4 2 2" xfId="33496" xr:uid="{E2221D84-2B56-490F-92F8-8C7766176CDF}"/>
    <cellStyle name="Normal 3 3 4 2 4 2 3" xfId="45441" xr:uid="{FB2DBFE7-8B7A-43EA-B22A-9A614138A6E7}"/>
    <cellStyle name="Normal 3 3 4 2 4 2 4" xfId="57406" xr:uid="{9941CC30-7A47-4FD5-92C0-C3A6595AAE5E}"/>
    <cellStyle name="Normal 3 3 4 2 4 3" xfId="21528" xr:uid="{913DE60D-D683-4B33-B7F8-3C3C668011A7}"/>
    <cellStyle name="Normal 3 3 4 2 4 4" xfId="9586" xr:uid="{D99A570A-DFE8-4913-B929-4C2372A20E1E}"/>
    <cellStyle name="Normal 3 3 4 2 4 5" xfId="27513" xr:uid="{61BAA788-4D35-4381-AACA-D5AF5FB4FFDC}"/>
    <cellStyle name="Normal 3 3 4 2 4 6" xfId="39458" xr:uid="{A905EA86-1CB1-46DF-ACCB-6DE33E2FB40C}"/>
    <cellStyle name="Normal 3 3 4 2 4 7" xfId="51423" xr:uid="{1464FC08-AC80-406B-A22D-9EC76700AF22}"/>
    <cellStyle name="Normal 3 3 4 2 5" xfId="12599" xr:uid="{A7CAC8FD-DF83-4982-A4B8-C241CAD6115D}"/>
    <cellStyle name="Normal 3 3 4 2 5 2" xfId="30526" xr:uid="{1871C385-8BA0-40F2-98E5-0182A8C1D6ED}"/>
    <cellStyle name="Normal 3 3 4 2 5 3" xfId="42471" xr:uid="{EC9EB4BE-37C9-409B-B31D-F3008D59B3E4}"/>
    <cellStyle name="Normal 3 3 4 2 5 4" xfId="54436" xr:uid="{57549078-2FF8-4164-88E9-71FC0D164962}"/>
    <cellStyle name="Normal 3 3 4 2 6" xfId="18558" xr:uid="{5B5AF9D1-B976-4121-8806-8A358A96A6ED}"/>
    <cellStyle name="Normal 3 3 4 2 7" xfId="6616" xr:uid="{43F65C98-35A9-4F28-A960-85317F9AD3EA}"/>
    <cellStyle name="Normal 3 3 4 2 8" xfId="24543" xr:uid="{485C59DA-8241-46C9-BB8F-D672090BE2F1}"/>
    <cellStyle name="Normal 3 3 4 2 9" xfId="36488" xr:uid="{C928ACCB-9D3E-4C56-8BD1-9DD259CF1CD7}"/>
    <cellStyle name="Normal 3 3 4 3" xfId="1010" xr:uid="{00000000-0005-0000-0000-000030000000}"/>
    <cellStyle name="Normal 3 3 4 3 2" xfId="2454" xr:uid="{00000000-0005-0000-0000-000030000000}"/>
    <cellStyle name="Normal 3 3 4 3 2 2" xfId="5424" xr:uid="{ECF64CAB-B9FA-43A1-BF1E-25100F48FBD1}"/>
    <cellStyle name="Normal 3 3 4 3 2 2 2" xfId="17387" xr:uid="{E41637C8-2651-4DED-8F26-7D73D47CFBED}"/>
    <cellStyle name="Normal 3 3 4 3 2 2 2 2" xfId="35314" xr:uid="{414324C1-4A99-46C7-81A0-9F4D3F3D2EA6}"/>
    <cellStyle name="Normal 3 3 4 3 2 2 2 3" xfId="47259" xr:uid="{48466AFC-1E47-42CE-8A5A-E85241024E0F}"/>
    <cellStyle name="Normal 3 3 4 3 2 2 2 4" xfId="59224" xr:uid="{996CA47C-03A6-4AD7-840C-1A4570A1D556}"/>
    <cellStyle name="Normal 3 3 4 3 2 2 3" xfId="23346" xr:uid="{950279FE-EFCF-43F0-87DF-78ABD6E17D6D}"/>
    <cellStyle name="Normal 3 3 4 3 2 2 4" xfId="11404" xr:uid="{6913F41F-359C-4399-9283-9697308F78FD}"/>
    <cellStyle name="Normal 3 3 4 3 2 2 5" xfId="29331" xr:uid="{8393B315-37C8-4231-B944-F8E71CF1967B}"/>
    <cellStyle name="Normal 3 3 4 3 2 2 6" xfId="41276" xr:uid="{C8F87261-8A2C-4292-BF86-4F4A6BF8B800}"/>
    <cellStyle name="Normal 3 3 4 3 2 2 7" xfId="53241" xr:uid="{599D974B-C367-4766-911E-685B559B699C}"/>
    <cellStyle name="Normal 3 3 4 3 2 3" xfId="14417" xr:uid="{38019289-606D-46CA-8194-799A8209592B}"/>
    <cellStyle name="Normal 3 3 4 3 2 3 2" xfId="32344" xr:uid="{29C44F97-8B2F-478F-B039-283D827DDC58}"/>
    <cellStyle name="Normal 3 3 4 3 2 3 3" xfId="44289" xr:uid="{1E3364A0-2025-4D57-AB70-A06C3780D6E8}"/>
    <cellStyle name="Normal 3 3 4 3 2 3 4" xfId="56254" xr:uid="{3099D092-052F-40FD-BEE5-840D13633D25}"/>
    <cellStyle name="Normal 3 3 4 3 2 4" xfId="20376" xr:uid="{8EA69371-6634-4CE2-830E-90D409FA7D0F}"/>
    <cellStyle name="Normal 3 3 4 3 2 5" xfId="8434" xr:uid="{D0D94B14-DFC8-4BD9-9D79-EE7E6A401078}"/>
    <cellStyle name="Normal 3 3 4 3 2 6" xfId="26361" xr:uid="{F43FB2AC-8196-4851-A624-782AE636E823}"/>
    <cellStyle name="Normal 3 3 4 3 2 7" xfId="38306" xr:uid="{682D3380-DF75-4F29-876E-7D5A09C790ED}"/>
    <cellStyle name="Normal 3 3 4 3 2 8" xfId="50271" xr:uid="{8EFA076B-07BE-4E3D-AEE9-631038BDDF6B}"/>
    <cellStyle name="Normal 3 3 4 3 3" xfId="3980" xr:uid="{535DD3E2-1E53-4B9F-A04E-E4C919D8961D}"/>
    <cellStyle name="Normal 3 3 4 3 3 2" xfId="15943" xr:uid="{3BCA8C11-D823-4583-B457-21DBA0A37AE1}"/>
    <cellStyle name="Normal 3 3 4 3 3 2 2" xfId="33870" xr:uid="{858902A7-0871-4057-ACC9-CC77ADE73865}"/>
    <cellStyle name="Normal 3 3 4 3 3 2 3" xfId="45815" xr:uid="{3C822216-8358-4CD0-944C-8E0EC6356970}"/>
    <cellStyle name="Normal 3 3 4 3 3 2 4" xfId="57780" xr:uid="{05581778-A9A2-4101-9442-3EF4081460FC}"/>
    <cellStyle name="Normal 3 3 4 3 3 3" xfId="21902" xr:uid="{1F4DAAC2-6C47-4A8B-9C2A-11A809283674}"/>
    <cellStyle name="Normal 3 3 4 3 3 4" xfId="9960" xr:uid="{E61040E3-F65C-4940-A172-C13DC95B2431}"/>
    <cellStyle name="Normal 3 3 4 3 3 5" xfId="27887" xr:uid="{90A6CC60-4EB4-4BC6-8871-C7B09591DE63}"/>
    <cellStyle name="Normal 3 3 4 3 3 6" xfId="39832" xr:uid="{B111AE73-DD5C-465F-881A-4BBFAEB519CD}"/>
    <cellStyle name="Normal 3 3 4 3 3 7" xfId="51797" xr:uid="{6CFE0636-1383-4BCA-9E9C-E186CB41823D}"/>
    <cellStyle name="Normal 3 3 4 3 4" xfId="12973" xr:uid="{EB135106-37B9-456C-AA2C-BFAE99E673B2}"/>
    <cellStyle name="Normal 3 3 4 3 4 2" xfId="30900" xr:uid="{E91225F2-C66D-47EA-BFBB-B2A6C4AFAAB7}"/>
    <cellStyle name="Normal 3 3 4 3 4 3" xfId="42845" xr:uid="{C165DD03-21A7-4E60-BC97-46AFED20E946}"/>
    <cellStyle name="Normal 3 3 4 3 4 4" xfId="54810" xr:uid="{067F2201-289C-4341-8080-AFA410D1BECB}"/>
    <cellStyle name="Normal 3 3 4 3 5" xfId="18932" xr:uid="{B09236EA-47DD-4523-A503-436F535AB40D}"/>
    <cellStyle name="Normal 3 3 4 3 6" xfId="6990" xr:uid="{A2AF84F6-671D-4C38-9585-8509B125C203}"/>
    <cellStyle name="Normal 3 3 4 3 7" xfId="24917" xr:uid="{ABBAF1DC-D2B9-4060-B95D-91C12F38B165}"/>
    <cellStyle name="Normal 3 3 4 3 8" xfId="36862" xr:uid="{36FD336A-D1B8-4C59-8B4B-FA2B55DC8431}"/>
    <cellStyle name="Normal 3 3 4 3 9" xfId="48827" xr:uid="{F731F424-ECCF-48AD-BEE8-A7D8861D336D}"/>
    <cellStyle name="Normal 3 3 4 4" xfId="1732" xr:uid="{00000000-0005-0000-0000-000030000000}"/>
    <cellStyle name="Normal 3 3 4 4 2" xfId="4702" xr:uid="{F0C6B2E6-72AE-48F0-8DEF-2C8CB1CD97C2}"/>
    <cellStyle name="Normal 3 3 4 4 2 2" xfId="16665" xr:uid="{251F50B7-6C4F-425D-84DD-5EBA2ACA61F1}"/>
    <cellStyle name="Normal 3 3 4 4 2 2 2" xfId="34592" xr:uid="{D66F7A1A-4F64-4B9F-86DB-34541E17F2E0}"/>
    <cellStyle name="Normal 3 3 4 4 2 2 3" xfId="46537" xr:uid="{A3D2937B-D940-45B0-9FC5-32BA4A434C02}"/>
    <cellStyle name="Normal 3 3 4 4 2 2 4" xfId="58502" xr:uid="{38E1CCC0-95E6-4488-B4F0-79926EA5869F}"/>
    <cellStyle name="Normal 3 3 4 4 2 3" xfId="22624" xr:uid="{589A7A20-25DF-4D60-A930-BF79D5D0CCF9}"/>
    <cellStyle name="Normal 3 3 4 4 2 4" xfId="10682" xr:uid="{9E604917-B0F4-4BE2-9FF8-F3E6AA656142}"/>
    <cellStyle name="Normal 3 3 4 4 2 5" xfId="28609" xr:uid="{5232B63D-FC6E-4DA5-94E9-258A078CEA7E}"/>
    <cellStyle name="Normal 3 3 4 4 2 6" xfId="40554" xr:uid="{1EBCE651-D1C4-4D0D-A81B-62F74D45BC92}"/>
    <cellStyle name="Normal 3 3 4 4 2 7" xfId="52519" xr:uid="{09E8A937-5C80-4172-ADC8-B2F354221977}"/>
    <cellStyle name="Normal 3 3 4 4 3" xfId="13695" xr:uid="{A4A02F2F-4CEA-47EC-8234-789B12C258C5}"/>
    <cellStyle name="Normal 3 3 4 4 3 2" xfId="31622" xr:uid="{AF658AEC-BA45-4DAC-A5DA-793FA5706D6C}"/>
    <cellStyle name="Normal 3 3 4 4 3 3" xfId="43567" xr:uid="{B54E6C96-349D-407F-B426-B4A6389C2D03}"/>
    <cellStyle name="Normal 3 3 4 4 3 4" xfId="55532" xr:uid="{4D106438-67CA-4BFA-B56B-F2FAB9754A20}"/>
    <cellStyle name="Normal 3 3 4 4 4" xfId="19654" xr:uid="{E50D76B5-0276-49BC-AD61-BB467BA09AC3}"/>
    <cellStyle name="Normal 3 3 4 4 5" xfId="7712" xr:uid="{7461B6D1-0F57-4441-913C-FEF7489DDA23}"/>
    <cellStyle name="Normal 3 3 4 4 6" xfId="25639" xr:uid="{13361C5D-EFC5-4E72-99CE-32EAD96F75D3}"/>
    <cellStyle name="Normal 3 3 4 4 7" xfId="37584" xr:uid="{2DE840DE-E801-49F5-9500-97D0BE1E8D27}"/>
    <cellStyle name="Normal 3 3 4 4 8" xfId="49549" xr:uid="{547DDFFB-FBA7-4378-9FD8-F2FBA17F44ED}"/>
    <cellStyle name="Normal 3 3 4 5" xfId="3258" xr:uid="{D7367CA7-B43D-4DAA-BA58-90EB56012EC6}"/>
    <cellStyle name="Normal 3 3 4 5 2" xfId="15221" xr:uid="{FBD7BB0F-1006-4143-A43A-48B3F58FB43D}"/>
    <cellStyle name="Normal 3 3 4 5 2 2" xfId="33148" xr:uid="{C707105C-9A4E-4A7E-88A4-9313F34916DD}"/>
    <cellStyle name="Normal 3 3 4 5 2 3" xfId="45093" xr:uid="{2DA72B8D-4B90-4B85-ADB4-7113D1CF107D}"/>
    <cellStyle name="Normal 3 3 4 5 2 4" xfId="57058" xr:uid="{273CA67D-D4BA-4172-A0F8-621B9B718985}"/>
    <cellStyle name="Normal 3 3 4 5 3" xfId="21180" xr:uid="{F4861F62-0FFD-4970-A21C-0B36B386A9B5}"/>
    <cellStyle name="Normal 3 3 4 5 4" xfId="9238" xr:uid="{FC61DEA0-3BF0-40FD-AFEA-922DC4DC2AC8}"/>
    <cellStyle name="Normal 3 3 4 5 5" xfId="27165" xr:uid="{4DA3D13D-D227-47FC-B234-9F7F62DC4EF7}"/>
    <cellStyle name="Normal 3 3 4 5 6" xfId="39110" xr:uid="{F1B17386-BB64-4CBE-BD44-68AC09058266}"/>
    <cellStyle name="Normal 3 3 4 5 7" xfId="51075" xr:uid="{2707BC82-7EB2-447D-96C8-3C6E114FC57C}"/>
    <cellStyle name="Normal 3 3 4 6" xfId="12251" xr:uid="{10F2B1BD-4B54-4BDD-93E7-782BBC1465B4}"/>
    <cellStyle name="Normal 3 3 4 6 2" xfId="30178" xr:uid="{D8113C23-EB9B-4566-B931-A9E81CC7E0D4}"/>
    <cellStyle name="Normal 3 3 4 6 3" xfId="42123" xr:uid="{F0ACB714-D46E-4FE0-82D0-DA87B21BDAAE}"/>
    <cellStyle name="Normal 3 3 4 6 4" xfId="54088" xr:uid="{8321D23D-C5D8-4A9F-AB54-0C4D79075672}"/>
    <cellStyle name="Normal 3 3 4 7" xfId="18210" xr:uid="{C42164E3-DBDC-428A-B9AF-1D4EC1B13609}"/>
    <cellStyle name="Normal 3 3 4 8" xfId="6268" xr:uid="{8899C5FC-A2CD-431D-8FB5-3CFA4459A0CF}"/>
    <cellStyle name="Normal 3 3 4 9" xfId="24195" xr:uid="{35E76047-8833-4027-9B2B-B864225762E1}"/>
    <cellStyle name="Normal 3 3 5" xfId="404" xr:uid="{00000000-0005-0000-0000-000030000000}"/>
    <cellStyle name="Normal 3 3 5 10" xfId="48221" xr:uid="{0A941AAC-4D95-4614-8D36-CCDD6489A9C6}"/>
    <cellStyle name="Normal 3 3 5 2" xfId="1126" xr:uid="{00000000-0005-0000-0000-000030000000}"/>
    <cellStyle name="Normal 3 3 5 2 2" xfId="2570" xr:uid="{00000000-0005-0000-0000-000030000000}"/>
    <cellStyle name="Normal 3 3 5 2 2 2" xfId="5540" xr:uid="{83B6F143-860D-4873-9107-2F6C5498D8AD}"/>
    <cellStyle name="Normal 3 3 5 2 2 2 2" xfId="17503" xr:uid="{E667D625-056A-4CCB-A150-BC993C6DBD1C}"/>
    <cellStyle name="Normal 3 3 5 2 2 2 2 2" xfId="35430" xr:uid="{A1EEED86-137D-418A-8802-5218BDA40BF4}"/>
    <cellStyle name="Normal 3 3 5 2 2 2 2 3" xfId="47375" xr:uid="{3B043F94-BFA1-44FC-A720-E5A01ABB751E}"/>
    <cellStyle name="Normal 3 3 5 2 2 2 2 4" xfId="59340" xr:uid="{E376EF9C-BB6E-4360-B32E-89DCE8019C72}"/>
    <cellStyle name="Normal 3 3 5 2 2 2 3" xfId="23462" xr:uid="{96D8E414-58B7-480E-9704-D354F2447B0D}"/>
    <cellStyle name="Normal 3 3 5 2 2 2 4" xfId="11520" xr:uid="{D203F433-AA93-4122-A22D-45680E0A03F4}"/>
    <cellStyle name="Normal 3 3 5 2 2 2 5" xfId="29447" xr:uid="{2E275AD2-8795-4551-B3E4-656617AA6B57}"/>
    <cellStyle name="Normal 3 3 5 2 2 2 6" xfId="41392" xr:uid="{079AF17A-A602-46BC-B3B2-FCCC5774EE0A}"/>
    <cellStyle name="Normal 3 3 5 2 2 2 7" xfId="53357" xr:uid="{7484D15C-3038-444E-A045-738C30B5092A}"/>
    <cellStyle name="Normal 3 3 5 2 2 3" xfId="14533" xr:uid="{AFB7E441-B900-4962-B1D6-57DCF24958BA}"/>
    <cellStyle name="Normal 3 3 5 2 2 3 2" xfId="32460" xr:uid="{C3A8E689-ED72-415B-8E38-41625B60EE2D}"/>
    <cellStyle name="Normal 3 3 5 2 2 3 3" xfId="44405" xr:uid="{FAFD728E-6C2E-42A0-B2D4-8F034047F1E8}"/>
    <cellStyle name="Normal 3 3 5 2 2 3 4" xfId="56370" xr:uid="{8988EA2A-052A-4A79-9C92-67EB8FC49E73}"/>
    <cellStyle name="Normal 3 3 5 2 2 4" xfId="20492" xr:uid="{9E5BA2A1-CB71-4DF4-AC67-398DC3682C4B}"/>
    <cellStyle name="Normal 3 3 5 2 2 5" xfId="8550" xr:uid="{FF4270E8-13EB-44CE-8D79-5E56B39D68C3}"/>
    <cellStyle name="Normal 3 3 5 2 2 6" xfId="26477" xr:uid="{A1686A45-A803-4965-9AA7-3246D0203DFC}"/>
    <cellStyle name="Normal 3 3 5 2 2 7" xfId="38422" xr:uid="{C6B8DD88-14E9-4FCC-B7A0-462726961FD3}"/>
    <cellStyle name="Normal 3 3 5 2 2 8" xfId="50387" xr:uid="{D8766EEF-6781-4573-889B-8C714D73EC9C}"/>
    <cellStyle name="Normal 3 3 5 2 3" xfId="4096" xr:uid="{46F8C75C-D45C-4898-A790-5792E0345628}"/>
    <cellStyle name="Normal 3 3 5 2 3 2" xfId="16059" xr:uid="{E02F628D-1345-46B2-9568-EC2F5E2D662F}"/>
    <cellStyle name="Normal 3 3 5 2 3 2 2" xfId="33986" xr:uid="{EBC89FA4-C793-4507-A7DA-CAD4EF51E6D4}"/>
    <cellStyle name="Normal 3 3 5 2 3 2 3" xfId="45931" xr:uid="{9AAE2EEA-B359-4C9C-BB8C-6E21D55EFE7C}"/>
    <cellStyle name="Normal 3 3 5 2 3 2 4" xfId="57896" xr:uid="{1CB9FAFF-B47E-4032-808C-DD307EDDCCB9}"/>
    <cellStyle name="Normal 3 3 5 2 3 3" xfId="22018" xr:uid="{582E9F6D-7414-407A-B021-3BBC135C0B41}"/>
    <cellStyle name="Normal 3 3 5 2 3 4" xfId="10076" xr:uid="{3E6FAF9C-F481-45F7-A41F-D842260F0C0E}"/>
    <cellStyle name="Normal 3 3 5 2 3 5" xfId="28003" xr:uid="{C7181BF2-6971-4D22-A27F-58472160F49D}"/>
    <cellStyle name="Normal 3 3 5 2 3 6" xfId="39948" xr:uid="{44A1B6B5-9BAC-4D89-AC9B-9117F7384204}"/>
    <cellStyle name="Normal 3 3 5 2 3 7" xfId="51913" xr:uid="{D5F693BE-CFE3-40F3-810B-571AEADB7CC8}"/>
    <cellStyle name="Normal 3 3 5 2 4" xfId="13089" xr:uid="{CA01A85B-A227-4DA0-ADED-BEDA95D60CF4}"/>
    <cellStyle name="Normal 3 3 5 2 4 2" xfId="31016" xr:uid="{DBB9E88C-81CF-4617-AD90-4E8E55A88769}"/>
    <cellStyle name="Normal 3 3 5 2 4 3" xfId="42961" xr:uid="{69B7A3A9-302E-4A6A-940F-BAE30A05E802}"/>
    <cellStyle name="Normal 3 3 5 2 4 4" xfId="54926" xr:uid="{7760989E-49A4-4AF6-A971-3B694106477E}"/>
    <cellStyle name="Normal 3 3 5 2 5" xfId="19048" xr:uid="{998FBB27-8DF1-4E91-B885-101E97791360}"/>
    <cellStyle name="Normal 3 3 5 2 6" xfId="7106" xr:uid="{3490C3CF-FC0D-4E15-8D0B-47883D5B2451}"/>
    <cellStyle name="Normal 3 3 5 2 7" xfId="25033" xr:uid="{0D4B4D8C-9594-457C-9D83-67B993589A08}"/>
    <cellStyle name="Normal 3 3 5 2 8" xfId="36978" xr:uid="{9717BDCE-A8F6-49D4-9A20-36C80DF2F318}"/>
    <cellStyle name="Normal 3 3 5 2 9" xfId="48943" xr:uid="{A4D4E0C4-7722-4672-AD10-1ED4A902F6B4}"/>
    <cellStyle name="Normal 3 3 5 3" xfId="1848" xr:uid="{00000000-0005-0000-0000-000030000000}"/>
    <cellStyle name="Normal 3 3 5 3 2" xfId="4818" xr:uid="{FA7ECEB8-6F5F-45B2-BFB9-9DDB9650445C}"/>
    <cellStyle name="Normal 3 3 5 3 2 2" xfId="16781" xr:uid="{C8C5CA00-C415-4F8A-90D9-1AC8F839DD94}"/>
    <cellStyle name="Normal 3 3 5 3 2 2 2" xfId="34708" xr:uid="{D34BFAF6-25E1-4D00-BC22-B8E5C84440D3}"/>
    <cellStyle name="Normal 3 3 5 3 2 2 3" xfId="46653" xr:uid="{6A66AC51-7CFF-40EF-9E26-7065910B684F}"/>
    <cellStyle name="Normal 3 3 5 3 2 2 4" xfId="58618" xr:uid="{E61DCF89-DE8D-4E70-BA23-91B96A19A08F}"/>
    <cellStyle name="Normal 3 3 5 3 2 3" xfId="22740" xr:uid="{C330107A-9378-4D8E-9C5E-0B355F84C92E}"/>
    <cellStyle name="Normal 3 3 5 3 2 4" xfId="10798" xr:uid="{6BC3F4BA-847A-4EA1-84C5-6015A94C29A2}"/>
    <cellStyle name="Normal 3 3 5 3 2 5" xfId="28725" xr:uid="{2095B92A-5729-4C12-B247-BBE128115274}"/>
    <cellStyle name="Normal 3 3 5 3 2 6" xfId="40670" xr:uid="{933328AD-E48E-4369-A7C6-2645FC9C0D0C}"/>
    <cellStyle name="Normal 3 3 5 3 2 7" xfId="52635" xr:uid="{B89E8946-C660-4138-A580-FC92A3F7D658}"/>
    <cellStyle name="Normal 3 3 5 3 3" xfId="13811" xr:uid="{6A4D3748-BB70-443A-9DAC-447CD7CBD4AF}"/>
    <cellStyle name="Normal 3 3 5 3 3 2" xfId="31738" xr:uid="{3C9B6FD2-F85E-4566-A911-52BFFD3E0107}"/>
    <cellStyle name="Normal 3 3 5 3 3 3" xfId="43683" xr:uid="{72A71784-91FD-4D27-A574-79B68C8D7F9C}"/>
    <cellStyle name="Normal 3 3 5 3 3 4" xfId="55648" xr:uid="{D52B53B3-7836-417A-84B9-1D15DE09A57E}"/>
    <cellStyle name="Normal 3 3 5 3 4" xfId="19770" xr:uid="{457B0C30-E464-4A6E-9AE8-B5ECBE68427D}"/>
    <cellStyle name="Normal 3 3 5 3 5" xfId="7828" xr:uid="{D68D0C11-41A8-4ACE-877C-5BCD18133D3C}"/>
    <cellStyle name="Normal 3 3 5 3 6" xfId="25755" xr:uid="{197DAB84-997D-4FC8-BC31-B4CD9CC1594C}"/>
    <cellStyle name="Normal 3 3 5 3 7" xfId="37700" xr:uid="{482BBDA9-B996-4956-9D39-1A4A8C73312A}"/>
    <cellStyle name="Normal 3 3 5 3 8" xfId="49665" xr:uid="{510A572C-D706-4A55-9E6F-127AA46BBD66}"/>
    <cellStyle name="Normal 3 3 5 4" xfId="3374" xr:uid="{2651B642-7797-4EC7-B4BE-C1D6189C76BF}"/>
    <cellStyle name="Normal 3 3 5 4 2" xfId="15337" xr:uid="{4423BDF3-64A8-4301-B8A2-0AA74C78B5B3}"/>
    <cellStyle name="Normal 3 3 5 4 2 2" xfId="33264" xr:uid="{3E7A16EF-AD1B-459A-844D-898A36A5F1A0}"/>
    <cellStyle name="Normal 3 3 5 4 2 3" xfId="45209" xr:uid="{094DAF80-D7DE-457D-899E-C92DBA7A5209}"/>
    <cellStyle name="Normal 3 3 5 4 2 4" xfId="57174" xr:uid="{337F5565-7871-405B-BDF8-4884CE60547A}"/>
    <cellStyle name="Normal 3 3 5 4 3" xfId="21296" xr:uid="{D31A34A9-EEC5-40A0-921C-4F1606575CD2}"/>
    <cellStyle name="Normal 3 3 5 4 4" xfId="9354" xr:uid="{83818410-B86B-4218-98BE-FDFD5EC78B4F}"/>
    <cellStyle name="Normal 3 3 5 4 5" xfId="27281" xr:uid="{14140F98-E600-45E7-B827-7B8842FB4C29}"/>
    <cellStyle name="Normal 3 3 5 4 6" xfId="39226" xr:uid="{57B44D55-79D7-40C2-AC31-2ED249458BBD}"/>
    <cellStyle name="Normal 3 3 5 4 7" xfId="51191" xr:uid="{1FC9FA9A-8C62-4C85-AA53-6561AFC3C5E0}"/>
    <cellStyle name="Normal 3 3 5 5" xfId="12367" xr:uid="{4AD78594-096E-46D1-ADDB-7B98FDA22614}"/>
    <cellStyle name="Normal 3 3 5 5 2" xfId="30294" xr:uid="{0C653DD3-BABB-4ECF-9D0F-4355BA094006}"/>
    <cellStyle name="Normal 3 3 5 5 3" xfId="42239" xr:uid="{2243514F-82C1-4B8F-81F9-12B96AE3E175}"/>
    <cellStyle name="Normal 3 3 5 5 4" xfId="54204" xr:uid="{5D725886-1C5F-45F5-A2B3-9FE13BD806B6}"/>
    <cellStyle name="Normal 3 3 5 6" xfId="18326" xr:uid="{B70815D7-56D9-4A90-9B38-973095BF60F6}"/>
    <cellStyle name="Normal 3 3 5 7" xfId="6384" xr:uid="{58C6025C-3F28-4E1E-990D-70061F513148}"/>
    <cellStyle name="Normal 3 3 5 8" xfId="24311" xr:uid="{8366C84B-7A86-47D9-A25A-86E32904CC07}"/>
    <cellStyle name="Normal 3 3 5 9" xfId="36256" xr:uid="{810ED2FD-3F04-4195-B43C-FB5CD113EBCF}"/>
    <cellStyle name="Normal 3 3 6" xfId="778" xr:uid="{00000000-0005-0000-0000-000030000000}"/>
    <cellStyle name="Normal 3 3 6 2" xfId="2222" xr:uid="{00000000-0005-0000-0000-000030000000}"/>
    <cellStyle name="Normal 3 3 6 2 2" xfId="5192" xr:uid="{24849422-A2C4-4B6E-AA08-DF1EF08DE89B}"/>
    <cellStyle name="Normal 3 3 6 2 2 2" xfId="17155" xr:uid="{F19EAE97-D098-483B-9D90-0D06FB56FFC7}"/>
    <cellStyle name="Normal 3 3 6 2 2 2 2" xfId="35082" xr:uid="{AA728C04-E666-42B2-B2C0-B11F0DA60DA8}"/>
    <cellStyle name="Normal 3 3 6 2 2 2 3" xfId="47027" xr:uid="{E24C4996-0037-4D07-98AB-EF6EA06DCC44}"/>
    <cellStyle name="Normal 3 3 6 2 2 2 4" xfId="58992" xr:uid="{3C614D5C-D237-427B-B664-FAB8689E26F7}"/>
    <cellStyle name="Normal 3 3 6 2 2 3" xfId="23114" xr:uid="{41C65B07-5C1A-4D60-BF49-6B4BDC486838}"/>
    <cellStyle name="Normal 3 3 6 2 2 4" xfId="11172" xr:uid="{EEEC77DD-85BB-4763-A762-D62C767A8476}"/>
    <cellStyle name="Normal 3 3 6 2 2 5" xfId="29099" xr:uid="{00A66282-29F6-4BAD-AF6F-6C3D6960BDA7}"/>
    <cellStyle name="Normal 3 3 6 2 2 6" xfId="41044" xr:uid="{D8FBFFEC-C06B-42BF-9A98-ABB9F47F31FC}"/>
    <cellStyle name="Normal 3 3 6 2 2 7" xfId="53009" xr:uid="{52D1C1A3-B1EA-4D15-ABE1-5CE99ABA39C2}"/>
    <cellStyle name="Normal 3 3 6 2 3" xfId="14185" xr:uid="{BD35DDC9-6DF1-4B56-8A0D-6FE6C1DA52B2}"/>
    <cellStyle name="Normal 3 3 6 2 3 2" xfId="32112" xr:uid="{0B130E7B-C90D-41B2-80AF-37439BCA9F12}"/>
    <cellStyle name="Normal 3 3 6 2 3 3" xfId="44057" xr:uid="{BDBDE2EA-CDE6-4D0E-9999-2FC8DB189349}"/>
    <cellStyle name="Normal 3 3 6 2 3 4" xfId="56022" xr:uid="{B92B0FA1-880A-4062-B5FC-92B2BDBC2035}"/>
    <cellStyle name="Normal 3 3 6 2 4" xfId="20144" xr:uid="{C4F7F83D-64F4-4F00-9184-74077DF475E7}"/>
    <cellStyle name="Normal 3 3 6 2 5" xfId="8202" xr:uid="{376C0F92-15EA-413A-AA7C-95731BEC915C}"/>
    <cellStyle name="Normal 3 3 6 2 6" xfId="26129" xr:uid="{C5C9BE29-89F5-44AE-B552-4F80EC50247E}"/>
    <cellStyle name="Normal 3 3 6 2 7" xfId="38074" xr:uid="{73AC402C-D766-41D1-9A24-10899A88A04F}"/>
    <cellStyle name="Normal 3 3 6 2 8" xfId="50039" xr:uid="{F1FDCF02-A429-4D40-8E25-6BDBBA59A207}"/>
    <cellStyle name="Normal 3 3 6 3" xfId="3748" xr:uid="{129A568D-D2FF-4A7E-806A-6A7C1C51A9ED}"/>
    <cellStyle name="Normal 3 3 6 3 2" xfId="15711" xr:uid="{6D4397CD-8901-4D96-93E9-34A7162E15A7}"/>
    <cellStyle name="Normal 3 3 6 3 2 2" xfId="33638" xr:uid="{59CF2334-7912-4E01-9AE8-0F4A3B9874BE}"/>
    <cellStyle name="Normal 3 3 6 3 2 3" xfId="45583" xr:uid="{EAA842E3-F4DE-4F43-913A-E06CE3F4DF36}"/>
    <cellStyle name="Normal 3 3 6 3 2 4" xfId="57548" xr:uid="{29026D6C-2FBA-4CE6-BD4C-D655BB6E8946}"/>
    <cellStyle name="Normal 3 3 6 3 3" xfId="21670" xr:uid="{CF7ABEBC-ECF0-4B5C-B30A-060482E4471E}"/>
    <cellStyle name="Normal 3 3 6 3 4" xfId="9728" xr:uid="{21FBCCFE-DEBA-4934-9C53-34E74B789560}"/>
    <cellStyle name="Normal 3 3 6 3 5" xfId="27655" xr:uid="{726A2A0C-1750-48B8-98E6-F1F389150C3E}"/>
    <cellStyle name="Normal 3 3 6 3 6" xfId="39600" xr:uid="{AD6BFB72-1289-4514-99D0-49DBD0BD36F2}"/>
    <cellStyle name="Normal 3 3 6 3 7" xfId="51565" xr:uid="{76010BC0-CCE1-4072-AB1C-5C0F6E67296D}"/>
    <cellStyle name="Normal 3 3 6 4" xfId="12741" xr:uid="{AA23D425-477E-40A3-B3F6-827FBD6D78A8}"/>
    <cellStyle name="Normal 3 3 6 4 2" xfId="30668" xr:uid="{9C570AB9-AB78-4F97-B398-4A1372E13617}"/>
    <cellStyle name="Normal 3 3 6 4 3" xfId="42613" xr:uid="{5977E3DA-3B6E-4A0D-B187-1D31754B894F}"/>
    <cellStyle name="Normal 3 3 6 4 4" xfId="54578" xr:uid="{62C253E8-5A5F-4400-9EF8-98AED973F214}"/>
    <cellStyle name="Normal 3 3 6 5" xfId="18700" xr:uid="{6F10F9D6-99FC-4650-B626-126AF41B387C}"/>
    <cellStyle name="Normal 3 3 6 6" xfId="6758" xr:uid="{15C3D72E-959B-4B4A-A630-2EC382FAE2E6}"/>
    <cellStyle name="Normal 3 3 6 7" xfId="24685" xr:uid="{C56762AD-B619-4996-A470-50B9EA17E231}"/>
    <cellStyle name="Normal 3 3 6 8" xfId="36630" xr:uid="{606E7217-072A-45EC-9C5B-EE4EC055779D}"/>
    <cellStyle name="Normal 3 3 6 9" xfId="48595" xr:uid="{D555690B-DA76-4F2F-866A-5723FA25CC94}"/>
    <cellStyle name="Normal 3 3 7" xfId="1500" xr:uid="{00000000-0005-0000-0000-000030000000}"/>
    <cellStyle name="Normal 3 3 7 2" xfId="4470" xr:uid="{AA9D1145-E5C4-46D5-96CD-353E69AF31CC}"/>
    <cellStyle name="Normal 3 3 7 2 2" xfId="16433" xr:uid="{F162CE1A-B7DA-481D-A096-67868C0FD3B8}"/>
    <cellStyle name="Normal 3 3 7 2 2 2" xfId="34360" xr:uid="{54BBB102-67D3-46DE-AD4E-4ACF2EDC6533}"/>
    <cellStyle name="Normal 3 3 7 2 2 3" xfId="46305" xr:uid="{56117574-4A78-4094-99A5-F2C74F53E3C2}"/>
    <cellStyle name="Normal 3 3 7 2 2 4" xfId="58270" xr:uid="{B79CB29B-5B8F-49CE-8843-DC8AD2570AD5}"/>
    <cellStyle name="Normal 3 3 7 2 3" xfId="22392" xr:uid="{1AA8A6AE-76E0-4F8B-9F7C-8F5D1529878A}"/>
    <cellStyle name="Normal 3 3 7 2 4" xfId="10450" xr:uid="{B61369E8-E34C-40E0-BFA8-494384B6297A}"/>
    <cellStyle name="Normal 3 3 7 2 5" xfId="28377" xr:uid="{56FC56D9-803B-480E-8011-ED21F49FEBAD}"/>
    <cellStyle name="Normal 3 3 7 2 6" xfId="40322" xr:uid="{1166A5E6-93AC-4C10-AD74-2B5BD1349132}"/>
    <cellStyle name="Normal 3 3 7 2 7" xfId="52287" xr:uid="{32EB7F3E-FAC9-4E57-96C7-079181D62066}"/>
    <cellStyle name="Normal 3 3 7 3" xfId="13463" xr:uid="{2A755D85-1C49-4353-9ED1-F71832BF1FDE}"/>
    <cellStyle name="Normal 3 3 7 3 2" xfId="31390" xr:uid="{90042E7C-6FEB-4F2C-8826-F7FF81401199}"/>
    <cellStyle name="Normal 3 3 7 3 3" xfId="43335" xr:uid="{45269BAF-DD25-48D4-B630-D48B7F3D2F06}"/>
    <cellStyle name="Normal 3 3 7 3 4" xfId="55300" xr:uid="{7F2030D4-96F6-4BB1-B99E-FCB0431E65D4}"/>
    <cellStyle name="Normal 3 3 7 4" xfId="19422" xr:uid="{74BFA478-04E2-44AE-8780-23601EDB31CB}"/>
    <cellStyle name="Normal 3 3 7 5" xfId="7480" xr:uid="{0AFFFEA8-5B39-46A0-A637-76C58067C743}"/>
    <cellStyle name="Normal 3 3 7 6" xfId="25407" xr:uid="{A441D713-1A21-4FF1-8CAD-3F0A165FE375}"/>
    <cellStyle name="Normal 3 3 7 7" xfId="37352" xr:uid="{FF12748C-4074-4836-A7D7-8035F0B648D0}"/>
    <cellStyle name="Normal 3 3 7 8" xfId="49317" xr:uid="{91D201CD-E69B-4308-A717-9ACBA5B265A7}"/>
    <cellStyle name="Normal 3 3 8" xfId="2944" xr:uid="{00000000-0005-0000-0000-000030000000}"/>
    <cellStyle name="Normal 3 3 8 2" xfId="5914" xr:uid="{885FF440-7D41-4829-B258-CCBF7503F794}"/>
    <cellStyle name="Normal 3 3 8 2 2" xfId="17877" xr:uid="{33547CF3-C550-4C74-A751-3E1510B0C802}"/>
    <cellStyle name="Normal 3 3 8 2 2 2" xfId="35804" xr:uid="{FF8149C2-81D6-4B90-AE50-C436B7A06ADE}"/>
    <cellStyle name="Normal 3 3 8 2 2 3" xfId="47749" xr:uid="{25F1DBD1-F0C3-4BDF-8840-95C99E58BD39}"/>
    <cellStyle name="Normal 3 3 8 2 2 4" xfId="59714" xr:uid="{CE7B3E32-D705-4A3B-8D0E-F45937BB67FD}"/>
    <cellStyle name="Normal 3 3 8 2 3" xfId="23836" xr:uid="{F1BC3CF1-3693-4C59-A113-842C2DF4714B}"/>
    <cellStyle name="Normal 3 3 8 2 4" xfId="11894" xr:uid="{07D1CC7B-F0F7-4AE9-B59E-2CADF4D35700}"/>
    <cellStyle name="Normal 3 3 8 2 5" xfId="29821" xr:uid="{FF1BBBC8-E576-479B-A58F-BE2987CEEC42}"/>
    <cellStyle name="Normal 3 3 8 2 6" xfId="41766" xr:uid="{BB2354F2-B16E-4F28-9D85-67F349535C8A}"/>
    <cellStyle name="Normal 3 3 8 2 7" xfId="53731" xr:uid="{8E968E7D-AE11-4E4A-99B3-15F02A4232B3}"/>
    <cellStyle name="Normal 3 3 8 3" xfId="14907" xr:uid="{9C26E964-FA9D-4C18-9279-A33218302278}"/>
    <cellStyle name="Normal 3 3 8 3 2" xfId="32834" xr:uid="{A46CC3D7-761C-4009-9830-0770E9140697}"/>
    <cellStyle name="Normal 3 3 8 3 3" xfId="44779" xr:uid="{145FB517-047C-4021-8D7D-6D5CE790FD5F}"/>
    <cellStyle name="Normal 3 3 8 3 4" xfId="56744" xr:uid="{3D249496-D62E-4FA2-8578-0956251A67B7}"/>
    <cellStyle name="Normal 3 3 8 4" xfId="20866" xr:uid="{49FAD2B7-5536-4EBD-B1AD-7D4777161EF1}"/>
    <cellStyle name="Normal 3 3 8 5" xfId="8924" xr:uid="{2219D2A7-59A4-42C8-B30E-7927A87E6E04}"/>
    <cellStyle name="Normal 3 3 8 6" xfId="26851" xr:uid="{06D6FCB8-684A-4189-8E1B-DBE5D7BFBECC}"/>
    <cellStyle name="Normal 3 3 8 7" xfId="38796" xr:uid="{D17EAF45-7251-4639-91A4-0E032083CC78}"/>
    <cellStyle name="Normal 3 3 8 8" xfId="50761" xr:uid="{ACBCF326-0F7A-4562-B27E-99D8DD71BB71}"/>
    <cellStyle name="Normal 3 3 9" xfId="3026" xr:uid="{96305B6C-2A40-441A-9FA5-659C721DF2BE}"/>
    <cellStyle name="Normal 3 3 9 2" xfId="14989" xr:uid="{56AA8ED7-E49E-47D1-8083-6C1CE3DD85CD}"/>
    <cellStyle name="Normal 3 3 9 2 2" xfId="32916" xr:uid="{D968388F-1112-45EC-AFE9-5516AC436614}"/>
    <cellStyle name="Normal 3 3 9 2 3" xfId="44861" xr:uid="{8A7C34BA-C0CA-498F-9D11-BC4429DC73A6}"/>
    <cellStyle name="Normal 3 3 9 2 4" xfId="56826" xr:uid="{6758BA81-8CB3-4287-A907-897F428AE795}"/>
    <cellStyle name="Normal 3 3 9 3" xfId="20948" xr:uid="{8AD119CF-B351-4E0D-B15C-749B634389D1}"/>
    <cellStyle name="Normal 3 3 9 4" xfId="9006" xr:uid="{A6FDD5D6-E699-45D2-A4A0-B96C7078B90B}"/>
    <cellStyle name="Normal 3 3 9 5" xfId="26933" xr:uid="{53D31B9A-2EBB-4A39-87EF-FD87BC39DD38}"/>
    <cellStyle name="Normal 3 3 9 6" xfId="38878" xr:uid="{EEDE9DB9-0290-4BEE-A327-29B46184205F}"/>
    <cellStyle name="Normal 3 3 9 7" xfId="50843" xr:uid="{E62E2B38-3056-4F16-B970-F95A87AED9EB}"/>
    <cellStyle name="Normal 3 4" xfId="68" xr:uid="{00000000-0005-0000-0000-000004000000}"/>
    <cellStyle name="Normal 3 4 10" xfId="17990" xr:uid="{A3392632-AB9F-42CD-B366-25CBAEE14185}"/>
    <cellStyle name="Normal 3 4 11" xfId="6048" xr:uid="{286D7851-B6D0-4660-A0FB-8CC31C4D7909}"/>
    <cellStyle name="Normal 3 4 12" xfId="23975" xr:uid="{FC1FE6B6-C08D-44F5-AA1B-D7D73C03A072}"/>
    <cellStyle name="Normal 3 4 13" xfId="35920" xr:uid="{58FB22AE-C9DC-4F06-99B9-C2D7B715C0A0}"/>
    <cellStyle name="Normal 3 4 14" xfId="47885" xr:uid="{0929B670-67AF-4210-9F3E-B7B3C7968352}"/>
    <cellStyle name="Normal 3 4 2" xfId="126" xr:uid="{00000000-0005-0000-0000-000004000000}"/>
    <cellStyle name="Normal 3 4 2 10" xfId="6106" xr:uid="{5F99ED2C-E70E-4452-A6A1-9BB5870D0576}"/>
    <cellStyle name="Normal 3 4 2 11" xfId="24033" xr:uid="{2E3CEF10-5DDF-42F6-BF0B-3CF3EAA1CCE9}"/>
    <cellStyle name="Normal 3 4 2 12" xfId="35978" xr:uid="{049B2EAD-12AE-44E7-8A2B-E798D84A7D92}"/>
    <cellStyle name="Normal 3 4 2 13" xfId="47943" xr:uid="{3FAC6470-6C22-40DD-BB20-8A68DF2552AE}"/>
    <cellStyle name="Normal 3 4 2 2" xfId="242" xr:uid="{00000000-0005-0000-0000-000004000000}"/>
    <cellStyle name="Normal 3 4 2 2 10" xfId="36094" xr:uid="{0ECB29CB-B72C-4375-993D-9F34C103B046}"/>
    <cellStyle name="Normal 3 4 2 2 11" xfId="48059" xr:uid="{DA7AD0D7-82B6-4EC2-A96A-9BEC8D337F94}"/>
    <cellStyle name="Normal 3 4 2 2 2" xfId="590" xr:uid="{00000000-0005-0000-0000-000004000000}"/>
    <cellStyle name="Normal 3 4 2 2 2 10" xfId="48407" xr:uid="{07AE3D42-B7BE-403D-A2B5-708BCAF7B7C8}"/>
    <cellStyle name="Normal 3 4 2 2 2 2" xfId="1312" xr:uid="{00000000-0005-0000-0000-000004000000}"/>
    <cellStyle name="Normal 3 4 2 2 2 2 2" xfId="2756" xr:uid="{00000000-0005-0000-0000-000004000000}"/>
    <cellStyle name="Normal 3 4 2 2 2 2 2 2" xfId="5726" xr:uid="{F7527CA6-1858-4BAF-910B-5B8E6E550BFD}"/>
    <cellStyle name="Normal 3 4 2 2 2 2 2 2 2" xfId="17689" xr:uid="{76046C31-004B-4EB7-9F37-DE64B3B46349}"/>
    <cellStyle name="Normal 3 4 2 2 2 2 2 2 2 2" xfId="35616" xr:uid="{734A960D-6073-4173-9A44-42CF3684EB02}"/>
    <cellStyle name="Normal 3 4 2 2 2 2 2 2 2 3" xfId="47561" xr:uid="{F51AA86B-5F0E-4699-9829-DC1DFDF4AEDD}"/>
    <cellStyle name="Normal 3 4 2 2 2 2 2 2 2 4" xfId="59526" xr:uid="{C1D7F1BF-3807-48CE-8FF5-3B8ABC71C051}"/>
    <cellStyle name="Normal 3 4 2 2 2 2 2 2 3" xfId="23648" xr:uid="{B16829F6-8F38-4DAF-9E14-37956482A7F0}"/>
    <cellStyle name="Normal 3 4 2 2 2 2 2 2 4" xfId="11706" xr:uid="{DDE63CA0-7B71-4431-AAEC-C9D1430E7396}"/>
    <cellStyle name="Normal 3 4 2 2 2 2 2 2 5" xfId="29633" xr:uid="{3871B9DF-BDFF-42E6-8D74-3196F87B4FCF}"/>
    <cellStyle name="Normal 3 4 2 2 2 2 2 2 6" xfId="41578" xr:uid="{2E6A066C-6C22-4E3D-9296-6B35E133C8CC}"/>
    <cellStyle name="Normal 3 4 2 2 2 2 2 2 7" xfId="53543" xr:uid="{579D83DC-B1F2-401C-ABE2-12A9FA657BF9}"/>
    <cellStyle name="Normal 3 4 2 2 2 2 2 3" xfId="14719" xr:uid="{97A3DA2F-0394-4AE9-BA6F-1EF32386B9B5}"/>
    <cellStyle name="Normal 3 4 2 2 2 2 2 3 2" xfId="32646" xr:uid="{D1B13666-953C-45FA-90A0-72A5B86F5426}"/>
    <cellStyle name="Normal 3 4 2 2 2 2 2 3 3" xfId="44591" xr:uid="{C471CC99-B1AB-4079-9BB1-45704FE05A06}"/>
    <cellStyle name="Normal 3 4 2 2 2 2 2 3 4" xfId="56556" xr:uid="{07973D5E-E772-4233-B1CA-84C2A1865487}"/>
    <cellStyle name="Normal 3 4 2 2 2 2 2 4" xfId="20678" xr:uid="{196CD00C-2539-4B90-B434-1EAD1D960C3C}"/>
    <cellStyle name="Normal 3 4 2 2 2 2 2 5" xfId="8736" xr:uid="{091FE1F5-5FD3-4941-AC48-332208176265}"/>
    <cellStyle name="Normal 3 4 2 2 2 2 2 6" xfId="26663" xr:uid="{378D2C43-A135-4D50-8D0B-8D609DF09FF8}"/>
    <cellStyle name="Normal 3 4 2 2 2 2 2 7" xfId="38608" xr:uid="{8B3FCB89-3F56-495B-8A3A-138D3F8C4D5A}"/>
    <cellStyle name="Normal 3 4 2 2 2 2 2 8" xfId="50573" xr:uid="{8BE6D9C9-D597-4FAA-8506-4F88FFCFC7EC}"/>
    <cellStyle name="Normal 3 4 2 2 2 2 3" xfId="4282" xr:uid="{578D97E7-1B8B-4BB0-AC7B-88F8D202BC4C}"/>
    <cellStyle name="Normal 3 4 2 2 2 2 3 2" xfId="16245" xr:uid="{39BFAD1E-5334-4696-8577-DD6C41F114AC}"/>
    <cellStyle name="Normal 3 4 2 2 2 2 3 2 2" xfId="34172" xr:uid="{586A473B-E561-4D71-8930-A905D2348B94}"/>
    <cellStyle name="Normal 3 4 2 2 2 2 3 2 3" xfId="46117" xr:uid="{682DE6FB-8532-4000-9065-4A2A53C37B53}"/>
    <cellStyle name="Normal 3 4 2 2 2 2 3 2 4" xfId="58082" xr:uid="{7AAA87DA-E73F-4D91-B957-BB4CA47A33C8}"/>
    <cellStyle name="Normal 3 4 2 2 2 2 3 3" xfId="22204" xr:uid="{57F53650-D686-456F-A70D-BDD2ACCDC4AE}"/>
    <cellStyle name="Normal 3 4 2 2 2 2 3 4" xfId="10262" xr:uid="{45316DE4-0A13-436E-B3E5-4887CDBC4E33}"/>
    <cellStyle name="Normal 3 4 2 2 2 2 3 5" xfId="28189" xr:uid="{B69935D3-D03F-4B05-B5F4-0F288D79F24F}"/>
    <cellStyle name="Normal 3 4 2 2 2 2 3 6" xfId="40134" xr:uid="{61A8DCD0-0BC4-4015-A872-71214D8588F4}"/>
    <cellStyle name="Normal 3 4 2 2 2 2 3 7" xfId="52099" xr:uid="{9C52AB35-8BD6-4F98-8E89-17666F449CF7}"/>
    <cellStyle name="Normal 3 4 2 2 2 2 4" xfId="13275" xr:uid="{67970A0F-1F92-4FB0-8350-557CBD08D59E}"/>
    <cellStyle name="Normal 3 4 2 2 2 2 4 2" xfId="31202" xr:uid="{57F8ED7D-9E17-4F18-8683-5A4D4949F8EA}"/>
    <cellStyle name="Normal 3 4 2 2 2 2 4 3" xfId="43147" xr:uid="{79283E0D-EA53-41EC-8F41-D0F4A729A6FD}"/>
    <cellStyle name="Normal 3 4 2 2 2 2 4 4" xfId="55112" xr:uid="{85C32465-9FF3-405F-A551-E622726E8516}"/>
    <cellStyle name="Normal 3 4 2 2 2 2 5" xfId="19234" xr:uid="{2F5D45A3-C3FC-401D-A6D3-C2DD0924E56F}"/>
    <cellStyle name="Normal 3 4 2 2 2 2 6" xfId="7292" xr:uid="{7E8F53B4-4124-4FB7-9FB1-2109D1C951DB}"/>
    <cellStyle name="Normal 3 4 2 2 2 2 7" xfId="25219" xr:uid="{3547F38A-DCDE-48C8-BF47-FFBBAE932ADD}"/>
    <cellStyle name="Normal 3 4 2 2 2 2 8" xfId="37164" xr:uid="{F294BEEA-6A3F-4F3B-B059-4E128E2F21E5}"/>
    <cellStyle name="Normal 3 4 2 2 2 2 9" xfId="49129" xr:uid="{70443AA2-1E70-4BAD-9536-4EE6C43ECE6D}"/>
    <cellStyle name="Normal 3 4 2 2 2 3" xfId="2034" xr:uid="{00000000-0005-0000-0000-000004000000}"/>
    <cellStyle name="Normal 3 4 2 2 2 3 2" xfId="5004" xr:uid="{F0C64A23-6742-49D0-A4B0-C937E4D05312}"/>
    <cellStyle name="Normal 3 4 2 2 2 3 2 2" xfId="16967" xr:uid="{A04957CB-7117-46B6-94E6-340221C016B5}"/>
    <cellStyle name="Normal 3 4 2 2 2 3 2 2 2" xfId="34894" xr:uid="{D8263DE7-D18D-460A-A73B-6328F4BCB439}"/>
    <cellStyle name="Normal 3 4 2 2 2 3 2 2 3" xfId="46839" xr:uid="{3D634C9E-0A9B-46E8-8B96-39AF7599569D}"/>
    <cellStyle name="Normal 3 4 2 2 2 3 2 2 4" xfId="58804" xr:uid="{BB410131-8FCF-4A6C-9CE4-F52B1F3588EE}"/>
    <cellStyle name="Normal 3 4 2 2 2 3 2 3" xfId="22926" xr:uid="{4858F59F-A929-4826-A76C-5A94041DF95C}"/>
    <cellStyle name="Normal 3 4 2 2 2 3 2 4" xfId="10984" xr:uid="{3AD95B7D-1785-4BF5-BF76-9E1D266EDEEC}"/>
    <cellStyle name="Normal 3 4 2 2 2 3 2 5" xfId="28911" xr:uid="{62EFFE8C-121D-4F08-8AFF-3D36D89D2101}"/>
    <cellStyle name="Normal 3 4 2 2 2 3 2 6" xfId="40856" xr:uid="{38FBF58B-D74A-43A2-A71F-7365229E7377}"/>
    <cellStyle name="Normal 3 4 2 2 2 3 2 7" xfId="52821" xr:uid="{2B12AEE4-02C5-4A4F-ABA5-397F3CB4F097}"/>
    <cellStyle name="Normal 3 4 2 2 2 3 3" xfId="13997" xr:uid="{FF2B278D-6841-4D4A-9B08-EA9E107DDEFD}"/>
    <cellStyle name="Normal 3 4 2 2 2 3 3 2" xfId="31924" xr:uid="{3A8B6708-8226-4A3E-AE27-B8F0F081FC89}"/>
    <cellStyle name="Normal 3 4 2 2 2 3 3 3" xfId="43869" xr:uid="{9FEC647C-F031-4425-9346-FDD10736514E}"/>
    <cellStyle name="Normal 3 4 2 2 2 3 3 4" xfId="55834" xr:uid="{9520A1AB-613A-4C5B-A0F8-4CA6F2A36BF9}"/>
    <cellStyle name="Normal 3 4 2 2 2 3 4" xfId="19956" xr:uid="{93A82E00-9BAE-4647-BEFB-4C8E6C3A9F85}"/>
    <cellStyle name="Normal 3 4 2 2 2 3 5" xfId="8014" xr:uid="{2FB68956-2E69-4A87-8F01-E5D10D68EF7D}"/>
    <cellStyle name="Normal 3 4 2 2 2 3 6" xfId="25941" xr:uid="{9C3B29D4-415B-4EC2-A8D1-6D680BE9EE11}"/>
    <cellStyle name="Normal 3 4 2 2 2 3 7" xfId="37886" xr:uid="{1A0F0DD2-5818-4BA8-885E-1EE00546D4EA}"/>
    <cellStyle name="Normal 3 4 2 2 2 3 8" xfId="49851" xr:uid="{13EFB028-2687-4668-A465-589BFD15D93E}"/>
    <cellStyle name="Normal 3 4 2 2 2 4" xfId="3560" xr:uid="{934D79E3-EF7E-4181-AB3D-46CF60C209BD}"/>
    <cellStyle name="Normal 3 4 2 2 2 4 2" xfId="15523" xr:uid="{24A6C893-BFC7-43D5-A8A5-62B571D7D6B7}"/>
    <cellStyle name="Normal 3 4 2 2 2 4 2 2" xfId="33450" xr:uid="{079DD8CB-D4A6-4FB4-9EC4-F6A0E818F373}"/>
    <cellStyle name="Normal 3 4 2 2 2 4 2 3" xfId="45395" xr:uid="{AF9D4639-247B-40F4-BA06-E122632F3444}"/>
    <cellStyle name="Normal 3 4 2 2 2 4 2 4" xfId="57360" xr:uid="{74807335-5E0C-4834-841F-3F35F743C41E}"/>
    <cellStyle name="Normal 3 4 2 2 2 4 3" xfId="21482" xr:uid="{1B83E611-95AD-4009-BE1F-54CFFA7D1AF9}"/>
    <cellStyle name="Normal 3 4 2 2 2 4 4" xfId="9540" xr:uid="{E2C4EC39-2195-4205-A838-4FA1CF0B01EA}"/>
    <cellStyle name="Normal 3 4 2 2 2 4 5" xfId="27467" xr:uid="{6A2751C6-7F53-47B2-BE12-76536A02E662}"/>
    <cellStyle name="Normal 3 4 2 2 2 4 6" xfId="39412" xr:uid="{8B89D2D3-4F40-40EA-88DD-DED4C95B91C5}"/>
    <cellStyle name="Normal 3 4 2 2 2 4 7" xfId="51377" xr:uid="{8F78411D-5FC7-488D-B094-275641F882EC}"/>
    <cellStyle name="Normal 3 4 2 2 2 5" xfId="12553" xr:uid="{D317765F-A021-4D44-9D54-3BAD1C301DB9}"/>
    <cellStyle name="Normal 3 4 2 2 2 5 2" xfId="30480" xr:uid="{C7CB77E6-386C-41DB-90D8-A4510F86787C}"/>
    <cellStyle name="Normal 3 4 2 2 2 5 3" xfId="42425" xr:uid="{92A005B2-2F58-483D-B80E-944140A42C2B}"/>
    <cellStyle name="Normal 3 4 2 2 2 5 4" xfId="54390" xr:uid="{23BB94C1-FA84-4108-A306-C9389E745C0E}"/>
    <cellStyle name="Normal 3 4 2 2 2 6" xfId="18512" xr:uid="{B4A9D727-42F1-4871-AEF7-0769A2BD6082}"/>
    <cellStyle name="Normal 3 4 2 2 2 7" xfId="6570" xr:uid="{9DDA96D4-54CD-42C4-8ADA-BC8C1556F922}"/>
    <cellStyle name="Normal 3 4 2 2 2 8" xfId="24497" xr:uid="{50FDC4DB-3DE1-4E9C-A397-FB85F10772D9}"/>
    <cellStyle name="Normal 3 4 2 2 2 9" xfId="36442" xr:uid="{6082FD4C-0530-4511-9C6A-678824A79988}"/>
    <cellStyle name="Normal 3 4 2 2 3" xfId="964" xr:uid="{00000000-0005-0000-0000-000004000000}"/>
    <cellStyle name="Normal 3 4 2 2 3 2" xfId="2408" xr:uid="{00000000-0005-0000-0000-000004000000}"/>
    <cellStyle name="Normal 3 4 2 2 3 2 2" xfId="5378" xr:uid="{FA5157CA-FEA5-4DE1-8DC6-D25C5F7FC722}"/>
    <cellStyle name="Normal 3 4 2 2 3 2 2 2" xfId="17341" xr:uid="{BB61678C-33DE-48F3-B8A2-1AAFD8159535}"/>
    <cellStyle name="Normal 3 4 2 2 3 2 2 2 2" xfId="35268" xr:uid="{7D4D1D8B-B8CB-48B4-99D1-EBA072F90CA5}"/>
    <cellStyle name="Normal 3 4 2 2 3 2 2 2 3" xfId="47213" xr:uid="{09185402-06D9-4BC2-8218-2A48259020B1}"/>
    <cellStyle name="Normal 3 4 2 2 3 2 2 2 4" xfId="59178" xr:uid="{DCC18BA4-8208-44DD-A967-B1E97FFE21A3}"/>
    <cellStyle name="Normal 3 4 2 2 3 2 2 3" xfId="23300" xr:uid="{AABA32A2-C861-4D9D-AF7A-2BA3E4C1892B}"/>
    <cellStyle name="Normal 3 4 2 2 3 2 2 4" xfId="11358" xr:uid="{86185EBF-1C9B-4878-AA6A-7AA002DFC3DD}"/>
    <cellStyle name="Normal 3 4 2 2 3 2 2 5" xfId="29285" xr:uid="{954F0BBE-B05F-47B8-87A4-FD4E152B6E70}"/>
    <cellStyle name="Normal 3 4 2 2 3 2 2 6" xfId="41230" xr:uid="{684E68BE-4945-4A16-9F90-AF5E7DF81D5D}"/>
    <cellStyle name="Normal 3 4 2 2 3 2 2 7" xfId="53195" xr:uid="{9F3CBEF4-1D8D-4A2A-80E9-D3D445112297}"/>
    <cellStyle name="Normal 3 4 2 2 3 2 3" xfId="14371" xr:uid="{732E471E-AE87-4735-88E3-3F2372F0E525}"/>
    <cellStyle name="Normal 3 4 2 2 3 2 3 2" xfId="32298" xr:uid="{37E1EAF7-4021-4019-8489-91616824A5D8}"/>
    <cellStyle name="Normal 3 4 2 2 3 2 3 3" xfId="44243" xr:uid="{35A89C54-56EA-472D-9849-4884E72D56B3}"/>
    <cellStyle name="Normal 3 4 2 2 3 2 3 4" xfId="56208" xr:uid="{09E537BB-DFB6-449B-979F-1F24A7DEE29C}"/>
    <cellStyle name="Normal 3 4 2 2 3 2 4" xfId="20330" xr:uid="{400B7E39-3444-45B9-8301-853D5B83BCA7}"/>
    <cellStyle name="Normal 3 4 2 2 3 2 5" xfId="8388" xr:uid="{402718AD-CBBA-4EC3-8C05-5B7EB3587C6E}"/>
    <cellStyle name="Normal 3 4 2 2 3 2 6" xfId="26315" xr:uid="{5616CCCB-1BD5-43C5-AD41-6B09EDA7C4D6}"/>
    <cellStyle name="Normal 3 4 2 2 3 2 7" xfId="38260" xr:uid="{E2F19E08-B325-4270-A7EB-4287DAA46050}"/>
    <cellStyle name="Normal 3 4 2 2 3 2 8" xfId="50225" xr:uid="{1C3A04DE-F97B-4D75-8360-3BDB6D050EF1}"/>
    <cellStyle name="Normal 3 4 2 2 3 3" xfId="3934" xr:uid="{680C9C0A-7E3D-476F-B109-432F3A11DE53}"/>
    <cellStyle name="Normal 3 4 2 2 3 3 2" xfId="15897" xr:uid="{87ACE4BF-7FE9-4B73-9FD0-1277315A1CE5}"/>
    <cellStyle name="Normal 3 4 2 2 3 3 2 2" xfId="33824" xr:uid="{6685E350-D0F4-405D-A1F1-4746D025C26C}"/>
    <cellStyle name="Normal 3 4 2 2 3 3 2 3" xfId="45769" xr:uid="{B60479B9-901B-48F7-9E8B-8EC618C6ACD0}"/>
    <cellStyle name="Normal 3 4 2 2 3 3 2 4" xfId="57734" xr:uid="{1DC601D3-3E5E-4AF8-B549-219BE39FBDDF}"/>
    <cellStyle name="Normal 3 4 2 2 3 3 3" xfId="21856" xr:uid="{9955B3B5-B52F-4925-8F52-1503E6D05AB8}"/>
    <cellStyle name="Normal 3 4 2 2 3 3 4" xfId="9914" xr:uid="{78371226-2056-4CA8-8C4E-A0EA0BC53BEB}"/>
    <cellStyle name="Normal 3 4 2 2 3 3 5" xfId="27841" xr:uid="{8F7FC44D-FA06-4411-AF89-29ACAE3BD22E}"/>
    <cellStyle name="Normal 3 4 2 2 3 3 6" xfId="39786" xr:uid="{14E49EC5-2D92-4CFB-B3B4-FB9A65024B7B}"/>
    <cellStyle name="Normal 3 4 2 2 3 3 7" xfId="51751" xr:uid="{2D41DC82-FCE4-4BF4-9C22-32430B8107AF}"/>
    <cellStyle name="Normal 3 4 2 2 3 4" xfId="12927" xr:uid="{48561A7B-8C1D-41C2-82B9-EF5F85D10748}"/>
    <cellStyle name="Normal 3 4 2 2 3 4 2" xfId="30854" xr:uid="{5718EDC8-86C8-4DA6-B1DF-3C30A9597413}"/>
    <cellStyle name="Normal 3 4 2 2 3 4 3" xfId="42799" xr:uid="{968F219C-50BB-410B-A1BD-A84E43622E57}"/>
    <cellStyle name="Normal 3 4 2 2 3 4 4" xfId="54764" xr:uid="{F4AB6E1B-D534-4C40-B025-D6156F4F4002}"/>
    <cellStyle name="Normal 3 4 2 2 3 5" xfId="18886" xr:uid="{0CC23C28-8B69-4598-A2C7-28502EAFE96B}"/>
    <cellStyle name="Normal 3 4 2 2 3 6" xfId="6944" xr:uid="{989C7819-E6AC-4C4C-801C-A2284853C73D}"/>
    <cellStyle name="Normal 3 4 2 2 3 7" xfId="24871" xr:uid="{2D3CA810-6F2A-49D1-9794-E67DCE169AE3}"/>
    <cellStyle name="Normal 3 4 2 2 3 8" xfId="36816" xr:uid="{CE3A4EE1-D7FB-44D7-98FB-BB6B918A8AC1}"/>
    <cellStyle name="Normal 3 4 2 2 3 9" xfId="48781" xr:uid="{490982E2-F859-4729-8E9F-CEF7513E50AE}"/>
    <cellStyle name="Normal 3 4 2 2 4" xfId="1686" xr:uid="{00000000-0005-0000-0000-000004000000}"/>
    <cellStyle name="Normal 3 4 2 2 4 2" xfId="4656" xr:uid="{E7E70C11-AD3D-4D63-A5D3-859F11DE95B7}"/>
    <cellStyle name="Normal 3 4 2 2 4 2 2" xfId="16619" xr:uid="{0A57DEC2-6B4D-40CC-817A-A56426B463D4}"/>
    <cellStyle name="Normal 3 4 2 2 4 2 2 2" xfId="34546" xr:uid="{2581FFA6-DAC5-420D-A781-0AE04E20147D}"/>
    <cellStyle name="Normal 3 4 2 2 4 2 2 3" xfId="46491" xr:uid="{C8443D0C-C64E-4A69-B56B-B8953BCCDBE2}"/>
    <cellStyle name="Normal 3 4 2 2 4 2 2 4" xfId="58456" xr:uid="{19B8ED34-F6DE-438B-A86C-54DD40C476C9}"/>
    <cellStyle name="Normal 3 4 2 2 4 2 3" xfId="22578" xr:uid="{1719CFE7-E4C7-4838-90B8-C51E6745D129}"/>
    <cellStyle name="Normal 3 4 2 2 4 2 4" xfId="10636" xr:uid="{88172622-4CCE-411B-9176-9416D5A30471}"/>
    <cellStyle name="Normal 3 4 2 2 4 2 5" xfId="28563" xr:uid="{5E4C149F-F4DE-4C14-A184-FB8559D573DB}"/>
    <cellStyle name="Normal 3 4 2 2 4 2 6" xfId="40508" xr:uid="{DC9A96AF-DCCF-4801-B62B-FA75CACD4D62}"/>
    <cellStyle name="Normal 3 4 2 2 4 2 7" xfId="52473" xr:uid="{704C255F-78C6-415B-8F22-F3FE42529850}"/>
    <cellStyle name="Normal 3 4 2 2 4 3" xfId="13649" xr:uid="{2221D009-85C0-4BA8-9606-8913957FB3C8}"/>
    <cellStyle name="Normal 3 4 2 2 4 3 2" xfId="31576" xr:uid="{7DD9B227-864C-422E-A879-17A88259FAA8}"/>
    <cellStyle name="Normal 3 4 2 2 4 3 3" xfId="43521" xr:uid="{03D971EF-9C03-4FF4-986A-5285B0A27D77}"/>
    <cellStyle name="Normal 3 4 2 2 4 3 4" xfId="55486" xr:uid="{071218F3-3296-4E3D-8978-C10547A99E6F}"/>
    <cellStyle name="Normal 3 4 2 2 4 4" xfId="19608" xr:uid="{2E9D0DA8-3F0D-4235-9141-F6101493A5A7}"/>
    <cellStyle name="Normal 3 4 2 2 4 5" xfId="7666" xr:uid="{04EFDF8D-7924-4D18-9F2F-3341A1DC26E3}"/>
    <cellStyle name="Normal 3 4 2 2 4 6" xfId="25593" xr:uid="{A03B01F4-901C-4050-B010-E6128F2592A2}"/>
    <cellStyle name="Normal 3 4 2 2 4 7" xfId="37538" xr:uid="{4A012561-9B31-476A-93B4-CB33BF66D0DC}"/>
    <cellStyle name="Normal 3 4 2 2 4 8" xfId="49503" xr:uid="{A7045C0E-E2E8-438C-8162-6FFE19C40775}"/>
    <cellStyle name="Normal 3 4 2 2 5" xfId="3212" xr:uid="{35F2B36F-6634-43C4-8292-419F9A70C2E5}"/>
    <cellStyle name="Normal 3 4 2 2 5 2" xfId="15175" xr:uid="{7B1E87C7-EB15-468A-8433-AF50B776536B}"/>
    <cellStyle name="Normal 3 4 2 2 5 2 2" xfId="33102" xr:uid="{9F319B31-57E9-43DA-A5BF-C42E69996E1C}"/>
    <cellStyle name="Normal 3 4 2 2 5 2 3" xfId="45047" xr:uid="{0F6A2C02-5F4D-4461-9B17-8822E3AB1332}"/>
    <cellStyle name="Normal 3 4 2 2 5 2 4" xfId="57012" xr:uid="{FE3B8841-F570-4340-8757-D45ED496A057}"/>
    <cellStyle name="Normal 3 4 2 2 5 3" xfId="21134" xr:uid="{3DF932C2-3875-438E-8F60-F13D489390F7}"/>
    <cellStyle name="Normal 3 4 2 2 5 4" xfId="9192" xr:uid="{341553F0-CF90-4307-BFD2-82418D420AC5}"/>
    <cellStyle name="Normal 3 4 2 2 5 5" xfId="27119" xr:uid="{9DC6C48E-F195-4E59-8383-FE96291AF2FA}"/>
    <cellStyle name="Normal 3 4 2 2 5 6" xfId="39064" xr:uid="{10218996-F045-4964-8112-E13D37DE2D46}"/>
    <cellStyle name="Normal 3 4 2 2 5 7" xfId="51029" xr:uid="{ECB2A4F2-DD7B-4772-B313-8D91005DB9E8}"/>
    <cellStyle name="Normal 3 4 2 2 6" xfId="12205" xr:uid="{92FF6CD6-63CD-4760-BF86-F68A7B7C0FF7}"/>
    <cellStyle name="Normal 3 4 2 2 6 2" xfId="30132" xr:uid="{7D8D4F7B-9FDD-4596-B888-272F48A5EBAE}"/>
    <cellStyle name="Normal 3 4 2 2 6 3" xfId="42077" xr:uid="{8391AA67-955E-4975-908C-932031C2E1BC}"/>
    <cellStyle name="Normal 3 4 2 2 6 4" xfId="54042" xr:uid="{4D4EBC27-B72A-4C00-AB1F-3A63BC325402}"/>
    <cellStyle name="Normal 3 4 2 2 7" xfId="18164" xr:uid="{7CB00E13-1412-4299-9EA9-E5931A7CAD53}"/>
    <cellStyle name="Normal 3 4 2 2 8" xfId="6222" xr:uid="{0C1DC428-D5DD-471C-BA4C-31570FE5AB33}"/>
    <cellStyle name="Normal 3 4 2 2 9" xfId="24149" xr:uid="{39AA3FD6-6992-4420-A05E-8F733E05027C}"/>
    <cellStyle name="Normal 3 4 2 3" xfId="358" xr:uid="{00000000-0005-0000-0000-000004000000}"/>
    <cellStyle name="Normal 3 4 2 3 10" xfId="36210" xr:uid="{0B3F8EFA-1C65-4836-90D6-6A8BF9F7FD21}"/>
    <cellStyle name="Normal 3 4 2 3 11" xfId="48175" xr:uid="{DB08F4B9-A665-4DAE-B186-9267DF7CC3E5}"/>
    <cellStyle name="Normal 3 4 2 3 2" xfId="706" xr:uid="{00000000-0005-0000-0000-000004000000}"/>
    <cellStyle name="Normal 3 4 2 3 2 10" xfId="48523" xr:uid="{4000AEA7-A92D-4BDA-BCA9-0952815D1B29}"/>
    <cellStyle name="Normal 3 4 2 3 2 2" xfId="1428" xr:uid="{00000000-0005-0000-0000-000004000000}"/>
    <cellStyle name="Normal 3 4 2 3 2 2 2" xfId="2872" xr:uid="{00000000-0005-0000-0000-000004000000}"/>
    <cellStyle name="Normal 3 4 2 3 2 2 2 2" xfId="5842" xr:uid="{FE031685-6FEA-4FED-8366-07322B52148A}"/>
    <cellStyle name="Normal 3 4 2 3 2 2 2 2 2" xfId="17805" xr:uid="{7BFD1C58-95E4-43E8-9D3F-A98C11E84CE6}"/>
    <cellStyle name="Normal 3 4 2 3 2 2 2 2 2 2" xfId="35732" xr:uid="{B1718F62-7847-4ED1-A291-9DE7048197FB}"/>
    <cellStyle name="Normal 3 4 2 3 2 2 2 2 2 3" xfId="47677" xr:uid="{CE41CE07-C222-488E-BA4C-38183E64D1DD}"/>
    <cellStyle name="Normal 3 4 2 3 2 2 2 2 2 4" xfId="59642" xr:uid="{793427F9-E651-416E-8F89-2D888D8E60CF}"/>
    <cellStyle name="Normal 3 4 2 3 2 2 2 2 3" xfId="23764" xr:uid="{B467E977-B404-423C-A1A8-E230D7D7610E}"/>
    <cellStyle name="Normal 3 4 2 3 2 2 2 2 4" xfId="11822" xr:uid="{893ED0F7-9B8D-494B-8882-CCB55E76FB99}"/>
    <cellStyle name="Normal 3 4 2 3 2 2 2 2 5" xfId="29749" xr:uid="{35934CC2-710F-4072-992A-9267A6C089B2}"/>
    <cellStyle name="Normal 3 4 2 3 2 2 2 2 6" xfId="41694" xr:uid="{CB72805A-5AAB-42FA-9DDD-1A3E264F5FB7}"/>
    <cellStyle name="Normal 3 4 2 3 2 2 2 2 7" xfId="53659" xr:uid="{55658DC4-75CA-44C4-A8DF-E1EFC5C6F941}"/>
    <cellStyle name="Normal 3 4 2 3 2 2 2 3" xfId="14835" xr:uid="{4DD62BBE-1F27-45EF-A870-B22F674CBAEC}"/>
    <cellStyle name="Normal 3 4 2 3 2 2 2 3 2" xfId="32762" xr:uid="{ED0E9EDD-F8C9-4452-A4EE-2D73464E5527}"/>
    <cellStyle name="Normal 3 4 2 3 2 2 2 3 3" xfId="44707" xr:uid="{8B5A6A07-5CF6-4CF8-9420-836687B1443F}"/>
    <cellStyle name="Normal 3 4 2 3 2 2 2 3 4" xfId="56672" xr:uid="{9B757C39-ECAE-4FEF-8C71-C7D4784171D0}"/>
    <cellStyle name="Normal 3 4 2 3 2 2 2 4" xfId="20794" xr:uid="{48FB7D4E-9FD6-4FBD-ADE2-0357467D0423}"/>
    <cellStyle name="Normal 3 4 2 3 2 2 2 5" xfId="8852" xr:uid="{304F9A71-20E5-4D0E-8991-92D54AC1AACD}"/>
    <cellStyle name="Normal 3 4 2 3 2 2 2 6" xfId="26779" xr:uid="{253DA526-3838-4905-9349-D1569E046200}"/>
    <cellStyle name="Normal 3 4 2 3 2 2 2 7" xfId="38724" xr:uid="{6ADAB240-D842-450C-9F81-B5E99525B27E}"/>
    <cellStyle name="Normal 3 4 2 3 2 2 2 8" xfId="50689" xr:uid="{4B960182-3B09-425A-8625-FDC5CF23F236}"/>
    <cellStyle name="Normal 3 4 2 3 2 2 3" xfId="4398" xr:uid="{61B8251C-BCC3-41A8-842A-67785F54DF66}"/>
    <cellStyle name="Normal 3 4 2 3 2 2 3 2" xfId="16361" xr:uid="{B803153C-FD13-497F-8C34-077A2CB40222}"/>
    <cellStyle name="Normal 3 4 2 3 2 2 3 2 2" xfId="34288" xr:uid="{4E34C17B-2D45-414C-B5D5-A2F855DAE61A}"/>
    <cellStyle name="Normal 3 4 2 3 2 2 3 2 3" xfId="46233" xr:uid="{9C35A94A-BFFB-4EF4-9D93-BFCBFE485A07}"/>
    <cellStyle name="Normal 3 4 2 3 2 2 3 2 4" xfId="58198" xr:uid="{9B14BE42-DA5C-4E85-ABC3-3B7AB5B39632}"/>
    <cellStyle name="Normal 3 4 2 3 2 2 3 3" xfId="22320" xr:uid="{4D0770C7-EBD3-4744-BB77-8B0B097898AB}"/>
    <cellStyle name="Normal 3 4 2 3 2 2 3 4" xfId="10378" xr:uid="{2DBCC497-BE0E-479A-9C11-53349E366AB4}"/>
    <cellStyle name="Normal 3 4 2 3 2 2 3 5" xfId="28305" xr:uid="{59AA082F-54AA-4266-91CE-1613DBFB8623}"/>
    <cellStyle name="Normal 3 4 2 3 2 2 3 6" xfId="40250" xr:uid="{0FF402A8-FC8B-4A77-9456-E8A012AA07D0}"/>
    <cellStyle name="Normal 3 4 2 3 2 2 3 7" xfId="52215" xr:uid="{08552C5E-B8D7-45E6-A176-7B4B36593DEF}"/>
    <cellStyle name="Normal 3 4 2 3 2 2 4" xfId="13391" xr:uid="{E2DE31A6-E665-4452-9033-72AFBB62E57E}"/>
    <cellStyle name="Normal 3 4 2 3 2 2 4 2" xfId="31318" xr:uid="{CCB4C9DB-AD36-41D4-AF3F-582D365B540F}"/>
    <cellStyle name="Normal 3 4 2 3 2 2 4 3" xfId="43263" xr:uid="{F723ABA7-8516-4AD6-B3E3-B68906C1DA3A}"/>
    <cellStyle name="Normal 3 4 2 3 2 2 4 4" xfId="55228" xr:uid="{73C0DCDF-7353-4358-B21D-8D0DF5A3AA07}"/>
    <cellStyle name="Normal 3 4 2 3 2 2 5" xfId="19350" xr:uid="{093BADB1-2237-4D91-A19E-79119E6CB9CB}"/>
    <cellStyle name="Normal 3 4 2 3 2 2 6" xfId="7408" xr:uid="{2A5AF912-6564-44C1-A3EE-069D4CAAC7B6}"/>
    <cellStyle name="Normal 3 4 2 3 2 2 7" xfId="25335" xr:uid="{A897CE96-26BF-416F-951F-8F66F7453320}"/>
    <cellStyle name="Normal 3 4 2 3 2 2 8" xfId="37280" xr:uid="{447AC7ED-9399-424A-8625-1E1BBC08237C}"/>
    <cellStyle name="Normal 3 4 2 3 2 2 9" xfId="49245" xr:uid="{8CC6C5AB-BE72-47E4-B613-7463558A298B}"/>
    <cellStyle name="Normal 3 4 2 3 2 3" xfId="2150" xr:uid="{00000000-0005-0000-0000-000004000000}"/>
    <cellStyle name="Normal 3 4 2 3 2 3 2" xfId="5120" xr:uid="{048436AE-E96E-4354-90A2-86EB6D6B0BC5}"/>
    <cellStyle name="Normal 3 4 2 3 2 3 2 2" xfId="17083" xr:uid="{1AE88A14-B313-4024-84F5-DF755FF1D166}"/>
    <cellStyle name="Normal 3 4 2 3 2 3 2 2 2" xfId="35010" xr:uid="{761707B1-CB73-4F43-876D-BE0B22535926}"/>
    <cellStyle name="Normal 3 4 2 3 2 3 2 2 3" xfId="46955" xr:uid="{D9260CAA-BF28-44DE-9E68-5D0A541CC698}"/>
    <cellStyle name="Normal 3 4 2 3 2 3 2 2 4" xfId="58920" xr:uid="{A496BAD0-0155-46F3-9173-2D3E8ABDBE26}"/>
    <cellStyle name="Normal 3 4 2 3 2 3 2 3" xfId="23042" xr:uid="{1D8CED87-4673-40DF-A192-65ED9BA8066E}"/>
    <cellStyle name="Normal 3 4 2 3 2 3 2 4" xfId="11100" xr:uid="{55BBD4E6-A55D-4C30-AB56-7A7AE9072C69}"/>
    <cellStyle name="Normal 3 4 2 3 2 3 2 5" xfId="29027" xr:uid="{74008D33-FBDC-4462-8B51-1D3D6E1E311E}"/>
    <cellStyle name="Normal 3 4 2 3 2 3 2 6" xfId="40972" xr:uid="{14AAB2AC-792D-4698-A955-ADB80CDD255B}"/>
    <cellStyle name="Normal 3 4 2 3 2 3 2 7" xfId="52937" xr:uid="{E9465CB5-C53A-4067-9E89-F39DE1CF9CC3}"/>
    <cellStyle name="Normal 3 4 2 3 2 3 3" xfId="14113" xr:uid="{AA9013A0-90ED-4850-9FBD-032183F5A3D2}"/>
    <cellStyle name="Normal 3 4 2 3 2 3 3 2" xfId="32040" xr:uid="{22589C81-422A-49DD-B991-7931F99A27CF}"/>
    <cellStyle name="Normal 3 4 2 3 2 3 3 3" xfId="43985" xr:uid="{5DB73BCB-C3A6-424D-8D09-465E67E8ADCE}"/>
    <cellStyle name="Normal 3 4 2 3 2 3 3 4" xfId="55950" xr:uid="{0A5FD917-C933-42A5-9007-E4DF53103EF3}"/>
    <cellStyle name="Normal 3 4 2 3 2 3 4" xfId="20072" xr:uid="{F644435C-13F9-4333-9793-8AAECAFF31CE}"/>
    <cellStyle name="Normal 3 4 2 3 2 3 5" xfId="8130" xr:uid="{491C2D3A-080F-40F6-9343-B97DC22928C0}"/>
    <cellStyle name="Normal 3 4 2 3 2 3 6" xfId="26057" xr:uid="{927B5093-021B-4C2D-854C-DB4CB17F7893}"/>
    <cellStyle name="Normal 3 4 2 3 2 3 7" xfId="38002" xr:uid="{0946B1A5-14D3-40A0-8074-7B2871289BEE}"/>
    <cellStyle name="Normal 3 4 2 3 2 3 8" xfId="49967" xr:uid="{B2449A3C-FF66-4C1F-87BF-6CE24436C36A}"/>
    <cellStyle name="Normal 3 4 2 3 2 4" xfId="3676" xr:uid="{8EE0A2EF-2F3C-4A25-B0AC-5823CAE384CB}"/>
    <cellStyle name="Normal 3 4 2 3 2 4 2" xfId="15639" xr:uid="{82320EC7-E234-402E-A826-B6C76D111D01}"/>
    <cellStyle name="Normal 3 4 2 3 2 4 2 2" xfId="33566" xr:uid="{E2C23309-095E-48A3-B944-A0D42891BEAA}"/>
    <cellStyle name="Normal 3 4 2 3 2 4 2 3" xfId="45511" xr:uid="{76F696E2-D940-47DD-BAE6-BA8F8DA4145A}"/>
    <cellStyle name="Normal 3 4 2 3 2 4 2 4" xfId="57476" xr:uid="{9411E1E4-9FF9-4CF0-944C-A6E7A37BE095}"/>
    <cellStyle name="Normal 3 4 2 3 2 4 3" xfId="21598" xr:uid="{A216209A-ED0E-40E9-81E5-EF9F9F024B18}"/>
    <cellStyle name="Normal 3 4 2 3 2 4 4" xfId="9656" xr:uid="{6E7398C4-A98D-4B06-93D6-81970B577366}"/>
    <cellStyle name="Normal 3 4 2 3 2 4 5" xfId="27583" xr:uid="{8FEA3F45-E94C-4594-8DA1-6D14B2EB1A06}"/>
    <cellStyle name="Normal 3 4 2 3 2 4 6" xfId="39528" xr:uid="{380E097D-76F5-4724-9214-4A813DD621C7}"/>
    <cellStyle name="Normal 3 4 2 3 2 4 7" xfId="51493" xr:uid="{89828EFA-9459-4DA5-AAAD-BA2020EFC92E}"/>
    <cellStyle name="Normal 3 4 2 3 2 5" xfId="12669" xr:uid="{6EA95F8A-0252-458D-92A3-8A1FCF14A0F7}"/>
    <cellStyle name="Normal 3 4 2 3 2 5 2" xfId="30596" xr:uid="{12348FFA-B864-4FF6-941D-A1AF44FEBC20}"/>
    <cellStyle name="Normal 3 4 2 3 2 5 3" xfId="42541" xr:uid="{7543F15E-527F-4894-9764-6CA4CF0A3975}"/>
    <cellStyle name="Normal 3 4 2 3 2 5 4" xfId="54506" xr:uid="{F3D3794C-84E5-493E-A7DC-B768E40A91E8}"/>
    <cellStyle name="Normal 3 4 2 3 2 6" xfId="18628" xr:uid="{5EA266A9-BD23-4E17-803E-51429D808905}"/>
    <cellStyle name="Normal 3 4 2 3 2 7" xfId="6686" xr:uid="{05DEA89F-9793-4536-BC78-21AF65034BE1}"/>
    <cellStyle name="Normal 3 4 2 3 2 8" xfId="24613" xr:uid="{11E935DD-4BFE-4072-BA0C-F01D66907208}"/>
    <cellStyle name="Normal 3 4 2 3 2 9" xfId="36558" xr:uid="{A932CB83-CF06-4C39-B86F-417B7A57F6FC}"/>
    <cellStyle name="Normal 3 4 2 3 3" xfId="1080" xr:uid="{00000000-0005-0000-0000-000004000000}"/>
    <cellStyle name="Normal 3 4 2 3 3 2" xfId="2524" xr:uid="{00000000-0005-0000-0000-000004000000}"/>
    <cellStyle name="Normal 3 4 2 3 3 2 2" xfId="5494" xr:uid="{79893481-3266-43A1-BF56-70436863EE91}"/>
    <cellStyle name="Normal 3 4 2 3 3 2 2 2" xfId="17457" xr:uid="{A36D9754-2C36-4881-B4D2-0FF5D0366109}"/>
    <cellStyle name="Normal 3 4 2 3 3 2 2 2 2" xfId="35384" xr:uid="{F7AB93DE-50C8-440A-833A-254608B2F153}"/>
    <cellStyle name="Normal 3 4 2 3 3 2 2 2 3" xfId="47329" xr:uid="{9A8D6772-7C90-4B58-B0AF-A3033F08410D}"/>
    <cellStyle name="Normal 3 4 2 3 3 2 2 2 4" xfId="59294" xr:uid="{2CAE96BA-8FA4-4D67-947B-88FEA7BDAA0D}"/>
    <cellStyle name="Normal 3 4 2 3 3 2 2 3" xfId="23416" xr:uid="{73706F69-76DF-425D-A987-86B53056440C}"/>
    <cellStyle name="Normal 3 4 2 3 3 2 2 4" xfId="11474" xr:uid="{DA98FDBD-B180-494C-8BEE-6A37344F04B2}"/>
    <cellStyle name="Normal 3 4 2 3 3 2 2 5" xfId="29401" xr:uid="{BCD6D72F-D069-47E7-8398-6548F94AA75C}"/>
    <cellStyle name="Normal 3 4 2 3 3 2 2 6" xfId="41346" xr:uid="{AF7E9B00-6FFF-489B-A0DD-80C74D60227D}"/>
    <cellStyle name="Normal 3 4 2 3 3 2 2 7" xfId="53311" xr:uid="{A6965C7F-CCEE-4B49-B1D3-C286549B2F52}"/>
    <cellStyle name="Normal 3 4 2 3 3 2 3" xfId="14487" xr:uid="{7A489850-7541-4A6B-86B6-F2D648404610}"/>
    <cellStyle name="Normal 3 4 2 3 3 2 3 2" xfId="32414" xr:uid="{57108FF1-76A0-4927-949A-7985E57FEFAF}"/>
    <cellStyle name="Normal 3 4 2 3 3 2 3 3" xfId="44359" xr:uid="{B0FF5586-D511-44AC-8C1F-D74C6C516717}"/>
    <cellStyle name="Normal 3 4 2 3 3 2 3 4" xfId="56324" xr:uid="{880BE8B7-6025-4FD9-BF59-4BF02FB851B8}"/>
    <cellStyle name="Normal 3 4 2 3 3 2 4" xfId="20446" xr:uid="{1E623C92-4CBB-469B-BC8E-97D1BDB35B20}"/>
    <cellStyle name="Normal 3 4 2 3 3 2 5" xfId="8504" xr:uid="{AFE4F0FD-A86D-4868-A454-D110A0422285}"/>
    <cellStyle name="Normal 3 4 2 3 3 2 6" xfId="26431" xr:uid="{C6216BD0-7AF4-48E8-A5CD-07F2A7D4A5DB}"/>
    <cellStyle name="Normal 3 4 2 3 3 2 7" xfId="38376" xr:uid="{BEDA8EAC-A518-4E8B-B591-30FA9546953A}"/>
    <cellStyle name="Normal 3 4 2 3 3 2 8" xfId="50341" xr:uid="{ADCCD8D2-D69B-4179-8558-D3449CAB444C}"/>
    <cellStyle name="Normal 3 4 2 3 3 3" xfId="4050" xr:uid="{51F939CC-F6C0-457C-AC16-2E1DAAD9DA23}"/>
    <cellStyle name="Normal 3 4 2 3 3 3 2" xfId="16013" xr:uid="{000F2B96-5BB7-4556-AE1D-EBAF7A99DA7D}"/>
    <cellStyle name="Normal 3 4 2 3 3 3 2 2" xfId="33940" xr:uid="{651E6FD0-36B7-40D6-9511-B632820EEA37}"/>
    <cellStyle name="Normal 3 4 2 3 3 3 2 3" xfId="45885" xr:uid="{D89A1ECB-8F6B-4A2B-A078-68FFF91D795C}"/>
    <cellStyle name="Normal 3 4 2 3 3 3 2 4" xfId="57850" xr:uid="{02674EBD-6173-4F6E-8CF5-463EE48C9D07}"/>
    <cellStyle name="Normal 3 4 2 3 3 3 3" xfId="21972" xr:uid="{117BEF92-11E7-4FCB-B547-D9D907FFC938}"/>
    <cellStyle name="Normal 3 4 2 3 3 3 4" xfId="10030" xr:uid="{CBF30CB7-52C3-491E-8752-2AFCBF132C0D}"/>
    <cellStyle name="Normal 3 4 2 3 3 3 5" xfId="27957" xr:uid="{FD0B9C92-9A50-49B6-AF08-D216931D727B}"/>
    <cellStyle name="Normal 3 4 2 3 3 3 6" xfId="39902" xr:uid="{1E905AE3-AE4F-4AE6-80F2-365D47FC0D55}"/>
    <cellStyle name="Normal 3 4 2 3 3 3 7" xfId="51867" xr:uid="{575D450B-93E0-4E8E-AEED-FF0FB7C6C376}"/>
    <cellStyle name="Normal 3 4 2 3 3 4" xfId="13043" xr:uid="{C4A024C9-1B49-4E26-A698-826E25774237}"/>
    <cellStyle name="Normal 3 4 2 3 3 4 2" xfId="30970" xr:uid="{F0C1ED7B-9CC4-4C8A-83BE-14D28C051183}"/>
    <cellStyle name="Normal 3 4 2 3 3 4 3" xfId="42915" xr:uid="{75CA532E-8130-492D-97BF-7E93198EF54F}"/>
    <cellStyle name="Normal 3 4 2 3 3 4 4" xfId="54880" xr:uid="{D039387A-7B52-493D-AD34-E7A3D0681D3C}"/>
    <cellStyle name="Normal 3 4 2 3 3 5" xfId="19002" xr:uid="{B93A93AB-D96B-4048-815C-B90295E042A3}"/>
    <cellStyle name="Normal 3 4 2 3 3 6" xfId="7060" xr:uid="{4894270B-B859-4299-A94A-15D710E0C97E}"/>
    <cellStyle name="Normal 3 4 2 3 3 7" xfId="24987" xr:uid="{ED1F5D1A-7B2F-45DD-AF80-564B8874C784}"/>
    <cellStyle name="Normal 3 4 2 3 3 8" xfId="36932" xr:uid="{E4DEE9A9-E37C-44AB-A212-84031ABF4A2A}"/>
    <cellStyle name="Normal 3 4 2 3 3 9" xfId="48897" xr:uid="{C2666C53-80B2-4D38-918B-222F44E43DCD}"/>
    <cellStyle name="Normal 3 4 2 3 4" xfId="1802" xr:uid="{00000000-0005-0000-0000-000004000000}"/>
    <cellStyle name="Normal 3 4 2 3 4 2" xfId="4772" xr:uid="{7A786478-EBB6-4D2A-978C-58C0E1F6D3F8}"/>
    <cellStyle name="Normal 3 4 2 3 4 2 2" xfId="16735" xr:uid="{BC53EF31-2EEA-4F1F-8F69-7D96D694553C}"/>
    <cellStyle name="Normal 3 4 2 3 4 2 2 2" xfId="34662" xr:uid="{0E35BF3A-62A2-44CC-8CFF-5F357CCD9A62}"/>
    <cellStyle name="Normal 3 4 2 3 4 2 2 3" xfId="46607" xr:uid="{04A2E406-5C6E-436C-BBEE-49B489D12938}"/>
    <cellStyle name="Normal 3 4 2 3 4 2 2 4" xfId="58572" xr:uid="{E9183354-C1EE-4848-A431-1A9DD8A51134}"/>
    <cellStyle name="Normal 3 4 2 3 4 2 3" xfId="22694" xr:uid="{9986A0F6-6CC3-4C05-A18E-19E9C7A735C0}"/>
    <cellStyle name="Normal 3 4 2 3 4 2 4" xfId="10752" xr:uid="{08C5B2F9-3F72-4208-A657-D038FB4DF3FB}"/>
    <cellStyle name="Normal 3 4 2 3 4 2 5" xfId="28679" xr:uid="{353D271D-E59A-482F-8D34-E6B3B60143E7}"/>
    <cellStyle name="Normal 3 4 2 3 4 2 6" xfId="40624" xr:uid="{69D55D97-6E58-416E-8141-2E6758D7C901}"/>
    <cellStyle name="Normal 3 4 2 3 4 2 7" xfId="52589" xr:uid="{49A7664E-8F37-479F-8915-7586B82C32C4}"/>
    <cellStyle name="Normal 3 4 2 3 4 3" xfId="13765" xr:uid="{4B9F26BA-5B6B-4E01-90D8-0F52251A83C6}"/>
    <cellStyle name="Normal 3 4 2 3 4 3 2" xfId="31692" xr:uid="{12C0B4D7-2000-4651-8497-C89B67A1F4B3}"/>
    <cellStyle name="Normal 3 4 2 3 4 3 3" xfId="43637" xr:uid="{9C354E86-E017-4F64-9D34-91428B5A5E48}"/>
    <cellStyle name="Normal 3 4 2 3 4 3 4" xfId="55602" xr:uid="{5F5C5870-8675-4BF0-9EB1-7F29D94D3B7A}"/>
    <cellStyle name="Normal 3 4 2 3 4 4" xfId="19724" xr:uid="{B453F568-0ADB-4B48-92A8-BD6752426958}"/>
    <cellStyle name="Normal 3 4 2 3 4 5" xfId="7782" xr:uid="{93084798-3C74-4317-8EB5-9B73F174E9FE}"/>
    <cellStyle name="Normal 3 4 2 3 4 6" xfId="25709" xr:uid="{6431A790-E2D5-4AA2-8821-6FB421800F6D}"/>
    <cellStyle name="Normal 3 4 2 3 4 7" xfId="37654" xr:uid="{1BCCC118-376A-4D98-AE1E-6AAB524C8BF6}"/>
    <cellStyle name="Normal 3 4 2 3 4 8" xfId="49619" xr:uid="{DDA7CC96-5489-4D56-B092-EC8AB8CD1A3F}"/>
    <cellStyle name="Normal 3 4 2 3 5" xfId="3328" xr:uid="{A90AA961-2CD3-4D4B-BEB3-BAAC6038286A}"/>
    <cellStyle name="Normal 3 4 2 3 5 2" xfId="15291" xr:uid="{258D8F01-60E7-4B4F-B22B-DF4903CB6F58}"/>
    <cellStyle name="Normal 3 4 2 3 5 2 2" xfId="33218" xr:uid="{7A55CFAF-98DA-410C-93A1-064B37EF4DEC}"/>
    <cellStyle name="Normal 3 4 2 3 5 2 3" xfId="45163" xr:uid="{66F350BF-A55A-46C8-A962-80DFCA4FFB6F}"/>
    <cellStyle name="Normal 3 4 2 3 5 2 4" xfId="57128" xr:uid="{36D96037-85DE-426B-B208-C3E94E14DBA1}"/>
    <cellStyle name="Normal 3 4 2 3 5 3" xfId="21250" xr:uid="{1D3BE3A1-74B0-4A43-B608-82C3513AE381}"/>
    <cellStyle name="Normal 3 4 2 3 5 4" xfId="9308" xr:uid="{59C77858-9F8E-4B99-8230-3B2D2A5152CE}"/>
    <cellStyle name="Normal 3 4 2 3 5 5" xfId="27235" xr:uid="{EBDBD86C-183C-4431-AEAF-4DF012611559}"/>
    <cellStyle name="Normal 3 4 2 3 5 6" xfId="39180" xr:uid="{7E29024D-38FB-408E-AA54-ECC6878D932D}"/>
    <cellStyle name="Normal 3 4 2 3 5 7" xfId="51145" xr:uid="{1FC8643B-264A-4578-840E-3D0AEF9B0872}"/>
    <cellStyle name="Normal 3 4 2 3 6" xfId="12321" xr:uid="{43D0A89D-8D5D-4D33-AB02-43416CCC78F9}"/>
    <cellStyle name="Normal 3 4 2 3 6 2" xfId="30248" xr:uid="{85C21A9D-5B24-4B2A-B3E9-79766F2D6423}"/>
    <cellStyle name="Normal 3 4 2 3 6 3" xfId="42193" xr:uid="{D6A41B2E-8F4B-45C7-98EE-ED56C9537FD0}"/>
    <cellStyle name="Normal 3 4 2 3 6 4" xfId="54158" xr:uid="{65BC0F5A-E633-4FCC-ACDC-21A7D4A96455}"/>
    <cellStyle name="Normal 3 4 2 3 7" xfId="18280" xr:uid="{BA765598-6C32-43F9-8464-3C8AA2CD1D9C}"/>
    <cellStyle name="Normal 3 4 2 3 8" xfId="6338" xr:uid="{542523F4-E18C-40E1-A54A-C9CC24D1E3C7}"/>
    <cellStyle name="Normal 3 4 2 3 9" xfId="24265" xr:uid="{AA78FF79-2FAA-46F3-895B-F944071767C4}"/>
    <cellStyle name="Normal 3 4 2 4" xfId="474" xr:uid="{00000000-0005-0000-0000-000004000000}"/>
    <cellStyle name="Normal 3 4 2 4 10" xfId="48291" xr:uid="{CC140AB2-BC51-4E0A-A561-CE5329E66060}"/>
    <cellStyle name="Normal 3 4 2 4 2" xfId="1196" xr:uid="{00000000-0005-0000-0000-000004000000}"/>
    <cellStyle name="Normal 3 4 2 4 2 2" xfId="2640" xr:uid="{00000000-0005-0000-0000-000004000000}"/>
    <cellStyle name="Normal 3 4 2 4 2 2 2" xfId="5610" xr:uid="{469AA892-D0A7-40E8-B8F3-9654F96F98B1}"/>
    <cellStyle name="Normal 3 4 2 4 2 2 2 2" xfId="17573" xr:uid="{4C2F7B49-748D-4197-919C-132DC798D14C}"/>
    <cellStyle name="Normal 3 4 2 4 2 2 2 2 2" xfId="35500" xr:uid="{B3A692B4-EDF6-4E31-9440-8F2E07AF7018}"/>
    <cellStyle name="Normal 3 4 2 4 2 2 2 2 3" xfId="47445" xr:uid="{34E4AEE6-38C2-4F50-A2AA-BDE8B79972C0}"/>
    <cellStyle name="Normal 3 4 2 4 2 2 2 2 4" xfId="59410" xr:uid="{FD454903-DA5E-4AD3-A069-EB2E1A3F3ACA}"/>
    <cellStyle name="Normal 3 4 2 4 2 2 2 3" xfId="23532" xr:uid="{CEFCBF3E-74A5-4326-B97B-9FAF367FA09C}"/>
    <cellStyle name="Normal 3 4 2 4 2 2 2 4" xfId="11590" xr:uid="{D4F54FCF-B825-454F-A575-F849E8E21C85}"/>
    <cellStyle name="Normal 3 4 2 4 2 2 2 5" xfId="29517" xr:uid="{C3105AD5-058C-473F-91B2-E9BFFB8703D0}"/>
    <cellStyle name="Normal 3 4 2 4 2 2 2 6" xfId="41462" xr:uid="{1180CA19-494D-429E-8131-900796BCDDAF}"/>
    <cellStyle name="Normal 3 4 2 4 2 2 2 7" xfId="53427" xr:uid="{38F9FA16-CBD5-4EC0-9A28-D13AC35507D9}"/>
    <cellStyle name="Normal 3 4 2 4 2 2 3" xfId="14603" xr:uid="{B08050C7-DEE9-4928-BC3F-647EB216F860}"/>
    <cellStyle name="Normal 3 4 2 4 2 2 3 2" xfId="32530" xr:uid="{C378A1FA-F874-4FE0-AC0D-DD0ED1D0CB75}"/>
    <cellStyle name="Normal 3 4 2 4 2 2 3 3" xfId="44475" xr:uid="{6343F85A-873F-40AD-A514-320C53852327}"/>
    <cellStyle name="Normal 3 4 2 4 2 2 3 4" xfId="56440" xr:uid="{3F2C49C3-6595-4C3D-A89E-453057256E14}"/>
    <cellStyle name="Normal 3 4 2 4 2 2 4" xfId="20562" xr:uid="{CAE54A8F-597C-4BF1-99D7-045E9156FB56}"/>
    <cellStyle name="Normal 3 4 2 4 2 2 5" xfId="8620" xr:uid="{FBD36DEE-9AF0-417C-B16E-2B01AC660934}"/>
    <cellStyle name="Normal 3 4 2 4 2 2 6" xfId="26547" xr:uid="{00AE20C2-135B-486F-B100-C371C2CC1A59}"/>
    <cellStyle name="Normal 3 4 2 4 2 2 7" xfId="38492" xr:uid="{3D2E0B88-1A86-42AE-ADF2-3D11C7F75BA1}"/>
    <cellStyle name="Normal 3 4 2 4 2 2 8" xfId="50457" xr:uid="{1EBA46A4-197A-442D-846A-B1A968CED5FC}"/>
    <cellStyle name="Normal 3 4 2 4 2 3" xfId="4166" xr:uid="{43E091BB-CA60-4107-BABB-4226B5DC13AB}"/>
    <cellStyle name="Normal 3 4 2 4 2 3 2" xfId="16129" xr:uid="{0DFA2117-FE6E-4BF3-870F-1EEB4F3751CE}"/>
    <cellStyle name="Normal 3 4 2 4 2 3 2 2" xfId="34056" xr:uid="{4138829C-F0C0-48D2-9791-DAEBE58BCEAA}"/>
    <cellStyle name="Normal 3 4 2 4 2 3 2 3" xfId="46001" xr:uid="{4A3FC2E5-C911-4254-9730-1F906FA8778A}"/>
    <cellStyle name="Normal 3 4 2 4 2 3 2 4" xfId="57966" xr:uid="{6CBA1969-A81B-4E6E-BF86-741715638206}"/>
    <cellStyle name="Normal 3 4 2 4 2 3 3" xfId="22088" xr:uid="{55F66CE4-17EA-4C1D-829D-A7B25066A40D}"/>
    <cellStyle name="Normal 3 4 2 4 2 3 4" xfId="10146" xr:uid="{9F371349-5502-45C0-A61A-5CF5C2499315}"/>
    <cellStyle name="Normal 3 4 2 4 2 3 5" xfId="28073" xr:uid="{221CEA64-8C44-410A-A937-4D879B841F5D}"/>
    <cellStyle name="Normal 3 4 2 4 2 3 6" xfId="40018" xr:uid="{C7B5A507-CCB4-4013-B634-0869BB16E27D}"/>
    <cellStyle name="Normal 3 4 2 4 2 3 7" xfId="51983" xr:uid="{FC2F0F0F-E21F-4BC3-8BE5-E045AA66FDC7}"/>
    <cellStyle name="Normal 3 4 2 4 2 4" xfId="13159" xr:uid="{6CFC3CDB-F494-45E7-B932-BA0C4266D98A}"/>
    <cellStyle name="Normal 3 4 2 4 2 4 2" xfId="31086" xr:uid="{87FB565F-9D88-45E2-944F-5FE93D3DA80C}"/>
    <cellStyle name="Normal 3 4 2 4 2 4 3" xfId="43031" xr:uid="{FA1F4190-95DA-41D4-A150-B0F6C16C8498}"/>
    <cellStyle name="Normal 3 4 2 4 2 4 4" xfId="54996" xr:uid="{A7B6A96C-18C8-4DBB-AFBE-F7FFF66A01E8}"/>
    <cellStyle name="Normal 3 4 2 4 2 5" xfId="19118" xr:uid="{9ED3EE2D-A76C-4F08-A663-C4E28CC1BA00}"/>
    <cellStyle name="Normal 3 4 2 4 2 6" xfId="7176" xr:uid="{A2B42D26-EB7F-46D0-AFC3-C261540AFBBE}"/>
    <cellStyle name="Normal 3 4 2 4 2 7" xfId="25103" xr:uid="{77AAA409-BBE8-4448-A88B-F06ACA32CEB5}"/>
    <cellStyle name="Normal 3 4 2 4 2 8" xfId="37048" xr:uid="{4579D932-C02F-4332-849F-5C48F518E2ED}"/>
    <cellStyle name="Normal 3 4 2 4 2 9" xfId="49013" xr:uid="{ED73AF5E-260A-4044-A488-C4280F5FA5DA}"/>
    <cellStyle name="Normal 3 4 2 4 3" xfId="1918" xr:uid="{00000000-0005-0000-0000-000004000000}"/>
    <cellStyle name="Normal 3 4 2 4 3 2" xfId="4888" xr:uid="{0D1A5FAC-3F98-446B-B433-604ABD42370A}"/>
    <cellStyle name="Normal 3 4 2 4 3 2 2" xfId="16851" xr:uid="{B49857A8-8EF0-4160-B6E5-81F98EE1915C}"/>
    <cellStyle name="Normal 3 4 2 4 3 2 2 2" xfId="34778" xr:uid="{3AF44D2E-50A4-46EB-ABEE-8587277DC2E9}"/>
    <cellStyle name="Normal 3 4 2 4 3 2 2 3" xfId="46723" xr:uid="{65C5E322-9551-44A8-A677-4C03AEA0DA33}"/>
    <cellStyle name="Normal 3 4 2 4 3 2 2 4" xfId="58688" xr:uid="{43D18652-37CB-4B2B-801A-A3B7EB8212CC}"/>
    <cellStyle name="Normal 3 4 2 4 3 2 3" xfId="22810" xr:uid="{87805E6B-A334-4257-A692-EEB0F196ECE6}"/>
    <cellStyle name="Normal 3 4 2 4 3 2 4" xfId="10868" xr:uid="{57B3CC62-34FC-4334-887B-33810365D019}"/>
    <cellStyle name="Normal 3 4 2 4 3 2 5" xfId="28795" xr:uid="{758A6CB3-85C4-42D9-8033-9F3B90119705}"/>
    <cellStyle name="Normal 3 4 2 4 3 2 6" xfId="40740" xr:uid="{43AE8A1F-91D5-497D-BAAB-454757C6DFAA}"/>
    <cellStyle name="Normal 3 4 2 4 3 2 7" xfId="52705" xr:uid="{3C82E8DB-88CF-448D-8F45-6BEE60155880}"/>
    <cellStyle name="Normal 3 4 2 4 3 3" xfId="13881" xr:uid="{221E41D2-8D37-447A-B818-7758D1C5235B}"/>
    <cellStyle name="Normal 3 4 2 4 3 3 2" xfId="31808" xr:uid="{1A458A2E-F32D-4164-BA23-CA2CD43D9B82}"/>
    <cellStyle name="Normal 3 4 2 4 3 3 3" xfId="43753" xr:uid="{6CEF5E01-3927-464D-A123-70C2CE421FA4}"/>
    <cellStyle name="Normal 3 4 2 4 3 3 4" xfId="55718" xr:uid="{8352A978-AC05-4132-AE46-A930BCC47F49}"/>
    <cellStyle name="Normal 3 4 2 4 3 4" xfId="19840" xr:uid="{C525AF47-502E-4D0E-BD79-7223C899C4A9}"/>
    <cellStyle name="Normal 3 4 2 4 3 5" xfId="7898" xr:uid="{71539BCC-A307-4F7F-9E78-E56AC3746B1A}"/>
    <cellStyle name="Normal 3 4 2 4 3 6" xfId="25825" xr:uid="{88F6CBFD-CDB4-47A2-BFF6-E878324367C5}"/>
    <cellStyle name="Normal 3 4 2 4 3 7" xfId="37770" xr:uid="{FE1D25ED-1994-4849-B622-2B4619C4859C}"/>
    <cellStyle name="Normal 3 4 2 4 3 8" xfId="49735" xr:uid="{4F230732-B328-4DFC-B955-4E5CC1196661}"/>
    <cellStyle name="Normal 3 4 2 4 4" xfId="3444" xr:uid="{D6A408E9-ADF2-4C6D-A250-0AF7CD3451CF}"/>
    <cellStyle name="Normal 3 4 2 4 4 2" xfId="15407" xr:uid="{D372886D-00F3-4865-8BC0-D55C209574AC}"/>
    <cellStyle name="Normal 3 4 2 4 4 2 2" xfId="33334" xr:uid="{B4E7521C-A8EE-4352-9A6E-D995B60005E8}"/>
    <cellStyle name="Normal 3 4 2 4 4 2 3" xfId="45279" xr:uid="{44EE32FF-B422-43E3-A163-21472CF97860}"/>
    <cellStyle name="Normal 3 4 2 4 4 2 4" xfId="57244" xr:uid="{236C4C1E-CFDC-45E7-B12D-F9017A7CDB6A}"/>
    <cellStyle name="Normal 3 4 2 4 4 3" xfId="21366" xr:uid="{7E49210D-FD1B-4AA6-8E8B-9C22F094720B}"/>
    <cellStyle name="Normal 3 4 2 4 4 4" xfId="9424" xr:uid="{28C636C9-C65E-4081-BF93-DD4EC0C16658}"/>
    <cellStyle name="Normal 3 4 2 4 4 5" xfId="27351" xr:uid="{3239F3C1-9C4D-4B67-B21B-35BCDD64F487}"/>
    <cellStyle name="Normal 3 4 2 4 4 6" xfId="39296" xr:uid="{411FE626-D761-4B4F-B992-59CEBFE04C6B}"/>
    <cellStyle name="Normal 3 4 2 4 4 7" xfId="51261" xr:uid="{29EA547F-62A8-401E-BEAC-21A91548E002}"/>
    <cellStyle name="Normal 3 4 2 4 5" xfId="12437" xr:uid="{4213A33C-FFB8-464F-9D4F-70D3FAB30C66}"/>
    <cellStyle name="Normal 3 4 2 4 5 2" xfId="30364" xr:uid="{AB188FCD-4E67-4435-A2FE-8F4046F0B193}"/>
    <cellStyle name="Normal 3 4 2 4 5 3" xfId="42309" xr:uid="{84733789-89C8-4772-85E5-4758568D0B23}"/>
    <cellStyle name="Normal 3 4 2 4 5 4" xfId="54274" xr:uid="{FC06E9B7-E855-42CC-B7A6-6357408836EB}"/>
    <cellStyle name="Normal 3 4 2 4 6" xfId="18396" xr:uid="{038AA2F6-FBFD-4A46-98DB-D1D5A1726D68}"/>
    <cellStyle name="Normal 3 4 2 4 7" xfId="6454" xr:uid="{661E549F-2067-414B-9F9A-AB87EC14F430}"/>
    <cellStyle name="Normal 3 4 2 4 8" xfId="24381" xr:uid="{077D4E94-7033-4170-8C80-E1277FA0A479}"/>
    <cellStyle name="Normal 3 4 2 4 9" xfId="36326" xr:uid="{CC4CE7DC-39F4-4636-BA45-B48BB63390F3}"/>
    <cellStyle name="Normal 3 4 2 5" xfId="848" xr:uid="{00000000-0005-0000-0000-000004000000}"/>
    <cellStyle name="Normal 3 4 2 5 2" xfId="2292" xr:uid="{00000000-0005-0000-0000-000004000000}"/>
    <cellStyle name="Normal 3 4 2 5 2 2" xfId="5262" xr:uid="{3844B144-827D-4004-92CF-75571F50DC34}"/>
    <cellStyle name="Normal 3 4 2 5 2 2 2" xfId="17225" xr:uid="{758EED37-FF04-487C-A9B5-63E0D8C84043}"/>
    <cellStyle name="Normal 3 4 2 5 2 2 2 2" xfId="35152" xr:uid="{8913D2CA-F661-4BD3-9EDB-50442507B28C}"/>
    <cellStyle name="Normal 3 4 2 5 2 2 2 3" xfId="47097" xr:uid="{4E400D38-5967-4125-A36B-54BD50CA7B91}"/>
    <cellStyle name="Normal 3 4 2 5 2 2 2 4" xfId="59062" xr:uid="{C0D78431-C8C2-407E-97FF-4E19A82A5CDA}"/>
    <cellStyle name="Normal 3 4 2 5 2 2 3" xfId="23184" xr:uid="{520C6792-3317-4CB3-85F4-E67CED28CE64}"/>
    <cellStyle name="Normal 3 4 2 5 2 2 4" xfId="11242" xr:uid="{EFC07BC3-B27F-4EC2-9557-FAD555A878E6}"/>
    <cellStyle name="Normal 3 4 2 5 2 2 5" xfId="29169" xr:uid="{70CF445B-2170-466B-B9A8-C0E642082E9C}"/>
    <cellStyle name="Normal 3 4 2 5 2 2 6" xfId="41114" xr:uid="{F04B5539-32EA-45B4-B8E3-C723B3F971F5}"/>
    <cellStyle name="Normal 3 4 2 5 2 2 7" xfId="53079" xr:uid="{DE7C654A-A601-48D7-B949-7948FAD3A1E6}"/>
    <cellStyle name="Normal 3 4 2 5 2 3" xfId="14255" xr:uid="{80D96477-DE4B-478B-978D-A294B6FCDD9B}"/>
    <cellStyle name="Normal 3 4 2 5 2 3 2" xfId="32182" xr:uid="{A489597D-1A8A-4DBF-AB87-39F43A9DA97C}"/>
    <cellStyle name="Normal 3 4 2 5 2 3 3" xfId="44127" xr:uid="{B4F671ED-DABA-4A9A-923A-CACD948E532B}"/>
    <cellStyle name="Normal 3 4 2 5 2 3 4" xfId="56092" xr:uid="{E573FAD7-6BA5-4BE1-939E-CAB0361EF9C0}"/>
    <cellStyle name="Normal 3 4 2 5 2 4" xfId="20214" xr:uid="{ADC8E51B-B022-426F-82F3-FE82E6C3D36E}"/>
    <cellStyle name="Normal 3 4 2 5 2 5" xfId="8272" xr:uid="{A79448D1-6D5B-49A4-97F0-725253D23BE2}"/>
    <cellStyle name="Normal 3 4 2 5 2 6" xfId="26199" xr:uid="{6C5D4BA8-B378-4963-9F14-3D62A624C8EF}"/>
    <cellStyle name="Normal 3 4 2 5 2 7" xfId="38144" xr:uid="{6EF50FD4-B42C-4C41-A822-F7C39C6B5C7E}"/>
    <cellStyle name="Normal 3 4 2 5 2 8" xfId="50109" xr:uid="{AFDAF6CF-E382-4127-8381-C7EB781640F3}"/>
    <cellStyle name="Normal 3 4 2 5 3" xfId="3818" xr:uid="{09663E49-966E-44B5-B518-823851447139}"/>
    <cellStyle name="Normal 3 4 2 5 3 2" xfId="15781" xr:uid="{71014DC6-0057-48D3-83AC-A733F8EDE501}"/>
    <cellStyle name="Normal 3 4 2 5 3 2 2" xfId="33708" xr:uid="{8D773FEF-8518-4753-9EFD-B07A98E90A03}"/>
    <cellStyle name="Normal 3 4 2 5 3 2 3" xfId="45653" xr:uid="{8574D425-F97A-4FFF-B800-63CBDB8CB57E}"/>
    <cellStyle name="Normal 3 4 2 5 3 2 4" xfId="57618" xr:uid="{4A827E8F-3C2B-47E2-A717-35936E2F6A41}"/>
    <cellStyle name="Normal 3 4 2 5 3 3" xfId="21740" xr:uid="{C86681E1-5373-4245-AC91-14BDF97806FC}"/>
    <cellStyle name="Normal 3 4 2 5 3 4" xfId="9798" xr:uid="{D2E29C62-E163-4C4C-B809-BB9A766E1047}"/>
    <cellStyle name="Normal 3 4 2 5 3 5" xfId="27725" xr:uid="{924FE35F-732D-4047-B7E7-36B58EEBCBB5}"/>
    <cellStyle name="Normal 3 4 2 5 3 6" xfId="39670" xr:uid="{30706CA6-3C41-4423-9A5F-5ECB422E410D}"/>
    <cellStyle name="Normal 3 4 2 5 3 7" xfId="51635" xr:uid="{FC6303F6-A99C-442C-9447-1068B8D6940A}"/>
    <cellStyle name="Normal 3 4 2 5 4" xfId="12811" xr:uid="{CBB60FD2-0658-4499-96DB-082CF7E7B908}"/>
    <cellStyle name="Normal 3 4 2 5 4 2" xfId="30738" xr:uid="{A3089905-4B20-445E-BC57-E9BABDEE15F2}"/>
    <cellStyle name="Normal 3 4 2 5 4 3" xfId="42683" xr:uid="{CBBEF287-41FB-4BE9-AF92-DFFA1596D723}"/>
    <cellStyle name="Normal 3 4 2 5 4 4" xfId="54648" xr:uid="{35EA71A7-0901-4886-B221-46354B37645E}"/>
    <cellStyle name="Normal 3 4 2 5 5" xfId="18770" xr:uid="{B5455956-6D41-4778-AAFA-82A732E3B1E9}"/>
    <cellStyle name="Normal 3 4 2 5 6" xfId="6828" xr:uid="{A3B8DE35-D094-4948-8545-CA66E4C2379A}"/>
    <cellStyle name="Normal 3 4 2 5 7" xfId="24755" xr:uid="{9DB90F30-4AF8-40BC-AF39-488C8FEA7844}"/>
    <cellStyle name="Normal 3 4 2 5 8" xfId="36700" xr:uid="{B3DB18A8-569B-4B9C-BF1D-E7CF70C3BE76}"/>
    <cellStyle name="Normal 3 4 2 5 9" xfId="48665" xr:uid="{C8372AEB-971E-410B-BD37-838AF8AEBA74}"/>
    <cellStyle name="Normal 3 4 2 6" xfId="1570" xr:uid="{00000000-0005-0000-0000-000004000000}"/>
    <cellStyle name="Normal 3 4 2 6 2" xfId="4540" xr:uid="{3CFE43FD-40A3-4C03-A370-210E5F5D9EBD}"/>
    <cellStyle name="Normal 3 4 2 6 2 2" xfId="16503" xr:uid="{EBAC1440-CDC5-4D5D-A571-038FBED3A4FB}"/>
    <cellStyle name="Normal 3 4 2 6 2 2 2" xfId="34430" xr:uid="{A341F5BC-85DB-4C32-A3E2-97EF28157B14}"/>
    <cellStyle name="Normal 3 4 2 6 2 2 3" xfId="46375" xr:uid="{54B064D3-CBE2-43E6-AA33-64DCDE18FAB0}"/>
    <cellStyle name="Normal 3 4 2 6 2 2 4" xfId="58340" xr:uid="{A4ACB4A1-1F70-4D62-8291-97D2F73DD14D}"/>
    <cellStyle name="Normal 3 4 2 6 2 3" xfId="22462" xr:uid="{9C1D4E65-F88D-4778-951E-87F6C7F661A2}"/>
    <cellStyle name="Normal 3 4 2 6 2 4" xfId="10520" xr:uid="{BF7C85DF-FB30-4876-9A42-88CE92BF0FAA}"/>
    <cellStyle name="Normal 3 4 2 6 2 5" xfId="28447" xr:uid="{5C12928B-285A-4ED3-9E2E-DD76873A8AF7}"/>
    <cellStyle name="Normal 3 4 2 6 2 6" xfId="40392" xr:uid="{CC8B7835-3801-429E-A876-0E3251529882}"/>
    <cellStyle name="Normal 3 4 2 6 2 7" xfId="52357" xr:uid="{D0C7B9BD-454E-4329-ADA0-A9F32DD95996}"/>
    <cellStyle name="Normal 3 4 2 6 3" xfId="13533" xr:uid="{F708DE90-4DA2-4EDD-9235-635067F6A916}"/>
    <cellStyle name="Normal 3 4 2 6 3 2" xfId="31460" xr:uid="{403D3CC8-28D1-4C1C-9411-E84E18D553B7}"/>
    <cellStyle name="Normal 3 4 2 6 3 3" xfId="43405" xr:uid="{7E4DF766-3510-4EF7-9A46-8DDDD50478FA}"/>
    <cellStyle name="Normal 3 4 2 6 3 4" xfId="55370" xr:uid="{0F87CB11-C8EA-4732-B0C3-15142424CB4D}"/>
    <cellStyle name="Normal 3 4 2 6 4" xfId="19492" xr:uid="{43068D65-3599-41A0-B832-2B6C4B093EDC}"/>
    <cellStyle name="Normal 3 4 2 6 5" xfId="7550" xr:uid="{059265E9-C452-41D7-B9F2-5CC524AADDC6}"/>
    <cellStyle name="Normal 3 4 2 6 6" xfId="25477" xr:uid="{EE0E48FF-503B-45A3-BA4B-D851E0776F78}"/>
    <cellStyle name="Normal 3 4 2 6 7" xfId="37422" xr:uid="{C118D812-51BC-4B0F-A2E8-9AF7C19BFE62}"/>
    <cellStyle name="Normal 3 4 2 6 8" xfId="49387" xr:uid="{269B4DDD-6F6C-4A5D-88DB-8732FC052C71}"/>
    <cellStyle name="Normal 3 4 2 7" xfId="3096" xr:uid="{2B06F9A5-44F8-42F5-9038-D5615C8AE358}"/>
    <cellStyle name="Normal 3 4 2 7 2" xfId="15059" xr:uid="{B95154BA-03E7-422D-8645-8A8A20F61629}"/>
    <cellStyle name="Normal 3 4 2 7 2 2" xfId="32986" xr:uid="{B45D19EB-D57D-4172-BD99-66482FD4C91E}"/>
    <cellStyle name="Normal 3 4 2 7 2 3" xfId="44931" xr:uid="{63737CD8-FBF1-4E5D-897E-4554B4F5A295}"/>
    <cellStyle name="Normal 3 4 2 7 2 4" xfId="56896" xr:uid="{261CF2A0-4D27-49F7-AE62-BB855A8AC2CA}"/>
    <cellStyle name="Normal 3 4 2 7 3" xfId="21018" xr:uid="{261361C7-ED94-46CA-90D5-7FA82FAADBF1}"/>
    <cellStyle name="Normal 3 4 2 7 4" xfId="9076" xr:uid="{43A97083-4908-4415-AEEF-C03B78BF58F3}"/>
    <cellStyle name="Normal 3 4 2 7 5" xfId="27003" xr:uid="{7AC51A6B-4493-49E2-813C-3308A0FDEA99}"/>
    <cellStyle name="Normal 3 4 2 7 6" xfId="38948" xr:uid="{2F36AA06-DE9C-4B33-BA5F-59A888F88570}"/>
    <cellStyle name="Normal 3 4 2 7 7" xfId="50913" xr:uid="{6A66BCCC-C74D-4418-91C4-6759B95DFD93}"/>
    <cellStyle name="Normal 3 4 2 8" xfId="12089" xr:uid="{1A960136-9C3A-4A2B-831C-C4E201C0AEB6}"/>
    <cellStyle name="Normal 3 4 2 8 2" xfId="30016" xr:uid="{AF67FF0E-1E1D-459C-A974-09B330DFC8E6}"/>
    <cellStyle name="Normal 3 4 2 8 3" xfId="41961" xr:uid="{064923DD-DA65-44BD-B57B-E4B980833DA4}"/>
    <cellStyle name="Normal 3 4 2 8 4" xfId="53926" xr:uid="{6A073671-C7EF-4A8A-BBA1-20766F6C02CA}"/>
    <cellStyle name="Normal 3 4 2 9" xfId="18048" xr:uid="{87E52485-011A-42F9-B18C-3C27E76BAAB5}"/>
    <cellStyle name="Normal 3 4 3" xfId="184" xr:uid="{00000000-0005-0000-0000-000004000000}"/>
    <cellStyle name="Normal 3 4 3 10" xfId="36036" xr:uid="{0AD097C3-643D-4939-A8F0-EA9DB02C4505}"/>
    <cellStyle name="Normal 3 4 3 11" xfId="48001" xr:uid="{9AAE6CC2-0895-40C8-969E-E9372B607F61}"/>
    <cellStyle name="Normal 3 4 3 2" xfId="532" xr:uid="{00000000-0005-0000-0000-000004000000}"/>
    <cellStyle name="Normal 3 4 3 2 10" xfId="48349" xr:uid="{005D6A87-1DB9-4472-B4C4-7616E5951394}"/>
    <cellStyle name="Normal 3 4 3 2 2" xfId="1254" xr:uid="{00000000-0005-0000-0000-000004000000}"/>
    <cellStyle name="Normal 3 4 3 2 2 2" xfId="2698" xr:uid="{00000000-0005-0000-0000-000004000000}"/>
    <cellStyle name="Normal 3 4 3 2 2 2 2" xfId="5668" xr:uid="{A5AE2C96-CCF3-4AB1-A155-55F794F7AAAF}"/>
    <cellStyle name="Normal 3 4 3 2 2 2 2 2" xfId="17631" xr:uid="{1F35A9F6-0969-458F-832A-28A8FD79FC33}"/>
    <cellStyle name="Normal 3 4 3 2 2 2 2 2 2" xfId="35558" xr:uid="{A0E6977A-5486-49D2-A6F5-2470FE4A190B}"/>
    <cellStyle name="Normal 3 4 3 2 2 2 2 2 3" xfId="47503" xr:uid="{37BA0778-1F21-4DC8-AEDF-ABCA9591337B}"/>
    <cellStyle name="Normal 3 4 3 2 2 2 2 2 4" xfId="59468" xr:uid="{74E1C376-846E-4C28-81D1-8F2756B58964}"/>
    <cellStyle name="Normal 3 4 3 2 2 2 2 3" xfId="23590" xr:uid="{0E5CB09E-0798-490F-8586-3BC51FF5FA9F}"/>
    <cellStyle name="Normal 3 4 3 2 2 2 2 4" xfId="11648" xr:uid="{913FDD83-F0E8-42D3-A05F-151CA23771E7}"/>
    <cellStyle name="Normal 3 4 3 2 2 2 2 5" xfId="29575" xr:uid="{F85ABB83-4C35-4DFB-BDAC-07F59D7DAB9C}"/>
    <cellStyle name="Normal 3 4 3 2 2 2 2 6" xfId="41520" xr:uid="{ACD31D4D-6498-4FBB-A3BB-FDF53BD38E86}"/>
    <cellStyle name="Normal 3 4 3 2 2 2 2 7" xfId="53485" xr:uid="{545C01FA-8DD8-41EE-B91E-B2F2BDBDA241}"/>
    <cellStyle name="Normal 3 4 3 2 2 2 3" xfId="14661" xr:uid="{6C61573F-C64E-4DA1-B900-9AAEA062CB69}"/>
    <cellStyle name="Normal 3 4 3 2 2 2 3 2" xfId="32588" xr:uid="{778D6F5C-E0BF-4A70-A123-51358C1722AB}"/>
    <cellStyle name="Normal 3 4 3 2 2 2 3 3" xfId="44533" xr:uid="{E55C3273-68F6-40D9-9FD5-E28E8ECDEC56}"/>
    <cellStyle name="Normal 3 4 3 2 2 2 3 4" xfId="56498" xr:uid="{F69B65A1-06D9-44FC-BA6A-A101951EC176}"/>
    <cellStyle name="Normal 3 4 3 2 2 2 4" xfId="20620" xr:uid="{12C75A72-4F75-4C0E-94FD-717D145D60D4}"/>
    <cellStyle name="Normal 3 4 3 2 2 2 5" xfId="8678" xr:uid="{8F360C8F-4079-43CC-850C-13E63FACC9C6}"/>
    <cellStyle name="Normal 3 4 3 2 2 2 6" xfId="26605" xr:uid="{D4307D07-AFA5-4A6F-9718-C40D69212212}"/>
    <cellStyle name="Normal 3 4 3 2 2 2 7" xfId="38550" xr:uid="{39F95749-C116-4D4B-984E-C3FD64DE571C}"/>
    <cellStyle name="Normal 3 4 3 2 2 2 8" xfId="50515" xr:uid="{5123033E-BB8A-42C2-92BD-51A9D5912E54}"/>
    <cellStyle name="Normal 3 4 3 2 2 3" xfId="4224" xr:uid="{10DA8A3F-9A0B-4123-854F-822389142F45}"/>
    <cellStyle name="Normal 3 4 3 2 2 3 2" xfId="16187" xr:uid="{5813AE68-7688-4373-BEAE-E6BA77D1E5DF}"/>
    <cellStyle name="Normal 3 4 3 2 2 3 2 2" xfId="34114" xr:uid="{982DCFC5-4BCB-4490-92BE-3689C375C214}"/>
    <cellStyle name="Normal 3 4 3 2 2 3 2 3" xfId="46059" xr:uid="{93F5E42E-6A5A-42D5-998F-87D5AE20AA15}"/>
    <cellStyle name="Normal 3 4 3 2 2 3 2 4" xfId="58024" xr:uid="{CCDE77F5-B506-4A12-A93B-75463A53A621}"/>
    <cellStyle name="Normal 3 4 3 2 2 3 3" xfId="22146" xr:uid="{D00C448F-3552-4E04-B106-E3E3C7D5CD1C}"/>
    <cellStyle name="Normal 3 4 3 2 2 3 4" xfId="10204" xr:uid="{E3F707D0-797C-486C-8A88-D904FAAFF681}"/>
    <cellStyle name="Normal 3 4 3 2 2 3 5" xfId="28131" xr:uid="{4346D3E0-2A7E-45E4-AB31-985C16671B75}"/>
    <cellStyle name="Normal 3 4 3 2 2 3 6" xfId="40076" xr:uid="{5737B6C6-A078-4E80-8346-ADC329B18D53}"/>
    <cellStyle name="Normal 3 4 3 2 2 3 7" xfId="52041" xr:uid="{F6D5B0C8-9E1A-48E7-9AE1-DC2C59075C47}"/>
    <cellStyle name="Normal 3 4 3 2 2 4" xfId="13217" xr:uid="{CC916EB8-372E-493D-80A3-0B83D8651574}"/>
    <cellStyle name="Normal 3 4 3 2 2 4 2" xfId="31144" xr:uid="{3959A69D-5083-4F8E-B0E2-8D0373780464}"/>
    <cellStyle name="Normal 3 4 3 2 2 4 3" xfId="43089" xr:uid="{08058A1A-FCB1-4D7B-9AE0-903FEA938817}"/>
    <cellStyle name="Normal 3 4 3 2 2 4 4" xfId="55054" xr:uid="{B2E4E619-F4FA-4B84-8A3C-2F7418477A6A}"/>
    <cellStyle name="Normal 3 4 3 2 2 5" xfId="19176" xr:uid="{3A6FB0C9-CA1F-4490-ACAC-82804EA5A89A}"/>
    <cellStyle name="Normal 3 4 3 2 2 6" xfId="7234" xr:uid="{498879BD-2D63-4BB3-9B92-BD0D13506B3F}"/>
    <cellStyle name="Normal 3 4 3 2 2 7" xfId="25161" xr:uid="{EE2B2A19-6632-4B1E-B1FB-06EFF6E92C4C}"/>
    <cellStyle name="Normal 3 4 3 2 2 8" xfId="37106" xr:uid="{57B62199-57D8-4A60-BEE3-3FA203A5C001}"/>
    <cellStyle name="Normal 3 4 3 2 2 9" xfId="49071" xr:uid="{56234816-366C-4B68-848E-FE2D87C081C2}"/>
    <cellStyle name="Normal 3 4 3 2 3" xfId="1976" xr:uid="{00000000-0005-0000-0000-000004000000}"/>
    <cellStyle name="Normal 3 4 3 2 3 2" xfId="4946" xr:uid="{D87A97A9-F0DA-4386-8FF6-A569FD2AB361}"/>
    <cellStyle name="Normal 3 4 3 2 3 2 2" xfId="16909" xr:uid="{1038D825-BA59-44C1-9302-C06936F38FE0}"/>
    <cellStyle name="Normal 3 4 3 2 3 2 2 2" xfId="34836" xr:uid="{3FB773DB-7C08-464B-976F-EB1C1969BFD6}"/>
    <cellStyle name="Normal 3 4 3 2 3 2 2 3" xfId="46781" xr:uid="{E6664E3C-BA10-454C-940D-56F0E4C3E4C2}"/>
    <cellStyle name="Normal 3 4 3 2 3 2 2 4" xfId="58746" xr:uid="{52FA1EC7-1012-4E76-97AA-EE7D00ABE588}"/>
    <cellStyle name="Normal 3 4 3 2 3 2 3" xfId="22868" xr:uid="{C6A85605-0585-4BC1-BB5A-E52A9E1025A1}"/>
    <cellStyle name="Normal 3 4 3 2 3 2 4" xfId="10926" xr:uid="{9B4EC876-BD5A-4781-999C-F823998660A4}"/>
    <cellStyle name="Normal 3 4 3 2 3 2 5" xfId="28853" xr:uid="{01155A68-55DD-400A-96DE-4DCA5F8C04A4}"/>
    <cellStyle name="Normal 3 4 3 2 3 2 6" xfId="40798" xr:uid="{527CD621-1B21-4858-8785-02FFC4F45EA2}"/>
    <cellStyle name="Normal 3 4 3 2 3 2 7" xfId="52763" xr:uid="{07FF69E5-2893-42EB-B0C1-E1D00E0CD223}"/>
    <cellStyle name="Normal 3 4 3 2 3 3" xfId="13939" xr:uid="{E11C7492-FADF-41AE-B6C2-F6A1B6894428}"/>
    <cellStyle name="Normal 3 4 3 2 3 3 2" xfId="31866" xr:uid="{C49246AD-A220-4D25-8D7E-6E5AED709FC2}"/>
    <cellStyle name="Normal 3 4 3 2 3 3 3" xfId="43811" xr:uid="{FCBACC03-013F-4095-BFCE-9BFA4E40BAA9}"/>
    <cellStyle name="Normal 3 4 3 2 3 3 4" xfId="55776" xr:uid="{344F9F6B-F676-4EE8-B766-0541A5807D76}"/>
    <cellStyle name="Normal 3 4 3 2 3 4" xfId="19898" xr:uid="{56EA1A46-643B-42F8-8BE6-A9B8BD5FEAC9}"/>
    <cellStyle name="Normal 3 4 3 2 3 5" xfId="7956" xr:uid="{514E4DFC-06FE-486D-B9DE-1C338D549ADD}"/>
    <cellStyle name="Normal 3 4 3 2 3 6" xfId="25883" xr:uid="{18350797-4641-4E58-B275-4B0D1087249F}"/>
    <cellStyle name="Normal 3 4 3 2 3 7" xfId="37828" xr:uid="{FABE0C36-A226-48B8-A315-2EA4C67CCCD1}"/>
    <cellStyle name="Normal 3 4 3 2 3 8" xfId="49793" xr:uid="{F5EB05C9-A15F-42F3-8DCF-B101830636D0}"/>
    <cellStyle name="Normal 3 4 3 2 4" xfId="3502" xr:uid="{D3DB4B2C-2C50-4E8E-B4E9-6F20915666FB}"/>
    <cellStyle name="Normal 3 4 3 2 4 2" xfId="15465" xr:uid="{4E2BB68B-65BD-4969-9EF7-316B4BABADF7}"/>
    <cellStyle name="Normal 3 4 3 2 4 2 2" xfId="33392" xr:uid="{F0128706-EE33-42F7-BEB1-3DD369A01D73}"/>
    <cellStyle name="Normal 3 4 3 2 4 2 3" xfId="45337" xr:uid="{A2211AF1-1B18-4E62-B479-A5B9CDFFD3CD}"/>
    <cellStyle name="Normal 3 4 3 2 4 2 4" xfId="57302" xr:uid="{DF83CFDF-A4C7-4AF2-A110-2FF4C81D9B2A}"/>
    <cellStyle name="Normal 3 4 3 2 4 3" xfId="21424" xr:uid="{AA26E340-5F46-4A76-A74C-FA9E0CA0FF5D}"/>
    <cellStyle name="Normal 3 4 3 2 4 4" xfId="9482" xr:uid="{8647E761-9888-42BC-9210-EBB9EF74ED3F}"/>
    <cellStyle name="Normal 3 4 3 2 4 5" xfId="27409" xr:uid="{952AD01F-27B1-4705-8117-E479B415D71E}"/>
    <cellStyle name="Normal 3 4 3 2 4 6" xfId="39354" xr:uid="{0C7B152C-FD63-4178-990F-5F4A1A430CE9}"/>
    <cellStyle name="Normal 3 4 3 2 4 7" xfId="51319" xr:uid="{C373FC07-1AFC-43AF-AA85-BF801FF38322}"/>
    <cellStyle name="Normal 3 4 3 2 5" xfId="12495" xr:uid="{9AB2FC52-B7DB-4DE8-877D-B8C0F386B1E3}"/>
    <cellStyle name="Normal 3 4 3 2 5 2" xfId="30422" xr:uid="{B59401DC-CADC-4C03-A272-AF900C8046CE}"/>
    <cellStyle name="Normal 3 4 3 2 5 3" xfId="42367" xr:uid="{509200FB-FC1A-4797-8C47-3E87FF6B0657}"/>
    <cellStyle name="Normal 3 4 3 2 5 4" xfId="54332" xr:uid="{0A94488A-0A9B-45CF-B71C-58174E104D16}"/>
    <cellStyle name="Normal 3 4 3 2 6" xfId="18454" xr:uid="{39009B5A-F1D5-489F-AAAF-74C3443A5302}"/>
    <cellStyle name="Normal 3 4 3 2 7" xfId="6512" xr:uid="{7E9A5BF5-4F7F-4C7E-8D65-794A89429195}"/>
    <cellStyle name="Normal 3 4 3 2 8" xfId="24439" xr:uid="{CE8C51C7-D379-4C43-96F8-CC7451DA53A8}"/>
    <cellStyle name="Normal 3 4 3 2 9" xfId="36384" xr:uid="{9246DC71-997D-4F31-A023-0684BEE0A937}"/>
    <cellStyle name="Normal 3 4 3 3" xfId="906" xr:uid="{00000000-0005-0000-0000-000004000000}"/>
    <cellStyle name="Normal 3 4 3 3 2" xfId="2350" xr:uid="{00000000-0005-0000-0000-000004000000}"/>
    <cellStyle name="Normal 3 4 3 3 2 2" xfId="5320" xr:uid="{C306AF2F-5EB0-4606-ACEF-49E80B763E97}"/>
    <cellStyle name="Normal 3 4 3 3 2 2 2" xfId="17283" xr:uid="{E7A2837A-B97F-49A6-A887-DB8E204DE2E9}"/>
    <cellStyle name="Normal 3 4 3 3 2 2 2 2" xfId="35210" xr:uid="{030DFE9B-DB80-4716-A661-C2521A1032F6}"/>
    <cellStyle name="Normal 3 4 3 3 2 2 2 3" xfId="47155" xr:uid="{022469B2-E384-4F3D-AD79-F5115C9209DC}"/>
    <cellStyle name="Normal 3 4 3 3 2 2 2 4" xfId="59120" xr:uid="{8F875296-4BCF-427E-B944-07FCCC8F6A76}"/>
    <cellStyle name="Normal 3 4 3 3 2 2 3" xfId="23242" xr:uid="{614193C3-17CE-4FF2-988C-376106E94EEC}"/>
    <cellStyle name="Normal 3 4 3 3 2 2 4" xfId="11300" xr:uid="{A013A4B8-052E-4067-A2CE-E8847BF2B061}"/>
    <cellStyle name="Normal 3 4 3 3 2 2 5" xfId="29227" xr:uid="{3348E540-E83F-4ECA-95F4-4D2AE17715CA}"/>
    <cellStyle name="Normal 3 4 3 3 2 2 6" xfId="41172" xr:uid="{BBB81F29-0702-4620-BAAD-E1E50B743D6B}"/>
    <cellStyle name="Normal 3 4 3 3 2 2 7" xfId="53137" xr:uid="{FFC35F1D-CF81-4BC6-B047-A8B21B781431}"/>
    <cellStyle name="Normal 3 4 3 3 2 3" xfId="14313" xr:uid="{89332B5B-6F25-4BD2-A7D8-97650516B9FB}"/>
    <cellStyle name="Normal 3 4 3 3 2 3 2" xfId="32240" xr:uid="{CD58120A-0671-4674-8C2A-52979E824682}"/>
    <cellStyle name="Normal 3 4 3 3 2 3 3" xfId="44185" xr:uid="{56A140C8-4907-42CD-8146-513EFA599AC4}"/>
    <cellStyle name="Normal 3 4 3 3 2 3 4" xfId="56150" xr:uid="{725F0124-8F72-4FA6-BFCB-F93FDE8107FA}"/>
    <cellStyle name="Normal 3 4 3 3 2 4" xfId="20272" xr:uid="{CC0854DD-B5C5-45DC-854D-C9667A5FBCCF}"/>
    <cellStyle name="Normal 3 4 3 3 2 5" xfId="8330" xr:uid="{92C78591-3A01-4232-97B0-B69CF08C7EF3}"/>
    <cellStyle name="Normal 3 4 3 3 2 6" xfId="26257" xr:uid="{1461E596-8896-4AC7-ACC6-035E7B3FEE3A}"/>
    <cellStyle name="Normal 3 4 3 3 2 7" xfId="38202" xr:uid="{61E95621-1A5B-43F8-8611-6D5C7D3611A8}"/>
    <cellStyle name="Normal 3 4 3 3 2 8" xfId="50167" xr:uid="{C048BB21-3B80-4B76-9DBD-FD00663B1156}"/>
    <cellStyle name="Normal 3 4 3 3 3" xfId="3876" xr:uid="{6189B612-B054-4214-A73A-C542FDD8A7C3}"/>
    <cellStyle name="Normal 3 4 3 3 3 2" xfId="15839" xr:uid="{B25E1B75-1557-42C6-B817-96EB45398BCF}"/>
    <cellStyle name="Normal 3 4 3 3 3 2 2" xfId="33766" xr:uid="{193C138B-0DF2-41BE-BC36-495F44F07A85}"/>
    <cellStyle name="Normal 3 4 3 3 3 2 3" xfId="45711" xr:uid="{7BF851BB-EA85-41B5-B9CB-945F160089FC}"/>
    <cellStyle name="Normal 3 4 3 3 3 2 4" xfId="57676" xr:uid="{6CCA5E88-8BC4-4CBC-862E-8C260C7F5F6F}"/>
    <cellStyle name="Normal 3 4 3 3 3 3" xfId="21798" xr:uid="{9422EED8-77D1-4717-AF59-A943612D86B9}"/>
    <cellStyle name="Normal 3 4 3 3 3 4" xfId="9856" xr:uid="{CB2EFE9D-4025-4433-8682-0322609B74F1}"/>
    <cellStyle name="Normal 3 4 3 3 3 5" xfId="27783" xr:uid="{F15474E8-BB94-41AE-98BE-41961F3E6633}"/>
    <cellStyle name="Normal 3 4 3 3 3 6" xfId="39728" xr:uid="{85D29B79-08F8-4DA9-9AE9-F139C2E54CBE}"/>
    <cellStyle name="Normal 3 4 3 3 3 7" xfId="51693" xr:uid="{AC9806CC-FF1D-42B0-8746-A7496A349F5A}"/>
    <cellStyle name="Normal 3 4 3 3 4" xfId="12869" xr:uid="{E25BF992-52FC-4BAC-BE91-0B13EA66FC47}"/>
    <cellStyle name="Normal 3 4 3 3 4 2" xfId="30796" xr:uid="{28D0ACB5-294A-4CEA-86F6-B483799694E1}"/>
    <cellStyle name="Normal 3 4 3 3 4 3" xfId="42741" xr:uid="{5B8603C3-DA29-4E37-B3FB-98C6CE9A2BEE}"/>
    <cellStyle name="Normal 3 4 3 3 4 4" xfId="54706" xr:uid="{366067B2-18B8-48C3-AFED-813F7542F08B}"/>
    <cellStyle name="Normal 3 4 3 3 5" xfId="18828" xr:uid="{E7AB6737-1DBC-4AC6-9CF4-F43AA9E124F9}"/>
    <cellStyle name="Normal 3 4 3 3 6" xfId="6886" xr:uid="{CD6A6D67-9D24-49D0-8FD9-0F4A86D7F61C}"/>
    <cellStyle name="Normal 3 4 3 3 7" xfId="24813" xr:uid="{52624F08-D21E-4560-9451-3762C2B3A3E9}"/>
    <cellStyle name="Normal 3 4 3 3 8" xfId="36758" xr:uid="{07BE25E6-3E00-46D2-A846-783D84934868}"/>
    <cellStyle name="Normal 3 4 3 3 9" xfId="48723" xr:uid="{6B1AB624-AE8D-4E70-8212-8A6E983AE4DC}"/>
    <cellStyle name="Normal 3 4 3 4" xfId="1628" xr:uid="{00000000-0005-0000-0000-000004000000}"/>
    <cellStyle name="Normal 3 4 3 4 2" xfId="4598" xr:uid="{FF700DDB-99B5-4EEC-83DA-A6C6D05933F5}"/>
    <cellStyle name="Normal 3 4 3 4 2 2" xfId="16561" xr:uid="{66DB389F-BFD4-47B9-9FAE-3412B0EECA30}"/>
    <cellStyle name="Normal 3 4 3 4 2 2 2" xfId="34488" xr:uid="{DA8928BD-F9D2-4BB7-8F5B-9B91813129A8}"/>
    <cellStyle name="Normal 3 4 3 4 2 2 3" xfId="46433" xr:uid="{80DFE086-4BA8-442B-ABDB-A802A5059A16}"/>
    <cellStyle name="Normal 3 4 3 4 2 2 4" xfId="58398" xr:uid="{EBD0EB4A-4E38-40A5-A119-E0DFAB2A3B30}"/>
    <cellStyle name="Normal 3 4 3 4 2 3" xfId="22520" xr:uid="{F92C143F-4E5A-4378-A79D-66414243B6AE}"/>
    <cellStyle name="Normal 3 4 3 4 2 4" xfId="10578" xr:uid="{99899637-0E47-4D74-A36D-2698CF03F446}"/>
    <cellStyle name="Normal 3 4 3 4 2 5" xfId="28505" xr:uid="{4FF89C90-4AE4-4004-BBC2-BB0793A40042}"/>
    <cellStyle name="Normal 3 4 3 4 2 6" xfId="40450" xr:uid="{515CC533-8071-43E9-A6AF-C769AD6B3B7E}"/>
    <cellStyle name="Normal 3 4 3 4 2 7" xfId="52415" xr:uid="{2E451260-483C-46B6-8714-668E05B37606}"/>
    <cellStyle name="Normal 3 4 3 4 3" xfId="13591" xr:uid="{64747B13-5BD8-4D81-851C-0A82AE48E325}"/>
    <cellStyle name="Normal 3 4 3 4 3 2" xfId="31518" xr:uid="{FA1F749A-1226-49B2-BDFD-64867400AA1F}"/>
    <cellStyle name="Normal 3 4 3 4 3 3" xfId="43463" xr:uid="{D0115617-A9BF-4BDB-8D19-EC6847A751D4}"/>
    <cellStyle name="Normal 3 4 3 4 3 4" xfId="55428" xr:uid="{7117196B-330A-4BC3-A2C4-5D9BED608EBD}"/>
    <cellStyle name="Normal 3 4 3 4 4" xfId="19550" xr:uid="{0496388A-3503-45D7-BA3C-D550D414504E}"/>
    <cellStyle name="Normal 3 4 3 4 5" xfId="7608" xr:uid="{565AB027-B0E8-408F-8E64-7D783B362600}"/>
    <cellStyle name="Normal 3 4 3 4 6" xfId="25535" xr:uid="{99A7FF0E-5478-4786-BADB-A94E321194DD}"/>
    <cellStyle name="Normal 3 4 3 4 7" xfId="37480" xr:uid="{7A1633EC-8B23-40FC-B3ED-830010FBC020}"/>
    <cellStyle name="Normal 3 4 3 4 8" xfId="49445" xr:uid="{A5DB5BBE-6457-4BF2-8504-C63C6239C7D0}"/>
    <cellStyle name="Normal 3 4 3 5" xfId="3154" xr:uid="{06EE6138-6C74-4090-87A5-CE776677785C}"/>
    <cellStyle name="Normal 3 4 3 5 2" xfId="15117" xr:uid="{BD0DA3CD-A798-4D1A-970B-484E018BEF54}"/>
    <cellStyle name="Normal 3 4 3 5 2 2" xfId="33044" xr:uid="{75910133-6482-4615-8D1B-3A4F736A7E27}"/>
    <cellStyle name="Normal 3 4 3 5 2 3" xfId="44989" xr:uid="{4DAF22D9-16E5-415B-96E2-9920C37DC47A}"/>
    <cellStyle name="Normal 3 4 3 5 2 4" xfId="56954" xr:uid="{32FCBA29-DE1B-4D8B-B52D-150870C4C016}"/>
    <cellStyle name="Normal 3 4 3 5 3" xfId="21076" xr:uid="{1A329802-B3D8-4025-9D8C-4A7692616BF9}"/>
    <cellStyle name="Normal 3 4 3 5 4" xfId="9134" xr:uid="{D2946BA6-9128-46C8-A51A-0713810B642D}"/>
    <cellStyle name="Normal 3 4 3 5 5" xfId="27061" xr:uid="{1D518903-3A57-493C-9051-AB5F6FE8D8A2}"/>
    <cellStyle name="Normal 3 4 3 5 6" xfId="39006" xr:uid="{C0E1472F-9328-4B00-B7BD-053F9244D80F}"/>
    <cellStyle name="Normal 3 4 3 5 7" xfId="50971" xr:uid="{C7D9748B-2F87-4769-8C6E-559FBC2DDE37}"/>
    <cellStyle name="Normal 3 4 3 6" xfId="12147" xr:uid="{8E3AEC87-6199-47EB-AF85-A78932A7A3A6}"/>
    <cellStyle name="Normal 3 4 3 6 2" xfId="30074" xr:uid="{97B76F3E-F719-4A9F-9F01-0C1C0CCDEA14}"/>
    <cellStyle name="Normal 3 4 3 6 3" xfId="42019" xr:uid="{B53BC467-C4D3-4649-A424-EC1CFC9DDDA5}"/>
    <cellStyle name="Normal 3 4 3 6 4" xfId="53984" xr:uid="{21773321-0F62-4B8F-8C6A-19CFB8B66919}"/>
    <cellStyle name="Normal 3 4 3 7" xfId="18106" xr:uid="{7B96713C-35A0-4C23-8B78-8E11476C9DF7}"/>
    <cellStyle name="Normal 3 4 3 8" xfId="6164" xr:uid="{81AE7326-A30C-4E6D-939B-7DBCB4C9AAED}"/>
    <cellStyle name="Normal 3 4 3 9" xfId="24091" xr:uid="{4B375B72-25D9-4A1B-8CC1-CC69A340F2C4}"/>
    <cellStyle name="Normal 3 4 4" xfId="300" xr:uid="{00000000-0005-0000-0000-000004000000}"/>
    <cellStyle name="Normal 3 4 4 10" xfId="36152" xr:uid="{AE5D7253-F046-46E9-8A31-FFD9C074F328}"/>
    <cellStyle name="Normal 3 4 4 11" xfId="48117" xr:uid="{03C99961-0A6B-47C7-A12E-B3383349BB65}"/>
    <cellStyle name="Normal 3 4 4 2" xfId="648" xr:uid="{00000000-0005-0000-0000-000004000000}"/>
    <cellStyle name="Normal 3 4 4 2 10" xfId="48465" xr:uid="{724E6729-0973-4163-8D3B-55A51A9B70D9}"/>
    <cellStyle name="Normal 3 4 4 2 2" xfId="1370" xr:uid="{00000000-0005-0000-0000-000004000000}"/>
    <cellStyle name="Normal 3 4 4 2 2 2" xfId="2814" xr:uid="{00000000-0005-0000-0000-000004000000}"/>
    <cellStyle name="Normal 3 4 4 2 2 2 2" xfId="5784" xr:uid="{2394A369-5465-4DBC-B798-3257BAC5E58B}"/>
    <cellStyle name="Normal 3 4 4 2 2 2 2 2" xfId="17747" xr:uid="{B44FE036-C8F4-495B-A2AA-D1D8738BDF60}"/>
    <cellStyle name="Normal 3 4 4 2 2 2 2 2 2" xfId="35674" xr:uid="{5766E404-B527-4CF7-A446-0F0485481246}"/>
    <cellStyle name="Normal 3 4 4 2 2 2 2 2 3" xfId="47619" xr:uid="{B896AC08-B526-4697-A4AE-4C5E2FAEA56E}"/>
    <cellStyle name="Normal 3 4 4 2 2 2 2 2 4" xfId="59584" xr:uid="{370B0740-B89D-47A4-86D2-4986EE86B84B}"/>
    <cellStyle name="Normal 3 4 4 2 2 2 2 3" xfId="23706" xr:uid="{23F138BF-BEEE-4252-A537-9409C642C73D}"/>
    <cellStyle name="Normal 3 4 4 2 2 2 2 4" xfId="11764" xr:uid="{ECDAF8B5-7463-4A2F-975A-87348371DF5D}"/>
    <cellStyle name="Normal 3 4 4 2 2 2 2 5" xfId="29691" xr:uid="{2A8F76B3-5AB7-417F-8F5A-28CBE3E49ADF}"/>
    <cellStyle name="Normal 3 4 4 2 2 2 2 6" xfId="41636" xr:uid="{1AECE147-8F7A-47EB-B00F-8C1565808FE6}"/>
    <cellStyle name="Normal 3 4 4 2 2 2 2 7" xfId="53601" xr:uid="{0C7BB803-4200-4120-8AC4-1F48ED278209}"/>
    <cellStyle name="Normal 3 4 4 2 2 2 3" xfId="14777" xr:uid="{B1EB0F3B-9A3A-4117-A5BA-29E7A3EC8C87}"/>
    <cellStyle name="Normal 3 4 4 2 2 2 3 2" xfId="32704" xr:uid="{C61123A8-4621-40F8-A275-9E7CAEB3CD6B}"/>
    <cellStyle name="Normal 3 4 4 2 2 2 3 3" xfId="44649" xr:uid="{D41E4217-8235-48D1-9894-86276BA75C93}"/>
    <cellStyle name="Normal 3 4 4 2 2 2 3 4" xfId="56614" xr:uid="{4E810ADC-77B4-4E8B-8F5D-66FBE3C667AD}"/>
    <cellStyle name="Normal 3 4 4 2 2 2 4" xfId="20736" xr:uid="{8962B600-4C2A-4067-8DA0-0C933D8ABDEC}"/>
    <cellStyle name="Normal 3 4 4 2 2 2 5" xfId="8794" xr:uid="{92190C41-B345-4A5E-9C93-0985D3945463}"/>
    <cellStyle name="Normal 3 4 4 2 2 2 6" xfId="26721" xr:uid="{42A2F0D4-034D-494A-883E-800776C95EF9}"/>
    <cellStyle name="Normal 3 4 4 2 2 2 7" xfId="38666" xr:uid="{2F115C35-B01F-4448-8839-8B7CF1657E6C}"/>
    <cellStyle name="Normal 3 4 4 2 2 2 8" xfId="50631" xr:uid="{B90EAAF1-7E82-4F1E-9BDE-3A311664ABB6}"/>
    <cellStyle name="Normal 3 4 4 2 2 3" xfId="4340" xr:uid="{96BD9369-BCB7-4B29-A868-48D3078E887C}"/>
    <cellStyle name="Normal 3 4 4 2 2 3 2" xfId="16303" xr:uid="{ED803FF1-8212-4EFF-9961-A01DD8BCF03F}"/>
    <cellStyle name="Normal 3 4 4 2 2 3 2 2" xfId="34230" xr:uid="{B9BEB4AB-D1D0-4887-B47F-A7714FB9DD82}"/>
    <cellStyle name="Normal 3 4 4 2 2 3 2 3" xfId="46175" xr:uid="{D780D65A-9909-47BF-8D33-8BB6C783988E}"/>
    <cellStyle name="Normal 3 4 4 2 2 3 2 4" xfId="58140" xr:uid="{1D3026DE-8ECD-46EE-A01C-E39970649086}"/>
    <cellStyle name="Normal 3 4 4 2 2 3 3" xfId="22262" xr:uid="{678E93EC-396E-4857-BECB-33703F6CDFD6}"/>
    <cellStyle name="Normal 3 4 4 2 2 3 4" xfId="10320" xr:uid="{D0DA46E6-6EEC-49BD-8337-D8C21B51063B}"/>
    <cellStyle name="Normal 3 4 4 2 2 3 5" xfId="28247" xr:uid="{740A9353-9366-450E-B49A-435C5F92114F}"/>
    <cellStyle name="Normal 3 4 4 2 2 3 6" xfId="40192" xr:uid="{B6DF9FB3-39A3-4B5A-8586-8E9C8AA16E4A}"/>
    <cellStyle name="Normal 3 4 4 2 2 3 7" xfId="52157" xr:uid="{A095FEEA-B18C-437A-B69E-D510D25ED4DF}"/>
    <cellStyle name="Normal 3 4 4 2 2 4" xfId="13333" xr:uid="{3884413A-704A-4E71-872C-0FCE573F17CB}"/>
    <cellStyle name="Normal 3 4 4 2 2 4 2" xfId="31260" xr:uid="{9059D230-EF7A-41CD-A8F5-42DA3B6F4913}"/>
    <cellStyle name="Normal 3 4 4 2 2 4 3" xfId="43205" xr:uid="{BC7E6905-2C52-44E8-B66D-25AF6687D03B}"/>
    <cellStyle name="Normal 3 4 4 2 2 4 4" xfId="55170" xr:uid="{6B8536FB-B4C0-4CFB-8367-69248ABCB513}"/>
    <cellStyle name="Normal 3 4 4 2 2 5" xfId="19292" xr:uid="{3A1E5C79-DB22-4D57-9E37-CABF0E1F404A}"/>
    <cellStyle name="Normal 3 4 4 2 2 6" xfId="7350" xr:uid="{AA48F028-3889-4B5C-B350-020501016459}"/>
    <cellStyle name="Normal 3 4 4 2 2 7" xfId="25277" xr:uid="{D8C357BD-3D94-457B-A8FD-1092F5EB10C0}"/>
    <cellStyle name="Normal 3 4 4 2 2 8" xfId="37222" xr:uid="{B7FC7A54-A1FB-4722-BD19-CFBB9DE36AB8}"/>
    <cellStyle name="Normal 3 4 4 2 2 9" xfId="49187" xr:uid="{827C6453-5E12-4423-B4BD-FEBDF9613771}"/>
    <cellStyle name="Normal 3 4 4 2 3" xfId="2092" xr:uid="{00000000-0005-0000-0000-000004000000}"/>
    <cellStyle name="Normal 3 4 4 2 3 2" xfId="5062" xr:uid="{F777F021-8A89-44E0-9714-74026988F62D}"/>
    <cellStyle name="Normal 3 4 4 2 3 2 2" xfId="17025" xr:uid="{7A3EF78B-5BBC-4089-9DE3-815F249624FC}"/>
    <cellStyle name="Normal 3 4 4 2 3 2 2 2" xfId="34952" xr:uid="{9724A776-0F53-41A7-88C0-EA1D9A184E50}"/>
    <cellStyle name="Normal 3 4 4 2 3 2 2 3" xfId="46897" xr:uid="{1F7F4258-A60C-40D2-8470-35FEA9ADDF82}"/>
    <cellStyle name="Normal 3 4 4 2 3 2 2 4" xfId="58862" xr:uid="{A08DE0B9-3005-44AE-A9DF-1B44A2A7A8A5}"/>
    <cellStyle name="Normal 3 4 4 2 3 2 3" xfId="22984" xr:uid="{59DE280A-441A-4769-8D66-928D98508239}"/>
    <cellStyle name="Normal 3 4 4 2 3 2 4" xfId="11042" xr:uid="{1417ABE0-BC28-4184-B49A-3C7799475EC9}"/>
    <cellStyle name="Normal 3 4 4 2 3 2 5" xfId="28969" xr:uid="{541F4423-A994-4991-8836-A7249E55BD87}"/>
    <cellStyle name="Normal 3 4 4 2 3 2 6" xfId="40914" xr:uid="{23B296C3-B3B9-4304-A80F-C062CE1A5B65}"/>
    <cellStyle name="Normal 3 4 4 2 3 2 7" xfId="52879" xr:uid="{C6B7F375-6F00-4C2C-B572-4E2CE49A2CA8}"/>
    <cellStyle name="Normal 3 4 4 2 3 3" xfId="14055" xr:uid="{01D39210-FF7C-4B86-B859-265182791C9E}"/>
    <cellStyle name="Normal 3 4 4 2 3 3 2" xfId="31982" xr:uid="{95D4C15A-FE5A-40DD-BD2C-EA4B8C9006BA}"/>
    <cellStyle name="Normal 3 4 4 2 3 3 3" xfId="43927" xr:uid="{04C24B3E-5467-4580-B8B9-B2A99AF0BED9}"/>
    <cellStyle name="Normal 3 4 4 2 3 3 4" xfId="55892" xr:uid="{AFA00F1A-75AD-4494-9BFC-DF5E8EF4F5F9}"/>
    <cellStyle name="Normal 3 4 4 2 3 4" xfId="20014" xr:uid="{93B6AE73-F241-4685-9789-B49C14956A57}"/>
    <cellStyle name="Normal 3 4 4 2 3 5" xfId="8072" xr:uid="{02E42B45-1D6D-4BE9-B728-9881E6A25C00}"/>
    <cellStyle name="Normal 3 4 4 2 3 6" xfId="25999" xr:uid="{2DB2CAD4-CDDF-4DBA-9086-64816E83DDB2}"/>
    <cellStyle name="Normal 3 4 4 2 3 7" xfId="37944" xr:uid="{8B8BFDA8-DEBA-4B6A-B26F-D0C6EB0DD38E}"/>
    <cellStyle name="Normal 3 4 4 2 3 8" xfId="49909" xr:uid="{FFBC0D31-725B-4CBD-96B1-2602819D1E49}"/>
    <cellStyle name="Normal 3 4 4 2 4" xfId="3618" xr:uid="{691CEA19-2022-4543-977B-8595B7D8D578}"/>
    <cellStyle name="Normal 3 4 4 2 4 2" xfId="15581" xr:uid="{16227D27-887D-4224-8751-E9AD4DA09761}"/>
    <cellStyle name="Normal 3 4 4 2 4 2 2" xfId="33508" xr:uid="{B48F11DE-FB6B-43DE-B799-FD4DDF926CC9}"/>
    <cellStyle name="Normal 3 4 4 2 4 2 3" xfId="45453" xr:uid="{12B67983-B9C8-40F8-B378-B3E90DD5B02C}"/>
    <cellStyle name="Normal 3 4 4 2 4 2 4" xfId="57418" xr:uid="{B1EDF66C-5894-4350-A9D3-C18E89EFFB2B}"/>
    <cellStyle name="Normal 3 4 4 2 4 3" xfId="21540" xr:uid="{01AE8A11-EFFC-4225-98FC-4B2B99B47759}"/>
    <cellStyle name="Normal 3 4 4 2 4 4" xfId="9598" xr:uid="{B3004868-4026-46E4-8432-1FC1D88B92AB}"/>
    <cellStyle name="Normal 3 4 4 2 4 5" xfId="27525" xr:uid="{2B1DF05B-D6A8-4CDD-A2B0-3AE6B6584057}"/>
    <cellStyle name="Normal 3 4 4 2 4 6" xfId="39470" xr:uid="{902783F9-2CD9-4A8D-B7AD-D65A9E8B311B}"/>
    <cellStyle name="Normal 3 4 4 2 4 7" xfId="51435" xr:uid="{1F928074-2BA6-4B3B-B1A5-FF2A7A8084D4}"/>
    <cellStyle name="Normal 3 4 4 2 5" xfId="12611" xr:uid="{83AF4D21-E6D6-4B24-A470-5C5B24D4D5C1}"/>
    <cellStyle name="Normal 3 4 4 2 5 2" xfId="30538" xr:uid="{334D61DE-E0F9-423D-80FD-F6EFADDDF075}"/>
    <cellStyle name="Normal 3 4 4 2 5 3" xfId="42483" xr:uid="{39C27E43-6A82-4CD5-A793-054BBB3691B2}"/>
    <cellStyle name="Normal 3 4 4 2 5 4" xfId="54448" xr:uid="{83D526F2-F94D-4A97-82F8-20CC790EF028}"/>
    <cellStyle name="Normal 3 4 4 2 6" xfId="18570" xr:uid="{056129B7-62EB-44EF-9D5B-A6D70B664DD9}"/>
    <cellStyle name="Normal 3 4 4 2 7" xfId="6628" xr:uid="{39E19C5D-0422-4DC5-8777-6C47905072BC}"/>
    <cellStyle name="Normal 3 4 4 2 8" xfId="24555" xr:uid="{5496FA12-3852-4DA2-A395-1CEDBEF954A7}"/>
    <cellStyle name="Normal 3 4 4 2 9" xfId="36500" xr:uid="{17E19612-4677-406D-8A92-F001828B86F3}"/>
    <cellStyle name="Normal 3 4 4 3" xfId="1022" xr:uid="{00000000-0005-0000-0000-000004000000}"/>
    <cellStyle name="Normal 3 4 4 3 2" xfId="2466" xr:uid="{00000000-0005-0000-0000-000004000000}"/>
    <cellStyle name="Normal 3 4 4 3 2 2" xfId="5436" xr:uid="{3D5A2640-2689-42EA-8C7E-6B9BBA260553}"/>
    <cellStyle name="Normal 3 4 4 3 2 2 2" xfId="17399" xr:uid="{B21B286E-9B92-4835-AF2A-91C96AC7E63E}"/>
    <cellStyle name="Normal 3 4 4 3 2 2 2 2" xfId="35326" xr:uid="{71F537E9-85FC-4A7E-B92D-C2C9C4926219}"/>
    <cellStyle name="Normal 3 4 4 3 2 2 2 3" xfId="47271" xr:uid="{0869CFCE-DFF1-4A2B-BBFF-199ADD565290}"/>
    <cellStyle name="Normal 3 4 4 3 2 2 2 4" xfId="59236" xr:uid="{C9F015CA-0145-40E3-859C-88A3CE44D9E2}"/>
    <cellStyle name="Normal 3 4 4 3 2 2 3" xfId="23358" xr:uid="{E6E24B87-F329-4ACA-9F7E-5AFA908E1690}"/>
    <cellStyle name="Normal 3 4 4 3 2 2 4" xfId="11416" xr:uid="{53733AF3-71A4-4A3E-BEEA-E6894CAF8809}"/>
    <cellStyle name="Normal 3 4 4 3 2 2 5" xfId="29343" xr:uid="{F76EDD20-2216-443C-B618-8567060719F6}"/>
    <cellStyle name="Normal 3 4 4 3 2 2 6" xfId="41288" xr:uid="{45F60C65-53A3-4C18-9CA6-8BC679C4E60E}"/>
    <cellStyle name="Normal 3 4 4 3 2 2 7" xfId="53253" xr:uid="{AD5B1482-ED19-404C-9E12-287BB9E2FE0A}"/>
    <cellStyle name="Normal 3 4 4 3 2 3" xfId="14429" xr:uid="{6C399546-E0E1-46BA-8707-0A149304EED6}"/>
    <cellStyle name="Normal 3 4 4 3 2 3 2" xfId="32356" xr:uid="{E920A0E9-F5B6-42DE-AA52-793AE7B77C3C}"/>
    <cellStyle name="Normal 3 4 4 3 2 3 3" xfId="44301" xr:uid="{724E2A30-D732-4562-BC52-580E64307ED9}"/>
    <cellStyle name="Normal 3 4 4 3 2 3 4" xfId="56266" xr:uid="{D30FC2A4-BC24-4D51-9B84-27C96B7C94B7}"/>
    <cellStyle name="Normal 3 4 4 3 2 4" xfId="20388" xr:uid="{E87F1138-39F7-4A67-9B80-CA518B3C43DB}"/>
    <cellStyle name="Normal 3 4 4 3 2 5" xfId="8446" xr:uid="{DC345E17-AB1C-4E73-95C0-96B7AA9AEE54}"/>
    <cellStyle name="Normal 3 4 4 3 2 6" xfId="26373" xr:uid="{2AED68DA-004A-454A-86C3-D6FAADC4D295}"/>
    <cellStyle name="Normal 3 4 4 3 2 7" xfId="38318" xr:uid="{2BD48C18-89CA-41EC-95BB-5CA7AD1C2C6D}"/>
    <cellStyle name="Normal 3 4 4 3 2 8" xfId="50283" xr:uid="{2D5BAF1A-684F-45D3-A3E4-4ED2F7C1788B}"/>
    <cellStyle name="Normal 3 4 4 3 3" xfId="3992" xr:uid="{0A5D77F7-893A-4D1E-8F51-AE7DB37E634C}"/>
    <cellStyle name="Normal 3 4 4 3 3 2" xfId="15955" xr:uid="{1BE1321C-1B7F-4946-ADCD-5C027C3BA27C}"/>
    <cellStyle name="Normal 3 4 4 3 3 2 2" xfId="33882" xr:uid="{DAB4E986-5D35-41CE-A4B9-FDF9E4860016}"/>
    <cellStyle name="Normal 3 4 4 3 3 2 3" xfId="45827" xr:uid="{A263A862-8784-47B7-BAEB-DFF0F55F3B70}"/>
    <cellStyle name="Normal 3 4 4 3 3 2 4" xfId="57792" xr:uid="{8CD8AA66-8DB5-4119-9332-0F3AC8D91BFD}"/>
    <cellStyle name="Normal 3 4 4 3 3 3" xfId="21914" xr:uid="{A6C443C8-40AF-48DF-967A-BDDA543EC493}"/>
    <cellStyle name="Normal 3 4 4 3 3 4" xfId="9972" xr:uid="{59E4BC29-DD09-43B0-8F31-3C25278B624D}"/>
    <cellStyle name="Normal 3 4 4 3 3 5" xfId="27899" xr:uid="{7E46212D-D3FC-4C90-B256-57DA8F679965}"/>
    <cellStyle name="Normal 3 4 4 3 3 6" xfId="39844" xr:uid="{BAC587E5-D4FD-4E7E-9897-3A4424455ED6}"/>
    <cellStyle name="Normal 3 4 4 3 3 7" xfId="51809" xr:uid="{DAED8FB0-46E2-4276-9B88-8B200D297EA5}"/>
    <cellStyle name="Normal 3 4 4 3 4" xfId="12985" xr:uid="{6E85CAE1-8B98-4B8B-8497-084EE26A7BD3}"/>
    <cellStyle name="Normal 3 4 4 3 4 2" xfId="30912" xr:uid="{39A45CE5-EFB1-4686-97FE-506CFEA7989E}"/>
    <cellStyle name="Normal 3 4 4 3 4 3" xfId="42857" xr:uid="{E780FC5D-D8D1-42C6-B46E-95D42E2FEC5C}"/>
    <cellStyle name="Normal 3 4 4 3 4 4" xfId="54822" xr:uid="{9259363C-B3D6-4F39-9F1F-111FEE13FB0D}"/>
    <cellStyle name="Normal 3 4 4 3 5" xfId="18944" xr:uid="{CF7DF978-EE8E-4D4F-B9DC-0F2F53DA3DCC}"/>
    <cellStyle name="Normal 3 4 4 3 6" xfId="7002" xr:uid="{97D7FCCB-F5E3-4E60-99BB-916AF47CF689}"/>
    <cellStyle name="Normal 3 4 4 3 7" xfId="24929" xr:uid="{DC22518D-6C1F-4E23-A2A6-F8D86A375D36}"/>
    <cellStyle name="Normal 3 4 4 3 8" xfId="36874" xr:uid="{EE74E432-6D3F-439A-8871-DFFDEEBABE38}"/>
    <cellStyle name="Normal 3 4 4 3 9" xfId="48839" xr:uid="{9B540383-E38E-4C65-BED3-D8269235DDFD}"/>
    <cellStyle name="Normal 3 4 4 4" xfId="1744" xr:uid="{00000000-0005-0000-0000-000004000000}"/>
    <cellStyle name="Normal 3 4 4 4 2" xfId="4714" xr:uid="{D53DD0CE-0FD7-43C5-AB31-182F4422F0B7}"/>
    <cellStyle name="Normal 3 4 4 4 2 2" xfId="16677" xr:uid="{19924B3F-D0DC-4378-BADB-CA5131535F1C}"/>
    <cellStyle name="Normal 3 4 4 4 2 2 2" xfId="34604" xr:uid="{2AC919F3-9DB1-4D00-96FF-DD004EFA6F2A}"/>
    <cellStyle name="Normal 3 4 4 4 2 2 3" xfId="46549" xr:uid="{BF13ED99-3673-4017-BAC5-2280DB82E4C3}"/>
    <cellStyle name="Normal 3 4 4 4 2 2 4" xfId="58514" xr:uid="{F1302B4B-FFB9-4185-8999-BEC6E13ABBBA}"/>
    <cellStyle name="Normal 3 4 4 4 2 3" xfId="22636" xr:uid="{695260BA-961B-40F8-93F5-54F150C06201}"/>
    <cellStyle name="Normal 3 4 4 4 2 4" xfId="10694" xr:uid="{74329513-7BFF-47FC-8D45-D753DF1C09C2}"/>
    <cellStyle name="Normal 3 4 4 4 2 5" xfId="28621" xr:uid="{BCF7B00A-C8BA-4C0D-8078-0320C3FFC757}"/>
    <cellStyle name="Normal 3 4 4 4 2 6" xfId="40566" xr:uid="{31910EF2-304C-47C8-B87C-8AA2292E3F8D}"/>
    <cellStyle name="Normal 3 4 4 4 2 7" xfId="52531" xr:uid="{AD7FBB29-FCD9-414D-8D2F-9B92545BACD1}"/>
    <cellStyle name="Normal 3 4 4 4 3" xfId="13707" xr:uid="{8BFE40E7-C77C-4484-B381-5664EC9831EF}"/>
    <cellStyle name="Normal 3 4 4 4 3 2" xfId="31634" xr:uid="{0C2AC102-306B-4024-A82D-CC14FB877442}"/>
    <cellStyle name="Normal 3 4 4 4 3 3" xfId="43579" xr:uid="{9944DFE7-D940-47E5-A7F8-CBAD47BF6DA0}"/>
    <cellStyle name="Normal 3 4 4 4 3 4" xfId="55544" xr:uid="{4D6FAD56-8669-455C-A065-660F9A0BEE9B}"/>
    <cellStyle name="Normal 3 4 4 4 4" xfId="19666" xr:uid="{CE191B46-BEB3-4A88-B5EA-0CA49CB4CF8E}"/>
    <cellStyle name="Normal 3 4 4 4 5" xfId="7724" xr:uid="{E398ABE7-2CA9-46CF-B293-75CD3602454F}"/>
    <cellStyle name="Normal 3 4 4 4 6" xfId="25651" xr:uid="{89049096-F006-4C8D-B5B5-DD37E85E7BA8}"/>
    <cellStyle name="Normal 3 4 4 4 7" xfId="37596" xr:uid="{FB728E20-729E-4411-8E60-5055960A2992}"/>
    <cellStyle name="Normal 3 4 4 4 8" xfId="49561" xr:uid="{5DABA903-15EA-4766-87CC-EFF7B160662A}"/>
    <cellStyle name="Normal 3 4 4 5" xfId="3270" xr:uid="{2C161A3B-AAEE-42BA-87AC-FF4EC1D36CE5}"/>
    <cellStyle name="Normal 3 4 4 5 2" xfId="15233" xr:uid="{1F370BFC-201C-4A20-894F-EA07BD6FCCA3}"/>
    <cellStyle name="Normal 3 4 4 5 2 2" xfId="33160" xr:uid="{4E18514E-BF55-4AC9-87BA-3C53A5AE4FCD}"/>
    <cellStyle name="Normal 3 4 4 5 2 3" xfId="45105" xr:uid="{97E9F7B8-F409-4E57-9976-D69A86FBD2A6}"/>
    <cellStyle name="Normal 3 4 4 5 2 4" xfId="57070" xr:uid="{30AFB172-807B-4F49-845B-79C59B9BF8ED}"/>
    <cellStyle name="Normal 3 4 4 5 3" xfId="21192" xr:uid="{7DA12595-F335-4479-97CB-BC63A27A7822}"/>
    <cellStyle name="Normal 3 4 4 5 4" xfId="9250" xr:uid="{7E72189B-369C-4901-907D-C89083BCD588}"/>
    <cellStyle name="Normal 3 4 4 5 5" xfId="27177" xr:uid="{4DF22F0C-836F-4FAC-AF85-D47EA45D31C9}"/>
    <cellStyle name="Normal 3 4 4 5 6" xfId="39122" xr:uid="{69230A55-EA08-4D11-9017-109C1843CE20}"/>
    <cellStyle name="Normal 3 4 4 5 7" xfId="51087" xr:uid="{D38C1EA0-5C4B-460E-B239-E05C98995219}"/>
    <cellStyle name="Normal 3 4 4 6" xfId="12263" xr:uid="{6B71FC98-DFE1-4E9A-A2C4-048751CD305E}"/>
    <cellStyle name="Normal 3 4 4 6 2" xfId="30190" xr:uid="{970045AB-E325-480A-94C2-441311D49DA3}"/>
    <cellStyle name="Normal 3 4 4 6 3" xfId="42135" xr:uid="{B713AB9A-3367-448A-B470-7A6D3CBDDBA7}"/>
    <cellStyle name="Normal 3 4 4 6 4" xfId="54100" xr:uid="{A075B767-AEFC-4FAF-B5A5-F96A5273341E}"/>
    <cellStyle name="Normal 3 4 4 7" xfId="18222" xr:uid="{C12A7FE6-E3D4-4793-BD10-141CCE324B0E}"/>
    <cellStyle name="Normal 3 4 4 8" xfId="6280" xr:uid="{CC475659-E524-4039-A6C2-1B980B30D5AE}"/>
    <cellStyle name="Normal 3 4 4 9" xfId="24207" xr:uid="{B5283F62-26B9-4F4E-A23B-0A91C050AC23}"/>
    <cellStyle name="Normal 3 4 5" xfId="416" xr:uid="{00000000-0005-0000-0000-000004000000}"/>
    <cellStyle name="Normal 3 4 5 10" xfId="48233" xr:uid="{10A458C1-DCA4-4E0E-B278-7633945AF4ED}"/>
    <cellStyle name="Normal 3 4 5 2" xfId="1138" xr:uid="{00000000-0005-0000-0000-000004000000}"/>
    <cellStyle name="Normal 3 4 5 2 2" xfId="2582" xr:uid="{00000000-0005-0000-0000-000004000000}"/>
    <cellStyle name="Normal 3 4 5 2 2 2" xfId="5552" xr:uid="{CDC76FDE-C74D-4657-8558-5DC8AFF952B9}"/>
    <cellStyle name="Normal 3 4 5 2 2 2 2" xfId="17515" xr:uid="{BB34C908-1B3A-4417-BFAF-B3C81BC43471}"/>
    <cellStyle name="Normal 3 4 5 2 2 2 2 2" xfId="35442" xr:uid="{8730F7E6-120C-4949-8C27-3BE5043A1E30}"/>
    <cellStyle name="Normal 3 4 5 2 2 2 2 3" xfId="47387" xr:uid="{2E002392-1BE7-46E0-ACBF-E36CE43EDA99}"/>
    <cellStyle name="Normal 3 4 5 2 2 2 2 4" xfId="59352" xr:uid="{4C71847D-7BBB-4DBC-91F3-AAA4B61D402B}"/>
    <cellStyle name="Normal 3 4 5 2 2 2 3" xfId="23474" xr:uid="{AAFE8C06-4888-4A89-90E2-FDF889470D19}"/>
    <cellStyle name="Normal 3 4 5 2 2 2 4" xfId="11532" xr:uid="{E0BE02FC-951C-442A-993F-AEBB61FCA3D9}"/>
    <cellStyle name="Normal 3 4 5 2 2 2 5" xfId="29459" xr:uid="{01E497D0-E077-438C-909A-6A1924EC1D93}"/>
    <cellStyle name="Normal 3 4 5 2 2 2 6" xfId="41404" xr:uid="{56B20ADD-EE8F-480D-941B-1C31C3AF1FE9}"/>
    <cellStyle name="Normal 3 4 5 2 2 2 7" xfId="53369" xr:uid="{3A1FBCDC-F363-405E-9EDE-A6B47DDC0EB0}"/>
    <cellStyle name="Normal 3 4 5 2 2 3" xfId="14545" xr:uid="{D0648B80-FE0A-4BC4-B0EB-A505A8AD4FF1}"/>
    <cellStyle name="Normal 3 4 5 2 2 3 2" xfId="32472" xr:uid="{0B1BCD9D-D2AA-4248-ABBC-5291389A3A68}"/>
    <cellStyle name="Normal 3 4 5 2 2 3 3" xfId="44417" xr:uid="{D3BF8F59-70EA-4C3B-94A6-64A14A4966AC}"/>
    <cellStyle name="Normal 3 4 5 2 2 3 4" xfId="56382" xr:uid="{9A482292-D2AE-42C1-B5F3-74CCF4FDB7EC}"/>
    <cellStyle name="Normal 3 4 5 2 2 4" xfId="20504" xr:uid="{333A9222-2035-4536-81DA-608302C19164}"/>
    <cellStyle name="Normal 3 4 5 2 2 5" xfId="8562" xr:uid="{A8F1F08F-F29C-40E2-B388-5A23495A9FE0}"/>
    <cellStyle name="Normal 3 4 5 2 2 6" xfId="26489" xr:uid="{EC127917-BE06-4623-9F4B-86A58EBDF2A8}"/>
    <cellStyle name="Normal 3 4 5 2 2 7" xfId="38434" xr:uid="{31944B9D-85D7-4B28-B1B8-D181E3BE0CBD}"/>
    <cellStyle name="Normal 3 4 5 2 2 8" xfId="50399" xr:uid="{1313A1E5-9D21-4C29-A336-3F50032F95A3}"/>
    <cellStyle name="Normal 3 4 5 2 3" xfId="4108" xr:uid="{AFD94327-C7E7-4E7C-84D5-6F04DECDD937}"/>
    <cellStyle name="Normal 3 4 5 2 3 2" xfId="16071" xr:uid="{DB4CB370-FE0F-431F-BA09-72E04B25CB33}"/>
    <cellStyle name="Normal 3 4 5 2 3 2 2" xfId="33998" xr:uid="{BD4D3731-252A-488A-A2BA-2196F31C1DD9}"/>
    <cellStyle name="Normal 3 4 5 2 3 2 3" xfId="45943" xr:uid="{8D16C89A-10D5-412F-916C-BF22AB9819D2}"/>
    <cellStyle name="Normal 3 4 5 2 3 2 4" xfId="57908" xr:uid="{C020DB3F-B817-4B6E-A138-FF6E53FD042D}"/>
    <cellStyle name="Normal 3 4 5 2 3 3" xfId="22030" xr:uid="{92463113-07FC-4061-A439-0454E65BEA60}"/>
    <cellStyle name="Normal 3 4 5 2 3 4" xfId="10088" xr:uid="{C621DEBC-EFB9-4F58-84E2-B835BC0B3F83}"/>
    <cellStyle name="Normal 3 4 5 2 3 5" xfId="28015" xr:uid="{6F9E4F5B-5001-44A3-8CDE-8BBDC90C5459}"/>
    <cellStyle name="Normal 3 4 5 2 3 6" xfId="39960" xr:uid="{6DD7D2DC-65EB-4F15-A788-474378E8269B}"/>
    <cellStyle name="Normal 3 4 5 2 3 7" xfId="51925" xr:uid="{F8D8065C-943A-489D-9815-080216A6444B}"/>
    <cellStyle name="Normal 3 4 5 2 4" xfId="13101" xr:uid="{A8130A7D-1493-4C67-95BD-FAC10A1B6167}"/>
    <cellStyle name="Normal 3 4 5 2 4 2" xfId="31028" xr:uid="{F45C24D3-B440-4974-9CE2-0190E2BE4445}"/>
    <cellStyle name="Normal 3 4 5 2 4 3" xfId="42973" xr:uid="{3B3DA05A-6D4D-4327-B1CD-6FB319674E50}"/>
    <cellStyle name="Normal 3 4 5 2 4 4" xfId="54938" xr:uid="{CDB40C4F-0856-469D-B5B6-45E41D2AC9A9}"/>
    <cellStyle name="Normal 3 4 5 2 5" xfId="19060" xr:uid="{ADF4AE72-262A-473C-A0D8-9D4B0733C3CB}"/>
    <cellStyle name="Normal 3 4 5 2 6" xfId="7118" xr:uid="{3B20FD47-F924-487C-ADC6-B4C0F3B4FE02}"/>
    <cellStyle name="Normal 3 4 5 2 7" xfId="25045" xr:uid="{18091F49-B25F-47A4-A92F-B41573792A50}"/>
    <cellStyle name="Normal 3 4 5 2 8" xfId="36990" xr:uid="{79BFC428-4AC5-4E2D-8868-844625B29368}"/>
    <cellStyle name="Normal 3 4 5 2 9" xfId="48955" xr:uid="{B7F9E3FB-BC77-40DF-BFF2-9A1083D6E0BE}"/>
    <cellStyle name="Normal 3 4 5 3" xfId="1860" xr:uid="{00000000-0005-0000-0000-000004000000}"/>
    <cellStyle name="Normal 3 4 5 3 2" xfId="4830" xr:uid="{B9AF4F93-F356-4933-81DF-7E225D30C7B0}"/>
    <cellStyle name="Normal 3 4 5 3 2 2" xfId="16793" xr:uid="{CFE810E7-F4D4-4245-81B0-B354522E2069}"/>
    <cellStyle name="Normal 3 4 5 3 2 2 2" xfId="34720" xr:uid="{55BF8DEA-E496-4D3E-BF3B-65E7A6E14B1A}"/>
    <cellStyle name="Normal 3 4 5 3 2 2 3" xfId="46665" xr:uid="{5A34E9C7-AB80-4C52-98B9-9F354FEF70FC}"/>
    <cellStyle name="Normal 3 4 5 3 2 2 4" xfId="58630" xr:uid="{D89D4BA0-7138-4E4E-8633-0C2F4425D0FD}"/>
    <cellStyle name="Normal 3 4 5 3 2 3" xfId="22752" xr:uid="{34C65D79-CADD-44DD-8691-035235838F3B}"/>
    <cellStyle name="Normal 3 4 5 3 2 4" xfId="10810" xr:uid="{0C9FBBF9-057C-45C2-9482-8C58A489DC4E}"/>
    <cellStyle name="Normal 3 4 5 3 2 5" xfId="28737" xr:uid="{B990A155-DD2F-4305-B594-F7DB9DD351AF}"/>
    <cellStyle name="Normal 3 4 5 3 2 6" xfId="40682" xr:uid="{DFB0A832-D580-42F0-BCE8-567656B23385}"/>
    <cellStyle name="Normal 3 4 5 3 2 7" xfId="52647" xr:uid="{942CE282-A5AC-4F88-9510-D0C1B55AA87A}"/>
    <cellStyle name="Normal 3 4 5 3 3" xfId="13823" xr:uid="{CC712AAA-26EA-4783-8E8A-BAE75F54EAE9}"/>
    <cellStyle name="Normal 3 4 5 3 3 2" xfId="31750" xr:uid="{D8FBA400-8B39-4784-97EE-542CD00223E8}"/>
    <cellStyle name="Normal 3 4 5 3 3 3" xfId="43695" xr:uid="{34ED8C14-42EF-4CB6-A587-71A490B09911}"/>
    <cellStyle name="Normal 3 4 5 3 3 4" xfId="55660" xr:uid="{C2B1CE1C-4A65-4DF5-8CC7-94F17F90D53E}"/>
    <cellStyle name="Normal 3 4 5 3 4" xfId="19782" xr:uid="{54175C62-C539-49C5-AC84-3DA1D63346BB}"/>
    <cellStyle name="Normal 3 4 5 3 5" xfId="7840" xr:uid="{DDE032C5-2569-4406-8830-27B8F3A7880D}"/>
    <cellStyle name="Normal 3 4 5 3 6" xfId="25767" xr:uid="{8D192E62-6CAE-47BE-BED6-130A1C8A9331}"/>
    <cellStyle name="Normal 3 4 5 3 7" xfId="37712" xr:uid="{CDB29BC5-6D73-4615-9AEF-327BFD9EFD2F}"/>
    <cellStyle name="Normal 3 4 5 3 8" xfId="49677" xr:uid="{5738DFB9-3FC7-4B18-91B8-CE4A4CAC2503}"/>
    <cellStyle name="Normal 3 4 5 4" xfId="3386" xr:uid="{AAECEE1E-CB45-434C-B6FB-82097C9223EF}"/>
    <cellStyle name="Normal 3 4 5 4 2" xfId="15349" xr:uid="{26A2BA14-265D-458B-979F-01D24A351B33}"/>
    <cellStyle name="Normal 3 4 5 4 2 2" xfId="33276" xr:uid="{C7F153D8-CA26-4528-A2D9-8EAA89996CA6}"/>
    <cellStyle name="Normal 3 4 5 4 2 3" xfId="45221" xr:uid="{FE2EC9A6-755B-4141-8B9A-7B54DE261B1F}"/>
    <cellStyle name="Normal 3 4 5 4 2 4" xfId="57186" xr:uid="{D2B43D94-8389-46C1-8CE3-32187DD456CF}"/>
    <cellStyle name="Normal 3 4 5 4 3" xfId="21308" xr:uid="{DE91C101-82AB-4669-A109-2C6F1B2C4A73}"/>
    <cellStyle name="Normal 3 4 5 4 4" xfId="9366" xr:uid="{F5FE0E34-4D46-405B-9E90-C35404B09FC8}"/>
    <cellStyle name="Normal 3 4 5 4 5" xfId="27293" xr:uid="{FD4AC2AC-E57C-459A-A985-CFD215902E9C}"/>
    <cellStyle name="Normal 3 4 5 4 6" xfId="39238" xr:uid="{EAEBEDAD-A2C0-47B7-8556-AE1C5648421A}"/>
    <cellStyle name="Normal 3 4 5 4 7" xfId="51203" xr:uid="{DCBACA41-5F4E-41DA-99CA-AF65F8498C62}"/>
    <cellStyle name="Normal 3 4 5 5" xfId="12379" xr:uid="{EF4D60B3-9DF3-49C0-87F2-4447C2C7A828}"/>
    <cellStyle name="Normal 3 4 5 5 2" xfId="30306" xr:uid="{661E8925-CA8C-4943-A805-661D027CCFAB}"/>
    <cellStyle name="Normal 3 4 5 5 3" xfId="42251" xr:uid="{5EAB8692-E412-471B-A3E0-24DEB694C858}"/>
    <cellStyle name="Normal 3 4 5 5 4" xfId="54216" xr:uid="{FCE5D216-43F0-42AF-8840-05471106D432}"/>
    <cellStyle name="Normal 3 4 5 6" xfId="18338" xr:uid="{ABB3A198-DA50-4F2D-BBD9-1A4AD24B9FF6}"/>
    <cellStyle name="Normal 3 4 5 7" xfId="6396" xr:uid="{2F37D5ED-0AB5-4F8D-A7D0-797136F54071}"/>
    <cellStyle name="Normal 3 4 5 8" xfId="24323" xr:uid="{C7F7CB67-034E-4BFE-A88E-226FC9504E7B}"/>
    <cellStyle name="Normal 3 4 5 9" xfId="36268" xr:uid="{F4CDEF3F-F9C3-4E4B-907D-B5BFFF62189B}"/>
    <cellStyle name="Normal 3 4 6" xfId="790" xr:uid="{00000000-0005-0000-0000-000004000000}"/>
    <cellStyle name="Normal 3 4 6 2" xfId="2234" xr:uid="{00000000-0005-0000-0000-000004000000}"/>
    <cellStyle name="Normal 3 4 6 2 2" xfId="5204" xr:uid="{8FDD2104-B5F6-4232-B5A8-EC4116E8FF5D}"/>
    <cellStyle name="Normal 3 4 6 2 2 2" xfId="17167" xr:uid="{37F6C35B-EA8A-4D53-B32C-358517BB19A8}"/>
    <cellStyle name="Normal 3 4 6 2 2 2 2" xfId="35094" xr:uid="{288E9997-403E-4530-958B-8681A9B304EA}"/>
    <cellStyle name="Normal 3 4 6 2 2 2 3" xfId="47039" xr:uid="{0CE7721B-86C2-424B-99DD-DCEB80C17458}"/>
    <cellStyle name="Normal 3 4 6 2 2 2 4" xfId="59004" xr:uid="{CCAF36C5-9A4B-4E66-A259-29C2E7EC0DB5}"/>
    <cellStyle name="Normal 3 4 6 2 2 3" xfId="23126" xr:uid="{017DB855-B934-40EB-979E-D6C528874285}"/>
    <cellStyle name="Normal 3 4 6 2 2 4" xfId="11184" xr:uid="{E77DB77C-6BB2-408E-B951-A2EF4677D949}"/>
    <cellStyle name="Normal 3 4 6 2 2 5" xfId="29111" xr:uid="{46220D63-A976-46C1-84FA-E5B45011C288}"/>
    <cellStyle name="Normal 3 4 6 2 2 6" xfId="41056" xr:uid="{8C0D9D39-0F75-4C4C-B1C4-6ABDEA6CEEC2}"/>
    <cellStyle name="Normal 3 4 6 2 2 7" xfId="53021" xr:uid="{DEF8D0CC-4374-4FCA-8569-60A16FD210FF}"/>
    <cellStyle name="Normal 3 4 6 2 3" xfId="14197" xr:uid="{19022C69-D86D-4703-AF5A-B44B38DDFB0B}"/>
    <cellStyle name="Normal 3 4 6 2 3 2" xfId="32124" xr:uid="{E1F22011-C27A-482C-8BE5-387B49BE4359}"/>
    <cellStyle name="Normal 3 4 6 2 3 3" xfId="44069" xr:uid="{58C349E0-DC64-4843-9487-E3D1288147ED}"/>
    <cellStyle name="Normal 3 4 6 2 3 4" xfId="56034" xr:uid="{6668814D-B4DA-409F-890B-6EDF90F99FD5}"/>
    <cellStyle name="Normal 3 4 6 2 4" xfId="20156" xr:uid="{F82D1953-ECE8-439B-83E6-AA838AEBA0C6}"/>
    <cellStyle name="Normal 3 4 6 2 5" xfId="8214" xr:uid="{122EB70D-F521-4A2A-BC86-C51D2FB06687}"/>
    <cellStyle name="Normal 3 4 6 2 6" xfId="26141" xr:uid="{D217112F-957F-40E2-B214-9FACEE9E7197}"/>
    <cellStyle name="Normal 3 4 6 2 7" xfId="38086" xr:uid="{A048E7E8-6010-4CEC-98C4-1A19EA2655D2}"/>
    <cellStyle name="Normal 3 4 6 2 8" xfId="50051" xr:uid="{51B58F14-D85B-4C8E-9BDE-EB6B739D3D92}"/>
    <cellStyle name="Normal 3 4 6 3" xfId="3760" xr:uid="{1EB52FAC-124A-4237-9AFE-60C4615AA3ED}"/>
    <cellStyle name="Normal 3 4 6 3 2" xfId="15723" xr:uid="{F32F9DCD-5EC4-450C-9A9D-05BBE6110EB7}"/>
    <cellStyle name="Normal 3 4 6 3 2 2" xfId="33650" xr:uid="{808B8F4E-799C-450A-9D12-F6C216261B1D}"/>
    <cellStyle name="Normal 3 4 6 3 2 3" xfId="45595" xr:uid="{023B878D-8107-443B-B54A-48493047B74E}"/>
    <cellStyle name="Normal 3 4 6 3 2 4" xfId="57560" xr:uid="{7DEF805D-57FA-457F-9AE2-B35A661BF095}"/>
    <cellStyle name="Normal 3 4 6 3 3" xfId="21682" xr:uid="{DCAF6F8A-8739-46C7-BED9-7E423B7F8A11}"/>
    <cellStyle name="Normal 3 4 6 3 4" xfId="9740" xr:uid="{6ADA05E1-D987-476A-89A0-8AF4D5919ACA}"/>
    <cellStyle name="Normal 3 4 6 3 5" xfId="27667" xr:uid="{811ACB4F-34E8-4ADC-937F-DED4B124626E}"/>
    <cellStyle name="Normal 3 4 6 3 6" xfId="39612" xr:uid="{A6225F8C-5E68-4AFC-A395-79E63636EFB4}"/>
    <cellStyle name="Normal 3 4 6 3 7" xfId="51577" xr:uid="{CDE713EF-2458-456E-A0EF-A1EF6CF26201}"/>
    <cellStyle name="Normal 3 4 6 4" xfId="12753" xr:uid="{D7F4717F-B4CB-4827-92A7-71ACA7899523}"/>
    <cellStyle name="Normal 3 4 6 4 2" xfId="30680" xr:uid="{EABCEFCD-1338-461C-A4A6-A7335DBDEB8A}"/>
    <cellStyle name="Normal 3 4 6 4 3" xfId="42625" xr:uid="{D4806EBC-F8A2-48D6-A615-F2D2AFADF4E9}"/>
    <cellStyle name="Normal 3 4 6 4 4" xfId="54590" xr:uid="{9063CCEC-B5B7-45D8-A8B9-CA6889C36D14}"/>
    <cellStyle name="Normal 3 4 6 5" xfId="18712" xr:uid="{224665ED-C09E-4207-91E9-D1D037061A4B}"/>
    <cellStyle name="Normal 3 4 6 6" xfId="6770" xr:uid="{F7F2149D-47AF-4F88-94F3-17B5A273252C}"/>
    <cellStyle name="Normal 3 4 6 7" xfId="24697" xr:uid="{B1BE7105-1893-4C5C-B800-B093EE851840}"/>
    <cellStyle name="Normal 3 4 6 8" xfId="36642" xr:uid="{9C32D9E5-1AC9-40D4-84B2-C5187F8A59C2}"/>
    <cellStyle name="Normal 3 4 6 9" xfId="48607" xr:uid="{0076A653-A45F-40AF-B90B-9F7CD12B6027}"/>
    <cellStyle name="Normal 3 4 7" xfId="1512" xr:uid="{00000000-0005-0000-0000-000004000000}"/>
    <cellStyle name="Normal 3 4 7 2" xfId="4482" xr:uid="{B9AB3FCC-E071-467A-801C-2A4F054E984C}"/>
    <cellStyle name="Normal 3 4 7 2 2" xfId="16445" xr:uid="{5683A690-C2F2-400D-9BFD-821FF99AEF89}"/>
    <cellStyle name="Normal 3 4 7 2 2 2" xfId="34372" xr:uid="{1A480278-4461-474B-9B26-785843AF5D66}"/>
    <cellStyle name="Normal 3 4 7 2 2 3" xfId="46317" xr:uid="{A43AA213-3181-4FE9-B5B7-A8695C4DAA5D}"/>
    <cellStyle name="Normal 3 4 7 2 2 4" xfId="58282" xr:uid="{1C4CA907-8E6D-4A5F-A28A-4832644B9042}"/>
    <cellStyle name="Normal 3 4 7 2 3" xfId="22404" xr:uid="{3FB9EE7E-A933-4DCB-ACF7-03D78A2BFD12}"/>
    <cellStyle name="Normal 3 4 7 2 4" xfId="10462" xr:uid="{BF761D03-88F0-4BBB-9EF4-8F968F1A9228}"/>
    <cellStyle name="Normal 3 4 7 2 5" xfId="28389" xr:uid="{8FF6B053-A305-4CF7-A51B-2E12341FBE49}"/>
    <cellStyle name="Normal 3 4 7 2 6" xfId="40334" xr:uid="{C993A333-7E85-4662-98B0-993AC2FC81A9}"/>
    <cellStyle name="Normal 3 4 7 2 7" xfId="52299" xr:uid="{32F1162C-38CE-4CDE-9A04-30B84F10299E}"/>
    <cellStyle name="Normal 3 4 7 3" xfId="13475" xr:uid="{C3F53C27-9C6D-4185-A25A-80ADEBFC8C05}"/>
    <cellStyle name="Normal 3 4 7 3 2" xfId="31402" xr:uid="{73D04C56-8E4A-440B-919D-D0E9C80C26AF}"/>
    <cellStyle name="Normal 3 4 7 3 3" xfId="43347" xr:uid="{672DCB8E-2A7C-44A7-AB7E-8EDD244062ED}"/>
    <cellStyle name="Normal 3 4 7 3 4" xfId="55312" xr:uid="{94733449-1EB1-4CB3-827D-EFA92A6F18BC}"/>
    <cellStyle name="Normal 3 4 7 4" xfId="19434" xr:uid="{E79185DA-046C-419C-BE59-5DE5A40EF43A}"/>
    <cellStyle name="Normal 3 4 7 5" xfId="7492" xr:uid="{58098490-2C9D-46FF-83E5-62388B5EC75B}"/>
    <cellStyle name="Normal 3 4 7 6" xfId="25419" xr:uid="{D779ED2F-3DEE-498A-9CA3-BBA7E20AC2DB}"/>
    <cellStyle name="Normal 3 4 7 7" xfId="37364" xr:uid="{A3CE3DE0-018E-4FC9-8ECE-07EA0BDC5AEA}"/>
    <cellStyle name="Normal 3 4 7 8" xfId="49329" xr:uid="{60F05F35-54F8-4A82-AC55-FD9BA2190A84}"/>
    <cellStyle name="Normal 3 4 8" xfId="3038" xr:uid="{F251227B-DFCA-4573-8830-D44B903B25EF}"/>
    <cellStyle name="Normal 3 4 8 2" xfId="15001" xr:uid="{B69C82C9-21AD-4C64-9EB7-6CE6D511F6F5}"/>
    <cellStyle name="Normal 3 4 8 2 2" xfId="32928" xr:uid="{614BFB88-BB24-48C6-8B40-B09DCBD279CF}"/>
    <cellStyle name="Normal 3 4 8 2 3" xfId="44873" xr:uid="{8650AADB-80DE-459D-9473-A494FBD3D831}"/>
    <cellStyle name="Normal 3 4 8 2 4" xfId="56838" xr:uid="{EA415F67-F158-4BCE-930F-3FABBED88B74}"/>
    <cellStyle name="Normal 3 4 8 3" xfId="20960" xr:uid="{AFEF0896-F5CE-4DFF-B517-609DBCFD0CC6}"/>
    <cellStyle name="Normal 3 4 8 4" xfId="9018" xr:uid="{66B91551-2F72-4948-8532-B73862486897}"/>
    <cellStyle name="Normal 3 4 8 5" xfId="26945" xr:uid="{D91A52F6-43D1-4DD9-958B-1BF36C9A81C1}"/>
    <cellStyle name="Normal 3 4 8 6" xfId="38890" xr:uid="{E034F97C-EAE3-4B13-8685-F7DED91326F6}"/>
    <cellStyle name="Normal 3 4 8 7" xfId="50855" xr:uid="{FF9BAB8C-0E69-4D20-A4CC-158D633FC370}"/>
    <cellStyle name="Normal 3 4 9" xfId="12031" xr:uid="{26208244-AD80-4ECD-8E45-ABD259DF9C46}"/>
    <cellStyle name="Normal 3 4 9 2" xfId="29958" xr:uid="{C475CCB6-29F8-41CC-821D-F4DBF2720BDC}"/>
    <cellStyle name="Normal 3 4 9 3" xfId="41903" xr:uid="{56B0C7CD-C6BB-4F7C-8EA9-E04E594B6F17}"/>
    <cellStyle name="Normal 3 4 9 4" xfId="53868" xr:uid="{2F81DF84-7300-4B95-955D-4D473E789865}"/>
    <cellStyle name="Normal 3 5" xfId="90" xr:uid="{00000000-0005-0000-0000-00002D000000}"/>
    <cellStyle name="Normal 3 5 10" xfId="6070" xr:uid="{D8C735E1-C077-4259-B546-9C6FC0AA4C3C}"/>
    <cellStyle name="Normal 3 5 11" xfId="23997" xr:uid="{F39B430D-5AFE-476F-AD1C-BAC4E59A53A8}"/>
    <cellStyle name="Normal 3 5 12" xfId="35942" xr:uid="{4ACA6FBC-924B-4790-8EA3-E384E5D7CEA7}"/>
    <cellStyle name="Normal 3 5 13" xfId="47907" xr:uid="{B7C081FB-CAD5-4947-AAD3-43A7BC4AD621}"/>
    <cellStyle name="Normal 3 5 2" xfId="206" xr:uid="{00000000-0005-0000-0000-00002D000000}"/>
    <cellStyle name="Normal 3 5 2 10" xfId="36058" xr:uid="{72E1158C-CB37-493D-93A4-D9248F31D7FE}"/>
    <cellStyle name="Normal 3 5 2 11" xfId="48023" xr:uid="{0B722E72-1300-4638-968C-D3DCA9739926}"/>
    <cellStyle name="Normal 3 5 2 2" xfId="554" xr:uid="{00000000-0005-0000-0000-00002D000000}"/>
    <cellStyle name="Normal 3 5 2 2 10" xfId="48371" xr:uid="{63F7CE73-C7DB-4348-82EE-94D48A6C9E33}"/>
    <cellStyle name="Normal 3 5 2 2 2" xfId="1276" xr:uid="{00000000-0005-0000-0000-00002D000000}"/>
    <cellStyle name="Normal 3 5 2 2 2 2" xfId="2720" xr:uid="{00000000-0005-0000-0000-00002D000000}"/>
    <cellStyle name="Normal 3 5 2 2 2 2 2" xfId="5690" xr:uid="{8B64C07E-D54F-4006-A1BF-EBDB596FCD63}"/>
    <cellStyle name="Normal 3 5 2 2 2 2 2 2" xfId="17653" xr:uid="{89CBA4E8-B6E6-437E-BADD-9EDBFBC5750C}"/>
    <cellStyle name="Normal 3 5 2 2 2 2 2 2 2" xfId="35580" xr:uid="{DC6B596A-F73D-4307-BC44-C9350262DE73}"/>
    <cellStyle name="Normal 3 5 2 2 2 2 2 2 3" xfId="47525" xr:uid="{AB6758F7-568A-4C5C-9A9A-3E8E7707A8BB}"/>
    <cellStyle name="Normal 3 5 2 2 2 2 2 2 4" xfId="59490" xr:uid="{DA5D632E-2DCC-4E48-A38B-D920B08437E9}"/>
    <cellStyle name="Normal 3 5 2 2 2 2 2 3" xfId="23612" xr:uid="{BF952940-2D1F-4A5C-A5EE-A4206F46AC7B}"/>
    <cellStyle name="Normal 3 5 2 2 2 2 2 4" xfId="11670" xr:uid="{61D7DA35-F4AE-446D-8109-3872CDB59AE3}"/>
    <cellStyle name="Normal 3 5 2 2 2 2 2 5" xfId="29597" xr:uid="{5C58FAE1-51FC-4B13-878B-C32D06CE19DD}"/>
    <cellStyle name="Normal 3 5 2 2 2 2 2 6" xfId="41542" xr:uid="{CD9B1414-DC37-40E2-83DD-F2151BB7BEEA}"/>
    <cellStyle name="Normal 3 5 2 2 2 2 2 7" xfId="53507" xr:uid="{3735A49E-2A22-4723-AA8E-C1595D0324CB}"/>
    <cellStyle name="Normal 3 5 2 2 2 2 3" xfId="14683" xr:uid="{93DDEA2E-96E1-4A06-964A-C27C9138F850}"/>
    <cellStyle name="Normal 3 5 2 2 2 2 3 2" xfId="32610" xr:uid="{3EFD3CC3-F927-45B8-AB0B-6D555F368368}"/>
    <cellStyle name="Normal 3 5 2 2 2 2 3 3" xfId="44555" xr:uid="{6E9F8C85-4DB3-45D4-8541-122EB1DF718F}"/>
    <cellStyle name="Normal 3 5 2 2 2 2 3 4" xfId="56520" xr:uid="{855544CA-7889-46A9-99E6-5E4D72819C05}"/>
    <cellStyle name="Normal 3 5 2 2 2 2 4" xfId="20642" xr:uid="{4B2B496F-07BD-48EB-9E5D-B59964E0D75B}"/>
    <cellStyle name="Normal 3 5 2 2 2 2 5" xfId="8700" xr:uid="{2959D9FE-3BF7-4E81-868F-96FE9F1044C0}"/>
    <cellStyle name="Normal 3 5 2 2 2 2 6" xfId="26627" xr:uid="{512D5376-C886-45F7-9D90-BC56087375D1}"/>
    <cellStyle name="Normal 3 5 2 2 2 2 7" xfId="38572" xr:uid="{D18A9A5C-7507-4022-8B57-DA6567D1D97E}"/>
    <cellStyle name="Normal 3 5 2 2 2 2 8" xfId="50537" xr:uid="{62F55AAE-46C5-4E8F-A0A9-AA3F97F3D1DF}"/>
    <cellStyle name="Normal 3 5 2 2 2 3" xfId="4246" xr:uid="{40CA1AD8-49BB-48AC-8762-F0D065EB9714}"/>
    <cellStyle name="Normal 3 5 2 2 2 3 2" xfId="16209" xr:uid="{75C02504-D360-46E4-BC4F-9FC59E5D3167}"/>
    <cellStyle name="Normal 3 5 2 2 2 3 2 2" xfId="34136" xr:uid="{21E11FE3-2FC1-4646-8C35-CA422702A6A9}"/>
    <cellStyle name="Normal 3 5 2 2 2 3 2 3" xfId="46081" xr:uid="{37F999E8-8B1E-4926-B450-C4BE0DD52152}"/>
    <cellStyle name="Normal 3 5 2 2 2 3 2 4" xfId="58046" xr:uid="{ACC64B15-1198-458E-95AA-253182456045}"/>
    <cellStyle name="Normal 3 5 2 2 2 3 3" xfId="22168" xr:uid="{C2F1A738-FB7F-44DA-A4A1-59236B4BC498}"/>
    <cellStyle name="Normal 3 5 2 2 2 3 4" xfId="10226" xr:uid="{33C4278F-96D8-45F2-8540-E59144EE666D}"/>
    <cellStyle name="Normal 3 5 2 2 2 3 5" xfId="28153" xr:uid="{C9AC5D18-BA3A-40E8-8BBE-D6FA2B8B32BB}"/>
    <cellStyle name="Normal 3 5 2 2 2 3 6" xfId="40098" xr:uid="{258A704D-2D49-4863-BFC4-2958476374DC}"/>
    <cellStyle name="Normal 3 5 2 2 2 3 7" xfId="52063" xr:uid="{EA218291-C13F-4401-BD02-240A54C621D5}"/>
    <cellStyle name="Normal 3 5 2 2 2 4" xfId="13239" xr:uid="{662168DE-AE2B-4E9F-9DED-ACC26529AF29}"/>
    <cellStyle name="Normal 3 5 2 2 2 4 2" xfId="31166" xr:uid="{E15CD2A1-9470-4173-94B0-F3C8C77A54B2}"/>
    <cellStyle name="Normal 3 5 2 2 2 4 3" xfId="43111" xr:uid="{9D22606C-6524-4B54-954B-CD84872E3007}"/>
    <cellStyle name="Normal 3 5 2 2 2 4 4" xfId="55076" xr:uid="{A6F2C729-3FC3-425C-81E5-1B02DD59C897}"/>
    <cellStyle name="Normal 3 5 2 2 2 5" xfId="19198" xr:uid="{4589B249-A7AA-4FD6-AD64-CB9CDB2E8C41}"/>
    <cellStyle name="Normal 3 5 2 2 2 6" xfId="7256" xr:uid="{2530583F-55CC-4301-ACCF-B8D430F8250D}"/>
    <cellStyle name="Normal 3 5 2 2 2 7" xfId="25183" xr:uid="{CAB8E743-57F1-445E-9903-190A48ABEB22}"/>
    <cellStyle name="Normal 3 5 2 2 2 8" xfId="37128" xr:uid="{58D66A88-FA4F-474E-A980-7F2BFAB70ACE}"/>
    <cellStyle name="Normal 3 5 2 2 2 9" xfId="49093" xr:uid="{7D2E06E8-2221-4449-B6E2-0A90F007A3F5}"/>
    <cellStyle name="Normal 3 5 2 2 3" xfId="1998" xr:uid="{00000000-0005-0000-0000-00002D000000}"/>
    <cellStyle name="Normal 3 5 2 2 3 2" xfId="4968" xr:uid="{9AF4BD0B-BADA-4A4C-B182-56CC1D991340}"/>
    <cellStyle name="Normal 3 5 2 2 3 2 2" xfId="16931" xr:uid="{0B986494-7865-4260-8970-0ED99AC0C22F}"/>
    <cellStyle name="Normal 3 5 2 2 3 2 2 2" xfId="34858" xr:uid="{A46AF8D9-7ECD-4374-A534-EC1635D749DC}"/>
    <cellStyle name="Normal 3 5 2 2 3 2 2 3" xfId="46803" xr:uid="{806A7E56-86F3-4900-BB05-B903E3146600}"/>
    <cellStyle name="Normal 3 5 2 2 3 2 2 4" xfId="58768" xr:uid="{98C9F940-9EA1-4992-9B43-7251E5E44826}"/>
    <cellStyle name="Normal 3 5 2 2 3 2 3" xfId="22890" xr:uid="{82CE5AE0-4F03-421C-9E88-BAAD352ADC0B}"/>
    <cellStyle name="Normal 3 5 2 2 3 2 4" xfId="10948" xr:uid="{0EDC2088-00A7-4521-8CB9-6F09FD533656}"/>
    <cellStyle name="Normal 3 5 2 2 3 2 5" xfId="28875" xr:uid="{5A5A65D4-1B6A-48DB-A328-447AD9CE8DCA}"/>
    <cellStyle name="Normal 3 5 2 2 3 2 6" xfId="40820" xr:uid="{9826C790-31E0-41AE-8A9D-6E6D9017D372}"/>
    <cellStyle name="Normal 3 5 2 2 3 2 7" xfId="52785" xr:uid="{F3AC37CB-6F5A-48FC-92F2-4C368557B97C}"/>
    <cellStyle name="Normal 3 5 2 2 3 3" xfId="13961" xr:uid="{C9B6C174-0C3E-4654-9002-853250638AE2}"/>
    <cellStyle name="Normal 3 5 2 2 3 3 2" xfId="31888" xr:uid="{76E0644C-D5D4-4031-95BA-5E2991AA04B8}"/>
    <cellStyle name="Normal 3 5 2 2 3 3 3" xfId="43833" xr:uid="{77045A69-94CA-40E9-B8F5-FE8F21F76815}"/>
    <cellStyle name="Normal 3 5 2 2 3 3 4" xfId="55798" xr:uid="{E2E97B33-C6C1-4C95-823F-57F4D5EA721B}"/>
    <cellStyle name="Normal 3 5 2 2 3 4" xfId="19920" xr:uid="{D0450F9D-AF34-4CC8-AED6-497268969DB4}"/>
    <cellStyle name="Normal 3 5 2 2 3 5" xfId="7978" xr:uid="{89EA23FE-3E3A-4F77-B5B8-8E1A21CDA83D}"/>
    <cellStyle name="Normal 3 5 2 2 3 6" xfId="25905" xr:uid="{E19D947E-BE38-49EC-BBF7-F7E3E4F641A2}"/>
    <cellStyle name="Normal 3 5 2 2 3 7" xfId="37850" xr:uid="{50E377BA-8C1C-4256-BC82-9EF48549FB90}"/>
    <cellStyle name="Normal 3 5 2 2 3 8" xfId="49815" xr:uid="{34938B26-DCA9-4416-A1F6-02D3BD23B2EC}"/>
    <cellStyle name="Normal 3 5 2 2 4" xfId="3524" xr:uid="{A87A1593-7453-4EE1-9AD3-779A152BC5E2}"/>
    <cellStyle name="Normal 3 5 2 2 4 2" xfId="15487" xr:uid="{73956D31-A761-40D4-AF0A-D41090B1F2E9}"/>
    <cellStyle name="Normal 3 5 2 2 4 2 2" xfId="33414" xr:uid="{52DD30EF-822B-4885-94BB-362BAE59B334}"/>
    <cellStyle name="Normal 3 5 2 2 4 2 3" xfId="45359" xr:uid="{EB7C8218-30AE-443A-9AB5-13D67747550E}"/>
    <cellStyle name="Normal 3 5 2 2 4 2 4" xfId="57324" xr:uid="{D6117852-5D38-4235-8EB3-338348F6C5A6}"/>
    <cellStyle name="Normal 3 5 2 2 4 3" xfId="21446" xr:uid="{BF7DD386-7261-41FD-9A77-3CA80CEA14B1}"/>
    <cellStyle name="Normal 3 5 2 2 4 4" xfId="9504" xr:uid="{7603849B-BBDE-4552-9EF5-D84B118FFB1F}"/>
    <cellStyle name="Normal 3 5 2 2 4 5" xfId="27431" xr:uid="{FC2FE1F6-5E2A-4308-969A-A025CBB4588C}"/>
    <cellStyle name="Normal 3 5 2 2 4 6" xfId="39376" xr:uid="{7D9FE04C-EA15-42FF-AC8C-F8B7E173707C}"/>
    <cellStyle name="Normal 3 5 2 2 4 7" xfId="51341" xr:uid="{CDF0BB78-D305-4752-8715-E7741895C4FC}"/>
    <cellStyle name="Normal 3 5 2 2 5" xfId="12517" xr:uid="{5CCE6745-6BA9-4296-A8A5-295F8EF8564D}"/>
    <cellStyle name="Normal 3 5 2 2 5 2" xfId="30444" xr:uid="{BB28E0CE-CC8C-4739-BAA6-8B0F6A2D699E}"/>
    <cellStyle name="Normal 3 5 2 2 5 3" xfId="42389" xr:uid="{9B46A01C-3BE8-497D-9A4B-7B9E4314C9BE}"/>
    <cellStyle name="Normal 3 5 2 2 5 4" xfId="54354" xr:uid="{573D679D-6650-410B-AAA1-37B4720675E6}"/>
    <cellStyle name="Normal 3 5 2 2 6" xfId="18476" xr:uid="{770CFE3A-256A-42D0-8405-E4466CB36753}"/>
    <cellStyle name="Normal 3 5 2 2 7" xfId="6534" xr:uid="{6C6C43B1-C9DD-469D-9423-961E271DE134}"/>
    <cellStyle name="Normal 3 5 2 2 8" xfId="24461" xr:uid="{1256F23D-4385-4F76-AB7E-169397AFAE79}"/>
    <cellStyle name="Normal 3 5 2 2 9" xfId="36406" xr:uid="{4ECC0C5F-5A83-476E-B0E6-AFF375ABE25E}"/>
    <cellStyle name="Normal 3 5 2 3" xfId="928" xr:uid="{00000000-0005-0000-0000-00002D000000}"/>
    <cellStyle name="Normal 3 5 2 3 2" xfId="2372" xr:uid="{00000000-0005-0000-0000-00002D000000}"/>
    <cellStyle name="Normal 3 5 2 3 2 2" xfId="5342" xr:uid="{9C2E9B99-516A-4388-90CD-84E3CFAB1700}"/>
    <cellStyle name="Normal 3 5 2 3 2 2 2" xfId="17305" xr:uid="{4B5E1D76-8A5B-44B6-A551-F010BDB0238E}"/>
    <cellStyle name="Normal 3 5 2 3 2 2 2 2" xfId="35232" xr:uid="{1D0C749D-AE12-41B6-95C6-64C9B99CC463}"/>
    <cellStyle name="Normal 3 5 2 3 2 2 2 3" xfId="47177" xr:uid="{8F9F1802-EC5F-4C37-89D6-E6744AF40CB9}"/>
    <cellStyle name="Normal 3 5 2 3 2 2 2 4" xfId="59142" xr:uid="{D7BAADBA-F0EE-47EF-85A1-7E894C6E8D18}"/>
    <cellStyle name="Normal 3 5 2 3 2 2 3" xfId="23264" xr:uid="{75863CAD-AE37-4F07-A3F0-1B72177D387E}"/>
    <cellStyle name="Normal 3 5 2 3 2 2 4" xfId="11322" xr:uid="{5F8BCC09-92BC-48FC-B9CB-E186B60D1CC9}"/>
    <cellStyle name="Normal 3 5 2 3 2 2 5" xfId="29249" xr:uid="{CD23A38F-87EF-4B00-8B8A-DEB7D5523FFE}"/>
    <cellStyle name="Normal 3 5 2 3 2 2 6" xfId="41194" xr:uid="{1CA3AC75-FB26-4914-8CC4-95C842CEA1B7}"/>
    <cellStyle name="Normal 3 5 2 3 2 2 7" xfId="53159" xr:uid="{C8971E8D-DFDB-44B6-A786-D765C614B079}"/>
    <cellStyle name="Normal 3 5 2 3 2 3" xfId="14335" xr:uid="{7FDBBB38-AD42-4E52-A9C6-9663B925AC97}"/>
    <cellStyle name="Normal 3 5 2 3 2 3 2" xfId="32262" xr:uid="{C1D61103-D598-4F18-ACF9-F6C650983838}"/>
    <cellStyle name="Normal 3 5 2 3 2 3 3" xfId="44207" xr:uid="{F2323191-3A74-41EC-9B68-1C7C2DF33AF1}"/>
    <cellStyle name="Normal 3 5 2 3 2 3 4" xfId="56172" xr:uid="{6D1A39BA-0C21-4371-8E55-9680412E794A}"/>
    <cellStyle name="Normal 3 5 2 3 2 4" xfId="20294" xr:uid="{DC3F6AA2-F994-4D5E-81DB-C1FFE91B3EBD}"/>
    <cellStyle name="Normal 3 5 2 3 2 5" xfId="8352" xr:uid="{DD506F5D-AA41-4533-922E-E8A3CA69E46A}"/>
    <cellStyle name="Normal 3 5 2 3 2 6" xfId="26279" xr:uid="{0C9C409A-4BA5-43CA-9D50-6931DD219248}"/>
    <cellStyle name="Normal 3 5 2 3 2 7" xfId="38224" xr:uid="{099792FF-86E8-41C9-ADC2-4980E388CDDF}"/>
    <cellStyle name="Normal 3 5 2 3 2 8" xfId="50189" xr:uid="{B70CB932-737D-444B-A484-B8E90E938C3A}"/>
    <cellStyle name="Normal 3 5 2 3 3" xfId="3898" xr:uid="{91CE5123-55DB-4D43-9EFA-2EC78C449579}"/>
    <cellStyle name="Normal 3 5 2 3 3 2" xfId="15861" xr:uid="{8A32C8AD-32E4-4E5F-9814-0BCFAAB2A1F4}"/>
    <cellStyle name="Normal 3 5 2 3 3 2 2" xfId="33788" xr:uid="{28CFB28F-9446-48CA-9FD8-322233E5678B}"/>
    <cellStyle name="Normal 3 5 2 3 3 2 3" xfId="45733" xr:uid="{7E85EA16-C480-4DE8-8F02-EEDB22726F93}"/>
    <cellStyle name="Normal 3 5 2 3 3 2 4" xfId="57698" xr:uid="{95AD7B88-1156-4E7E-98EA-767D0DBC38EA}"/>
    <cellStyle name="Normal 3 5 2 3 3 3" xfId="21820" xr:uid="{A70EE2B2-940C-45F7-902B-B3972301CF4D}"/>
    <cellStyle name="Normal 3 5 2 3 3 4" xfId="9878" xr:uid="{75B39CDA-31A3-4CE0-8069-33AD50F7F4FE}"/>
    <cellStyle name="Normal 3 5 2 3 3 5" xfId="27805" xr:uid="{7C7E37D4-F314-4818-B2FE-586F221CF86A}"/>
    <cellStyle name="Normal 3 5 2 3 3 6" xfId="39750" xr:uid="{A53AF30E-35FE-4C75-AB47-260DF5D1FCF7}"/>
    <cellStyle name="Normal 3 5 2 3 3 7" xfId="51715" xr:uid="{7403DE29-A9A7-4383-8589-B1D5C719DC47}"/>
    <cellStyle name="Normal 3 5 2 3 4" xfId="12891" xr:uid="{BF6D1F68-4BED-4933-9F14-71C8B6B3435B}"/>
    <cellStyle name="Normal 3 5 2 3 4 2" xfId="30818" xr:uid="{1B6A2C0F-94CD-44BF-BCD3-F8A905C9A6FE}"/>
    <cellStyle name="Normal 3 5 2 3 4 3" xfId="42763" xr:uid="{6FFE9205-9DBD-4326-A037-BD05698555BA}"/>
    <cellStyle name="Normal 3 5 2 3 4 4" xfId="54728" xr:uid="{E0A959D2-227B-4839-AA43-AA5DDDFC1C25}"/>
    <cellStyle name="Normal 3 5 2 3 5" xfId="18850" xr:uid="{1E3BA26D-907F-4CDC-831E-FC9765FD800D}"/>
    <cellStyle name="Normal 3 5 2 3 6" xfId="6908" xr:uid="{696BFA45-68D3-4A26-BF7D-1C9024831B6A}"/>
    <cellStyle name="Normal 3 5 2 3 7" xfId="24835" xr:uid="{DF984FA1-4DF7-40C9-A1C8-41E400281500}"/>
    <cellStyle name="Normal 3 5 2 3 8" xfId="36780" xr:uid="{5DD0E9E5-5142-4AF2-9F71-53E368315F88}"/>
    <cellStyle name="Normal 3 5 2 3 9" xfId="48745" xr:uid="{8A28553A-BE63-4409-B384-AA10EEE55CB4}"/>
    <cellStyle name="Normal 3 5 2 4" xfId="1650" xr:uid="{00000000-0005-0000-0000-00002D000000}"/>
    <cellStyle name="Normal 3 5 2 4 2" xfId="4620" xr:uid="{450FB2CF-3FFE-4344-B7E4-55104849D101}"/>
    <cellStyle name="Normal 3 5 2 4 2 2" xfId="16583" xr:uid="{BF364E4C-50E5-4E83-9DDB-DF31DF65D483}"/>
    <cellStyle name="Normal 3 5 2 4 2 2 2" xfId="34510" xr:uid="{9C90690E-BE5E-4159-8B1E-AF830D390D3B}"/>
    <cellStyle name="Normal 3 5 2 4 2 2 3" xfId="46455" xr:uid="{256D2ABE-AB4B-4024-8C06-0260D20EF7BF}"/>
    <cellStyle name="Normal 3 5 2 4 2 2 4" xfId="58420" xr:uid="{EDC79840-5662-47C5-83D6-A9D69A6903B0}"/>
    <cellStyle name="Normal 3 5 2 4 2 3" xfId="22542" xr:uid="{90549E4F-B506-4F96-8B5A-D2F907D535A1}"/>
    <cellStyle name="Normal 3 5 2 4 2 4" xfId="10600" xr:uid="{3217BA45-91D9-4630-9538-D3C198CA2288}"/>
    <cellStyle name="Normal 3 5 2 4 2 5" xfId="28527" xr:uid="{C0C68F9F-1F70-4950-B0CE-820B35B6BD27}"/>
    <cellStyle name="Normal 3 5 2 4 2 6" xfId="40472" xr:uid="{5CBCD51E-DB1A-44C6-A1E2-F13212C74428}"/>
    <cellStyle name="Normal 3 5 2 4 2 7" xfId="52437" xr:uid="{540F48BE-022F-4D92-99CC-0DEB4600FEEE}"/>
    <cellStyle name="Normal 3 5 2 4 3" xfId="13613" xr:uid="{CB651B0C-0543-4919-8CD4-37F5B49395BC}"/>
    <cellStyle name="Normal 3 5 2 4 3 2" xfId="31540" xr:uid="{30F5AC3D-E00F-484D-B393-1A1EA73CEBC1}"/>
    <cellStyle name="Normal 3 5 2 4 3 3" xfId="43485" xr:uid="{FD02EB88-48CA-4C8E-BAA1-60C3C64BEB84}"/>
    <cellStyle name="Normal 3 5 2 4 3 4" xfId="55450" xr:uid="{0D0A5562-FE5D-4AE2-B5A5-4EEC898F3290}"/>
    <cellStyle name="Normal 3 5 2 4 4" xfId="19572" xr:uid="{4016AAFD-E2D9-48FF-B328-9AB7C90EB076}"/>
    <cellStyle name="Normal 3 5 2 4 5" xfId="7630" xr:uid="{1B02B581-5600-4878-8A96-6E470C74B5E9}"/>
    <cellStyle name="Normal 3 5 2 4 6" xfId="25557" xr:uid="{05D5BBB3-E2FF-4393-8FF8-77AD634705A1}"/>
    <cellStyle name="Normal 3 5 2 4 7" xfId="37502" xr:uid="{779FB10C-0FB5-4B87-ACFB-75C7455F238A}"/>
    <cellStyle name="Normal 3 5 2 4 8" xfId="49467" xr:uid="{F02036D3-5483-4D12-92F8-271E91B0B463}"/>
    <cellStyle name="Normal 3 5 2 5" xfId="3176" xr:uid="{33E32E0D-C263-4568-9E1F-A9E5E1DEA662}"/>
    <cellStyle name="Normal 3 5 2 5 2" xfId="15139" xr:uid="{0175367A-E566-42C7-A3A0-5F8B65275F4A}"/>
    <cellStyle name="Normal 3 5 2 5 2 2" xfId="33066" xr:uid="{CBA722DA-0DBD-45F8-8D65-34A767ED437A}"/>
    <cellStyle name="Normal 3 5 2 5 2 3" xfId="45011" xr:uid="{24E8E883-292A-46BD-9D0B-3C9E4A5F93C7}"/>
    <cellStyle name="Normal 3 5 2 5 2 4" xfId="56976" xr:uid="{CCEFA8DF-1B49-460A-800B-D064E08B527B}"/>
    <cellStyle name="Normal 3 5 2 5 3" xfId="21098" xr:uid="{11A2409F-65FC-482F-897F-29F6245CB7BA}"/>
    <cellStyle name="Normal 3 5 2 5 4" xfId="9156" xr:uid="{BB9CFB88-5ED6-4330-A0CC-5BED94DE63C3}"/>
    <cellStyle name="Normal 3 5 2 5 5" xfId="27083" xr:uid="{1393AD26-9B98-40F0-8805-6CE44D29D9A8}"/>
    <cellStyle name="Normal 3 5 2 5 6" xfId="39028" xr:uid="{8756F2A6-661E-4A8F-8BB3-B6AC6AA5CFDE}"/>
    <cellStyle name="Normal 3 5 2 5 7" xfId="50993" xr:uid="{F2C04FE5-4CA0-49AB-88A4-14A39DCB5CB8}"/>
    <cellStyle name="Normal 3 5 2 6" xfId="12169" xr:uid="{FCAD7786-3625-429C-8679-2B09D63E07F5}"/>
    <cellStyle name="Normal 3 5 2 6 2" xfId="30096" xr:uid="{D7D71D8A-772A-4B7C-A7AC-B2CFBAC4D393}"/>
    <cellStyle name="Normal 3 5 2 6 3" xfId="42041" xr:uid="{5F015CAC-5C57-4912-9408-ED0004BE629D}"/>
    <cellStyle name="Normal 3 5 2 6 4" xfId="54006" xr:uid="{A985244C-A78C-4B30-94A6-335D1D5A758A}"/>
    <cellStyle name="Normal 3 5 2 7" xfId="18128" xr:uid="{C4FB609C-2F8C-4316-B338-54EF6DBA41BF}"/>
    <cellStyle name="Normal 3 5 2 8" xfId="6186" xr:uid="{2D1BB1C0-FC36-4861-B96C-C86438635BA1}"/>
    <cellStyle name="Normal 3 5 2 9" xfId="24113" xr:uid="{DFD3DAD8-8A68-4C74-875F-93697F88A612}"/>
    <cellStyle name="Normal 3 5 3" xfId="322" xr:uid="{00000000-0005-0000-0000-00002D000000}"/>
    <cellStyle name="Normal 3 5 3 10" xfId="36174" xr:uid="{17A381F5-EF07-4EA2-84D0-855AF8F3631D}"/>
    <cellStyle name="Normal 3 5 3 11" xfId="48139" xr:uid="{B9439CB9-8CFA-492B-8952-9337B5C19F1F}"/>
    <cellStyle name="Normal 3 5 3 2" xfId="670" xr:uid="{00000000-0005-0000-0000-00002D000000}"/>
    <cellStyle name="Normal 3 5 3 2 10" xfId="48487" xr:uid="{12671359-4D11-473F-85BC-1A14A6C6643B}"/>
    <cellStyle name="Normal 3 5 3 2 2" xfId="1392" xr:uid="{00000000-0005-0000-0000-00002D000000}"/>
    <cellStyle name="Normal 3 5 3 2 2 2" xfId="2836" xr:uid="{00000000-0005-0000-0000-00002D000000}"/>
    <cellStyle name="Normal 3 5 3 2 2 2 2" xfId="5806" xr:uid="{CBB82C63-44D5-44BB-ABBE-31C046745F8B}"/>
    <cellStyle name="Normal 3 5 3 2 2 2 2 2" xfId="17769" xr:uid="{96BA0ADE-E924-42D6-BC87-644C1D668096}"/>
    <cellStyle name="Normal 3 5 3 2 2 2 2 2 2" xfId="35696" xr:uid="{3C3FD394-EEF2-4624-9044-20C0F6A55313}"/>
    <cellStyle name="Normal 3 5 3 2 2 2 2 2 3" xfId="47641" xr:uid="{33337F1C-0154-4715-8443-97D4B1DD7C38}"/>
    <cellStyle name="Normal 3 5 3 2 2 2 2 2 4" xfId="59606" xr:uid="{350F1FC2-23B8-41D1-A0D2-CD8F45227D88}"/>
    <cellStyle name="Normal 3 5 3 2 2 2 2 3" xfId="23728" xr:uid="{F239167F-94E0-4966-9000-A6A3C581FB67}"/>
    <cellStyle name="Normal 3 5 3 2 2 2 2 4" xfId="11786" xr:uid="{E623E8A5-364F-4D9E-B537-85455AA052CC}"/>
    <cellStyle name="Normal 3 5 3 2 2 2 2 5" xfId="29713" xr:uid="{782F8B5C-18AA-4C30-A216-039B28105297}"/>
    <cellStyle name="Normal 3 5 3 2 2 2 2 6" xfId="41658" xr:uid="{DD4E5D5F-0D0C-4EAB-9793-1688B93F709E}"/>
    <cellStyle name="Normal 3 5 3 2 2 2 2 7" xfId="53623" xr:uid="{4252D0A3-DCAA-47B5-911C-1641837DCFFD}"/>
    <cellStyle name="Normal 3 5 3 2 2 2 3" xfId="14799" xr:uid="{6B99FB0F-737F-42B2-A70D-D3FB89AF7178}"/>
    <cellStyle name="Normal 3 5 3 2 2 2 3 2" xfId="32726" xr:uid="{4C84746B-F293-456B-8931-67F4AFADE842}"/>
    <cellStyle name="Normal 3 5 3 2 2 2 3 3" xfId="44671" xr:uid="{F5184DD8-BA65-446B-A8C6-BEB2BDE82451}"/>
    <cellStyle name="Normal 3 5 3 2 2 2 3 4" xfId="56636" xr:uid="{4BFB305C-6D30-41C8-BAD9-FDB952684F4A}"/>
    <cellStyle name="Normal 3 5 3 2 2 2 4" xfId="20758" xr:uid="{4FBABEA5-B169-4CC5-A45F-061D474BA4A8}"/>
    <cellStyle name="Normal 3 5 3 2 2 2 5" xfId="8816" xr:uid="{E469248B-6718-4B3E-8170-B91B0ADC7FDC}"/>
    <cellStyle name="Normal 3 5 3 2 2 2 6" xfId="26743" xr:uid="{5A09ED23-BDBF-4341-A8E5-9C5C8983B97C}"/>
    <cellStyle name="Normal 3 5 3 2 2 2 7" xfId="38688" xr:uid="{899FA7A9-54B8-4111-ADC9-6A1D613CCAFA}"/>
    <cellStyle name="Normal 3 5 3 2 2 2 8" xfId="50653" xr:uid="{D059A195-EDCA-495C-8842-15BB15C8E469}"/>
    <cellStyle name="Normal 3 5 3 2 2 3" xfId="4362" xr:uid="{9C865544-DD94-4EC5-B2D6-A80DBE9154A4}"/>
    <cellStyle name="Normal 3 5 3 2 2 3 2" xfId="16325" xr:uid="{5471A2B1-563B-4B85-8B7C-14D7C89CCE53}"/>
    <cellStyle name="Normal 3 5 3 2 2 3 2 2" xfId="34252" xr:uid="{6E38764F-F3DE-4B7A-814E-086736C6AF80}"/>
    <cellStyle name="Normal 3 5 3 2 2 3 2 3" xfId="46197" xr:uid="{C349A5CA-39F0-4055-9225-9C9C1C11F514}"/>
    <cellStyle name="Normal 3 5 3 2 2 3 2 4" xfId="58162" xr:uid="{B2E11B6E-C5BA-451F-A04D-29AE7BFFA5CA}"/>
    <cellStyle name="Normal 3 5 3 2 2 3 3" xfId="22284" xr:uid="{6DF5ACB6-48C6-4C0C-884E-347C2404D433}"/>
    <cellStyle name="Normal 3 5 3 2 2 3 4" xfId="10342" xr:uid="{979E0C3B-42A9-4C3E-A3CA-C4ED8318FC78}"/>
    <cellStyle name="Normal 3 5 3 2 2 3 5" xfId="28269" xr:uid="{FC824E0B-747C-4A3C-95B0-8E8EC7BC0C2E}"/>
    <cellStyle name="Normal 3 5 3 2 2 3 6" xfId="40214" xr:uid="{DC8AA90A-F7A9-470E-B409-CF9E8CF7B2F1}"/>
    <cellStyle name="Normal 3 5 3 2 2 3 7" xfId="52179" xr:uid="{AE21C982-E3E3-4E1D-AA9C-A6A740996470}"/>
    <cellStyle name="Normal 3 5 3 2 2 4" xfId="13355" xr:uid="{ED2B865B-EB8A-4800-BD9D-94DA9E9D871E}"/>
    <cellStyle name="Normal 3 5 3 2 2 4 2" xfId="31282" xr:uid="{704A19AC-EF45-4797-845F-E8969BEB0AE8}"/>
    <cellStyle name="Normal 3 5 3 2 2 4 3" xfId="43227" xr:uid="{D8FE3069-038E-43C7-9F60-D1DE5FA9BE89}"/>
    <cellStyle name="Normal 3 5 3 2 2 4 4" xfId="55192" xr:uid="{CF0BEE89-7250-44CE-A699-FCEEEDFDD0E3}"/>
    <cellStyle name="Normal 3 5 3 2 2 5" xfId="19314" xr:uid="{7D1636EC-A191-43B8-A2ED-923F13FA3E93}"/>
    <cellStyle name="Normal 3 5 3 2 2 6" xfId="7372" xr:uid="{C848655A-5CC0-4088-B8AD-B13C486BEB1E}"/>
    <cellStyle name="Normal 3 5 3 2 2 7" xfId="25299" xr:uid="{7E1FE68E-EC2B-451A-ACC2-7861AF0BBEB7}"/>
    <cellStyle name="Normal 3 5 3 2 2 8" xfId="37244" xr:uid="{E2377C26-0C2C-4381-AD36-A8EC5CDA9A5B}"/>
    <cellStyle name="Normal 3 5 3 2 2 9" xfId="49209" xr:uid="{2BD20E29-BC28-4C57-B1F9-006485FBA4FA}"/>
    <cellStyle name="Normal 3 5 3 2 3" xfId="2114" xr:uid="{00000000-0005-0000-0000-00002D000000}"/>
    <cellStyle name="Normal 3 5 3 2 3 2" xfId="5084" xr:uid="{E034DE1C-A439-47AA-BEC6-96E781E809F5}"/>
    <cellStyle name="Normal 3 5 3 2 3 2 2" xfId="17047" xr:uid="{58F34447-043C-489A-98CD-3E435F1F0110}"/>
    <cellStyle name="Normal 3 5 3 2 3 2 2 2" xfId="34974" xr:uid="{DBFF72AF-296E-40E7-9967-3A77D0DFA985}"/>
    <cellStyle name="Normal 3 5 3 2 3 2 2 3" xfId="46919" xr:uid="{A7782232-E7DD-458D-8288-34A1FB575C57}"/>
    <cellStyle name="Normal 3 5 3 2 3 2 2 4" xfId="58884" xr:uid="{DFC79CDC-6DD2-4223-B58E-0922AD4E84E6}"/>
    <cellStyle name="Normal 3 5 3 2 3 2 3" xfId="23006" xr:uid="{E7BFEA84-84F4-4ED6-9617-82A372019E3B}"/>
    <cellStyle name="Normal 3 5 3 2 3 2 4" xfId="11064" xr:uid="{4684B5C7-C9C1-4BFD-B4DF-B536AA0E461C}"/>
    <cellStyle name="Normal 3 5 3 2 3 2 5" xfId="28991" xr:uid="{EE34D377-3820-4BE9-B21F-9CBC1934A0A2}"/>
    <cellStyle name="Normal 3 5 3 2 3 2 6" xfId="40936" xr:uid="{9E75B782-70CE-4D91-9C8C-B2E167B93459}"/>
    <cellStyle name="Normal 3 5 3 2 3 2 7" xfId="52901" xr:uid="{B60573E7-A784-448E-805C-E0BADF83048A}"/>
    <cellStyle name="Normal 3 5 3 2 3 3" xfId="14077" xr:uid="{CB596BCC-9CCA-4166-80D9-CF31BEFE6579}"/>
    <cellStyle name="Normal 3 5 3 2 3 3 2" xfId="32004" xr:uid="{38E93787-7FB6-4D6B-9F6A-F25C3CB2C432}"/>
    <cellStyle name="Normal 3 5 3 2 3 3 3" xfId="43949" xr:uid="{DAC37912-6BCA-4D8D-92CD-FF93B2AD8D17}"/>
    <cellStyle name="Normal 3 5 3 2 3 3 4" xfId="55914" xr:uid="{5A0827C3-AD72-44EE-9FDF-7ED632C4DE33}"/>
    <cellStyle name="Normal 3 5 3 2 3 4" xfId="20036" xr:uid="{19235151-90C7-4060-95D6-56AF4DDC11F7}"/>
    <cellStyle name="Normal 3 5 3 2 3 5" xfId="8094" xr:uid="{2E735200-15B2-4A10-97AE-5BA5282AF19E}"/>
    <cellStyle name="Normal 3 5 3 2 3 6" xfId="26021" xr:uid="{955A48F9-B83C-432F-A92C-18509B975F1A}"/>
    <cellStyle name="Normal 3 5 3 2 3 7" xfId="37966" xr:uid="{9FA0B587-4E6A-4B03-8A50-0799F6EC649E}"/>
    <cellStyle name="Normal 3 5 3 2 3 8" xfId="49931" xr:uid="{41D6A6BD-D766-476B-BC87-0C439BABAD1A}"/>
    <cellStyle name="Normal 3 5 3 2 4" xfId="3640" xr:uid="{73B684EE-7FFD-4B77-A907-25247AAD1717}"/>
    <cellStyle name="Normal 3 5 3 2 4 2" xfId="15603" xr:uid="{A2EDA9FD-D995-48EB-A138-2C55C43DE29D}"/>
    <cellStyle name="Normal 3 5 3 2 4 2 2" xfId="33530" xr:uid="{E1C45B16-226B-4C95-A0FD-4F5EC4CC682C}"/>
    <cellStyle name="Normal 3 5 3 2 4 2 3" xfId="45475" xr:uid="{BDAC63AB-BB8A-49C9-B55C-813E6ACE8A26}"/>
    <cellStyle name="Normal 3 5 3 2 4 2 4" xfId="57440" xr:uid="{A2DEE4CE-EDC1-45DB-BD82-935487E96465}"/>
    <cellStyle name="Normal 3 5 3 2 4 3" xfId="21562" xr:uid="{C9A505E9-D92F-4DFB-A5B4-BC503A009B0C}"/>
    <cellStyle name="Normal 3 5 3 2 4 4" xfId="9620" xr:uid="{F20F7D93-F511-471C-BA58-529287934DA8}"/>
    <cellStyle name="Normal 3 5 3 2 4 5" xfId="27547" xr:uid="{B57EA7F3-D681-461E-873E-E718515A627D}"/>
    <cellStyle name="Normal 3 5 3 2 4 6" xfId="39492" xr:uid="{A4138D99-12DF-43ED-AC5A-398E8F23CDBD}"/>
    <cellStyle name="Normal 3 5 3 2 4 7" xfId="51457" xr:uid="{DC2A71DC-D83A-4E6F-8C1E-B835DF21C0E3}"/>
    <cellStyle name="Normal 3 5 3 2 5" xfId="12633" xr:uid="{35F25A1B-1A30-436B-8AE7-92242BB4EE8D}"/>
    <cellStyle name="Normal 3 5 3 2 5 2" xfId="30560" xr:uid="{1574834B-C1C0-422C-8A04-FF76310BCBA2}"/>
    <cellStyle name="Normal 3 5 3 2 5 3" xfId="42505" xr:uid="{A94D5392-E121-438A-8CFE-A32BA5EFB65C}"/>
    <cellStyle name="Normal 3 5 3 2 5 4" xfId="54470" xr:uid="{BE21C439-FAF5-48C7-88CD-DD936B4A19FD}"/>
    <cellStyle name="Normal 3 5 3 2 6" xfId="18592" xr:uid="{D16D2E86-04BB-47DE-B0F0-5829FC0C9744}"/>
    <cellStyle name="Normal 3 5 3 2 7" xfId="6650" xr:uid="{3C4429B2-5103-4397-B0AD-0EF8ECD60288}"/>
    <cellStyle name="Normal 3 5 3 2 8" xfId="24577" xr:uid="{188DDE40-0156-4120-80C5-F4E605F79E62}"/>
    <cellStyle name="Normal 3 5 3 2 9" xfId="36522" xr:uid="{6646E4A3-FAD4-4AD1-99A4-1AAD8472EB0C}"/>
    <cellStyle name="Normal 3 5 3 3" xfId="1044" xr:uid="{00000000-0005-0000-0000-00002D000000}"/>
    <cellStyle name="Normal 3 5 3 3 2" xfId="2488" xr:uid="{00000000-0005-0000-0000-00002D000000}"/>
    <cellStyle name="Normal 3 5 3 3 2 2" xfId="5458" xr:uid="{598854C6-0EEA-458C-B5FB-5C8B49D98A02}"/>
    <cellStyle name="Normal 3 5 3 3 2 2 2" xfId="17421" xr:uid="{5C7D4770-2E15-467C-83D9-7D9CE2A1950B}"/>
    <cellStyle name="Normal 3 5 3 3 2 2 2 2" xfId="35348" xr:uid="{7BBF9577-1EFD-4A2D-838F-EE0421C2F081}"/>
    <cellStyle name="Normal 3 5 3 3 2 2 2 3" xfId="47293" xr:uid="{552BDA2C-9AF9-4790-BAFB-2DEA7E208EE0}"/>
    <cellStyle name="Normal 3 5 3 3 2 2 2 4" xfId="59258" xr:uid="{23A8EA2E-24DC-47DF-80B3-40087B46715F}"/>
    <cellStyle name="Normal 3 5 3 3 2 2 3" xfId="23380" xr:uid="{005C68DE-5AB2-4FDD-A67C-564B376F1932}"/>
    <cellStyle name="Normal 3 5 3 3 2 2 4" xfId="11438" xr:uid="{FE20AFE0-9623-4963-8FBB-711B71DD74C7}"/>
    <cellStyle name="Normal 3 5 3 3 2 2 5" xfId="29365" xr:uid="{C4EB5B32-DEB4-44E5-BF62-90DEC637E409}"/>
    <cellStyle name="Normal 3 5 3 3 2 2 6" xfId="41310" xr:uid="{E5136C61-EA87-4293-872C-5A0B2E5877E6}"/>
    <cellStyle name="Normal 3 5 3 3 2 2 7" xfId="53275" xr:uid="{9E710D3A-D634-4EC5-93C5-69D70B057789}"/>
    <cellStyle name="Normal 3 5 3 3 2 3" xfId="14451" xr:uid="{3CD1D080-6420-4F40-8861-7EBA77F26E7C}"/>
    <cellStyle name="Normal 3 5 3 3 2 3 2" xfId="32378" xr:uid="{5D0EDD28-B57F-4648-B623-FBFACAE88BD4}"/>
    <cellStyle name="Normal 3 5 3 3 2 3 3" xfId="44323" xr:uid="{0DAC42A9-D8AA-4394-8981-C0905E536CF6}"/>
    <cellStyle name="Normal 3 5 3 3 2 3 4" xfId="56288" xr:uid="{6E8B1040-6946-45DF-B471-07E0DEFFDC52}"/>
    <cellStyle name="Normal 3 5 3 3 2 4" xfId="20410" xr:uid="{FE0F906E-3811-48A1-A1D1-857F209A30F0}"/>
    <cellStyle name="Normal 3 5 3 3 2 5" xfId="8468" xr:uid="{4A77E456-5876-4F75-9FC1-BB804B73D2B9}"/>
    <cellStyle name="Normal 3 5 3 3 2 6" xfId="26395" xr:uid="{B5448AE5-F774-470A-9630-71201F20EDA1}"/>
    <cellStyle name="Normal 3 5 3 3 2 7" xfId="38340" xr:uid="{35224FD1-3F5F-40EE-8725-66D7D0B86B0F}"/>
    <cellStyle name="Normal 3 5 3 3 2 8" xfId="50305" xr:uid="{596B0F0C-3F8D-4833-BB91-C4174A24F076}"/>
    <cellStyle name="Normal 3 5 3 3 3" xfId="4014" xr:uid="{12C98FB8-70B3-41EF-AE98-A0258C54F0B4}"/>
    <cellStyle name="Normal 3 5 3 3 3 2" xfId="15977" xr:uid="{C1888B24-A9F9-4463-ACC0-C127359A22F9}"/>
    <cellStyle name="Normal 3 5 3 3 3 2 2" xfId="33904" xr:uid="{350EB7B2-DA78-4E60-B818-E0F8AAC9475E}"/>
    <cellStyle name="Normal 3 5 3 3 3 2 3" xfId="45849" xr:uid="{E84B000E-1F53-405A-918B-AB5C0EAA2805}"/>
    <cellStyle name="Normal 3 5 3 3 3 2 4" xfId="57814" xr:uid="{C273FEF3-ADA1-418D-A724-D6057539E592}"/>
    <cellStyle name="Normal 3 5 3 3 3 3" xfId="21936" xr:uid="{1748519E-BA89-495F-B6B0-9713F56ECF76}"/>
    <cellStyle name="Normal 3 5 3 3 3 4" xfId="9994" xr:uid="{32B48CB2-D859-45DA-9BB2-122FE1C26423}"/>
    <cellStyle name="Normal 3 5 3 3 3 5" xfId="27921" xr:uid="{DE616CCF-6504-45D8-B3FB-9CA00978578B}"/>
    <cellStyle name="Normal 3 5 3 3 3 6" xfId="39866" xr:uid="{CFD3BFDD-9672-48DD-8D5F-77A7B6E9324F}"/>
    <cellStyle name="Normal 3 5 3 3 3 7" xfId="51831" xr:uid="{4D1BFFA3-5C1B-434E-BBEF-71CB2E234DB7}"/>
    <cellStyle name="Normal 3 5 3 3 4" xfId="13007" xr:uid="{2E4770E2-7C43-4D98-BE79-D0E24F6499DA}"/>
    <cellStyle name="Normal 3 5 3 3 4 2" xfId="30934" xr:uid="{00B19892-7525-419E-96C1-FFD26D929248}"/>
    <cellStyle name="Normal 3 5 3 3 4 3" xfId="42879" xr:uid="{A4CA41BF-C51D-4B3C-8071-6273BB289B76}"/>
    <cellStyle name="Normal 3 5 3 3 4 4" xfId="54844" xr:uid="{C75A47AD-C84E-47D5-AFD7-E1108A903FD1}"/>
    <cellStyle name="Normal 3 5 3 3 5" xfId="18966" xr:uid="{B1A6F6AD-93D3-4CC7-ABAB-ED391A436A2F}"/>
    <cellStyle name="Normal 3 5 3 3 6" xfId="7024" xr:uid="{4D34C3A2-0FE2-473B-B3D3-FCD38E58D3EE}"/>
    <cellStyle name="Normal 3 5 3 3 7" xfId="24951" xr:uid="{3CA4D027-924E-4A6F-B91C-339F5DFD50EA}"/>
    <cellStyle name="Normal 3 5 3 3 8" xfId="36896" xr:uid="{1A98967B-51E7-4EA8-963D-E3E625B5D29E}"/>
    <cellStyle name="Normal 3 5 3 3 9" xfId="48861" xr:uid="{B21B7157-2152-4047-B6E0-28169ADC7D6F}"/>
    <cellStyle name="Normal 3 5 3 4" xfId="1766" xr:uid="{00000000-0005-0000-0000-00002D000000}"/>
    <cellStyle name="Normal 3 5 3 4 2" xfId="4736" xr:uid="{A398B49C-72BA-4AC4-9C23-E26B11FD1B1C}"/>
    <cellStyle name="Normal 3 5 3 4 2 2" xfId="16699" xr:uid="{2D39D138-94B4-4755-8E4B-D3B7C34D017A}"/>
    <cellStyle name="Normal 3 5 3 4 2 2 2" xfId="34626" xr:uid="{F6150940-E006-4D9D-875C-C5B7FF741581}"/>
    <cellStyle name="Normal 3 5 3 4 2 2 3" xfId="46571" xr:uid="{75B7CC70-0267-48EF-A7A6-27A9C0B8BD55}"/>
    <cellStyle name="Normal 3 5 3 4 2 2 4" xfId="58536" xr:uid="{1DA20BED-70F7-43C4-A215-B7AA5E0AE142}"/>
    <cellStyle name="Normal 3 5 3 4 2 3" xfId="22658" xr:uid="{739E42D6-E703-446F-A637-54221D55C034}"/>
    <cellStyle name="Normal 3 5 3 4 2 4" xfId="10716" xr:uid="{6CE510B7-79F3-429C-A677-E8981CB9C8C0}"/>
    <cellStyle name="Normal 3 5 3 4 2 5" xfId="28643" xr:uid="{44362D0D-8492-4961-8522-6091A4D2E2BE}"/>
    <cellStyle name="Normal 3 5 3 4 2 6" xfId="40588" xr:uid="{A00FA22C-E517-4E9F-BAC5-29E759FDEB98}"/>
    <cellStyle name="Normal 3 5 3 4 2 7" xfId="52553" xr:uid="{79755CF8-7930-4615-9AA9-BF86541FAE73}"/>
    <cellStyle name="Normal 3 5 3 4 3" xfId="13729" xr:uid="{152C9212-20AD-4EC3-983F-8C3741CB73D9}"/>
    <cellStyle name="Normal 3 5 3 4 3 2" xfId="31656" xr:uid="{F67D6904-A07C-454C-8715-35DFBDCF7511}"/>
    <cellStyle name="Normal 3 5 3 4 3 3" xfId="43601" xr:uid="{0AAD94AE-6562-48D1-82AC-94FF3478AF1D}"/>
    <cellStyle name="Normal 3 5 3 4 3 4" xfId="55566" xr:uid="{A572CE65-8E68-4998-91F6-A436E3625A66}"/>
    <cellStyle name="Normal 3 5 3 4 4" xfId="19688" xr:uid="{BCA59D71-6BC2-425C-8395-C62651463200}"/>
    <cellStyle name="Normal 3 5 3 4 5" xfId="7746" xr:uid="{2265951A-8244-4A22-8A03-A5CF2CB9F16C}"/>
    <cellStyle name="Normal 3 5 3 4 6" xfId="25673" xr:uid="{D5A3207E-1EEC-4045-A268-EFEEF5BC72A1}"/>
    <cellStyle name="Normal 3 5 3 4 7" xfId="37618" xr:uid="{AD7883A0-60F5-4481-88C1-BDD43E2D203E}"/>
    <cellStyle name="Normal 3 5 3 4 8" xfId="49583" xr:uid="{81B0C0D5-E190-473B-AB3E-B8EF6695BAA4}"/>
    <cellStyle name="Normal 3 5 3 5" xfId="3292" xr:uid="{DD800186-835E-4034-AA23-BE3A94C16006}"/>
    <cellStyle name="Normal 3 5 3 5 2" xfId="15255" xr:uid="{DB1F9112-30E3-4E4F-8C6F-1475A9C7DF17}"/>
    <cellStyle name="Normal 3 5 3 5 2 2" xfId="33182" xr:uid="{58608562-BD95-4E9A-8D05-924AC01607C9}"/>
    <cellStyle name="Normal 3 5 3 5 2 3" xfId="45127" xr:uid="{A26747A0-0767-42C4-A572-66E41424C3D0}"/>
    <cellStyle name="Normal 3 5 3 5 2 4" xfId="57092" xr:uid="{0F7AE0FD-B62F-46EF-9E26-22F1FA0D04E5}"/>
    <cellStyle name="Normal 3 5 3 5 3" xfId="21214" xr:uid="{14E94001-0D0F-4396-A2CB-B0D3357B28D4}"/>
    <cellStyle name="Normal 3 5 3 5 4" xfId="9272" xr:uid="{1D7073E4-89E1-4955-8E98-5EDF9EB862FB}"/>
    <cellStyle name="Normal 3 5 3 5 5" xfId="27199" xr:uid="{2A88B3E1-0E99-441C-8C63-3A4EA919143C}"/>
    <cellStyle name="Normal 3 5 3 5 6" xfId="39144" xr:uid="{D9F44B70-66F5-4250-AC58-A4F127C18A18}"/>
    <cellStyle name="Normal 3 5 3 5 7" xfId="51109" xr:uid="{7963D4A7-DF9A-4ABD-914C-996DB4B94179}"/>
    <cellStyle name="Normal 3 5 3 6" xfId="12285" xr:uid="{105D9C0F-58C7-4E41-8F01-ACA5B0C9C683}"/>
    <cellStyle name="Normal 3 5 3 6 2" xfId="30212" xr:uid="{B60C1E9C-7324-4B76-B440-4D44930075CE}"/>
    <cellStyle name="Normal 3 5 3 6 3" xfId="42157" xr:uid="{E3AA0284-A729-44FB-8E60-D6AFD116C450}"/>
    <cellStyle name="Normal 3 5 3 6 4" xfId="54122" xr:uid="{88BF8F6C-3664-424F-8874-755975382FB3}"/>
    <cellStyle name="Normal 3 5 3 7" xfId="18244" xr:uid="{55EC122D-E1F7-41E5-AE3B-823AA3577314}"/>
    <cellStyle name="Normal 3 5 3 8" xfId="6302" xr:uid="{FCBB03A5-108C-47D7-8D94-F825F643DBEC}"/>
    <cellStyle name="Normal 3 5 3 9" xfId="24229" xr:uid="{D54A4946-F246-468E-925A-D5F92697FCE1}"/>
    <cellStyle name="Normal 3 5 4" xfId="438" xr:uid="{00000000-0005-0000-0000-00002D000000}"/>
    <cellStyle name="Normal 3 5 4 10" xfId="48255" xr:uid="{C4E71C5F-9D7C-4191-9A10-E0501FE7FE32}"/>
    <cellStyle name="Normal 3 5 4 2" xfId="1160" xr:uid="{00000000-0005-0000-0000-00002D000000}"/>
    <cellStyle name="Normal 3 5 4 2 2" xfId="2604" xr:uid="{00000000-0005-0000-0000-00002D000000}"/>
    <cellStyle name="Normal 3 5 4 2 2 2" xfId="5574" xr:uid="{6DF0EB4D-FDD6-49CC-B95A-FD572AE49893}"/>
    <cellStyle name="Normal 3 5 4 2 2 2 2" xfId="17537" xr:uid="{795D8235-9A5C-478E-945A-14D60ACFFFF3}"/>
    <cellStyle name="Normal 3 5 4 2 2 2 2 2" xfId="35464" xr:uid="{C87B39A0-8C4C-4BA3-B3FB-FD221FA31700}"/>
    <cellStyle name="Normal 3 5 4 2 2 2 2 3" xfId="47409" xr:uid="{C4C727D5-B074-4A57-B92D-ADA8C1DD6D0A}"/>
    <cellStyle name="Normal 3 5 4 2 2 2 2 4" xfId="59374" xr:uid="{485F8E34-85CC-4FA5-AF63-BCCC2E6D3CE4}"/>
    <cellStyle name="Normal 3 5 4 2 2 2 3" xfId="23496" xr:uid="{18D09E63-F167-4C29-BF69-A63FB507A4D3}"/>
    <cellStyle name="Normal 3 5 4 2 2 2 4" xfId="11554" xr:uid="{648ED507-4A14-463E-A8E8-071CAD51129B}"/>
    <cellStyle name="Normal 3 5 4 2 2 2 5" xfId="29481" xr:uid="{71E9C6A6-4A43-44B0-997C-59A6C5C2C32C}"/>
    <cellStyle name="Normal 3 5 4 2 2 2 6" xfId="41426" xr:uid="{81F0699C-EF32-4C26-A102-9C426853BC7A}"/>
    <cellStyle name="Normal 3 5 4 2 2 2 7" xfId="53391" xr:uid="{BF119937-BB46-410E-A70F-5075128BBFC5}"/>
    <cellStyle name="Normal 3 5 4 2 2 3" xfId="14567" xr:uid="{72737498-6FA9-4935-B253-C8A925E02F04}"/>
    <cellStyle name="Normal 3 5 4 2 2 3 2" xfId="32494" xr:uid="{2D50611C-EE34-4DBE-B0F1-4920FBEFAEC6}"/>
    <cellStyle name="Normal 3 5 4 2 2 3 3" xfId="44439" xr:uid="{3BB1A0AB-DC39-4C66-85CE-8CEC67F5B467}"/>
    <cellStyle name="Normal 3 5 4 2 2 3 4" xfId="56404" xr:uid="{A8DA723E-7892-4916-855D-FB118C16CF7B}"/>
    <cellStyle name="Normal 3 5 4 2 2 4" xfId="20526" xr:uid="{4EFA7821-4E8D-4796-8FA4-43A4877516D7}"/>
    <cellStyle name="Normal 3 5 4 2 2 5" xfId="8584" xr:uid="{E002F275-84AF-4538-B020-A8E0AA92A3F2}"/>
    <cellStyle name="Normal 3 5 4 2 2 6" xfId="26511" xr:uid="{788ACEA7-FBC8-4B84-89C5-13D689BBEF5F}"/>
    <cellStyle name="Normal 3 5 4 2 2 7" xfId="38456" xr:uid="{F44941CF-7F6B-4957-A10D-9E30FEA53B0F}"/>
    <cellStyle name="Normal 3 5 4 2 2 8" xfId="50421" xr:uid="{F4A23C51-C4DA-4598-B346-B157687DF313}"/>
    <cellStyle name="Normal 3 5 4 2 3" xfId="4130" xr:uid="{53733860-2105-49FB-863D-9C4A15020EE1}"/>
    <cellStyle name="Normal 3 5 4 2 3 2" xfId="16093" xr:uid="{ABDC24E0-97BF-4B11-855B-12A7329068A2}"/>
    <cellStyle name="Normal 3 5 4 2 3 2 2" xfId="34020" xr:uid="{379793D2-1693-44F5-8D42-EC461F3CDF1B}"/>
    <cellStyle name="Normal 3 5 4 2 3 2 3" xfId="45965" xr:uid="{3106846C-2C79-4596-9F5C-D06BD27DD5EB}"/>
    <cellStyle name="Normal 3 5 4 2 3 2 4" xfId="57930" xr:uid="{F92CCC33-46ED-4AFC-81D6-56E9159EE06E}"/>
    <cellStyle name="Normal 3 5 4 2 3 3" xfId="22052" xr:uid="{AAFE2033-D7EE-4DF1-86D3-739BBB4B7B33}"/>
    <cellStyle name="Normal 3 5 4 2 3 4" xfId="10110" xr:uid="{8F26D480-998A-4B2F-8767-AC6A1AA3D4BC}"/>
    <cellStyle name="Normal 3 5 4 2 3 5" xfId="28037" xr:uid="{90DE3206-30A2-4851-BD99-022EA1E594B3}"/>
    <cellStyle name="Normal 3 5 4 2 3 6" xfId="39982" xr:uid="{4E8E9384-A720-4C5D-9093-689813085C36}"/>
    <cellStyle name="Normal 3 5 4 2 3 7" xfId="51947" xr:uid="{FC088423-6348-4E33-86EB-34F36D0305AE}"/>
    <cellStyle name="Normal 3 5 4 2 4" xfId="13123" xr:uid="{0B47AE37-F716-4DC9-B7A3-08E971D003B2}"/>
    <cellStyle name="Normal 3 5 4 2 4 2" xfId="31050" xr:uid="{2DE1DEA0-19E9-4EFA-B690-448FF4147E63}"/>
    <cellStyle name="Normal 3 5 4 2 4 3" xfId="42995" xr:uid="{1460375F-3839-4B8E-9BF4-1E6C8996ACEE}"/>
    <cellStyle name="Normal 3 5 4 2 4 4" xfId="54960" xr:uid="{786D9D41-8F7E-4373-9073-EE0DEDDB48F1}"/>
    <cellStyle name="Normal 3 5 4 2 5" xfId="19082" xr:uid="{0A2E269A-0373-4A76-9CCA-1A9620C80A07}"/>
    <cellStyle name="Normal 3 5 4 2 6" xfId="7140" xr:uid="{80061CBE-89DF-4C97-91EE-7257ACE65A6F}"/>
    <cellStyle name="Normal 3 5 4 2 7" xfId="25067" xr:uid="{979A00B5-4CBD-46E3-B9E4-E6DBBB4A4E13}"/>
    <cellStyle name="Normal 3 5 4 2 8" xfId="37012" xr:uid="{891A80AD-E0E7-4629-8FAB-209E79856680}"/>
    <cellStyle name="Normal 3 5 4 2 9" xfId="48977" xr:uid="{EE86A9F2-7D4F-4C25-8245-9FC24AE3B223}"/>
    <cellStyle name="Normal 3 5 4 3" xfId="1882" xr:uid="{00000000-0005-0000-0000-00002D000000}"/>
    <cellStyle name="Normal 3 5 4 3 2" xfId="4852" xr:uid="{D742374E-394F-42E0-85BB-15F9A9580445}"/>
    <cellStyle name="Normal 3 5 4 3 2 2" xfId="16815" xr:uid="{00637825-5A8F-48C8-A72A-280125C2C1DA}"/>
    <cellStyle name="Normal 3 5 4 3 2 2 2" xfId="34742" xr:uid="{219ADB5C-A73F-48D9-A3B6-2B2BB49C31FD}"/>
    <cellStyle name="Normal 3 5 4 3 2 2 3" xfId="46687" xr:uid="{66AFA178-987E-4709-8581-938320DCAB92}"/>
    <cellStyle name="Normal 3 5 4 3 2 2 4" xfId="58652" xr:uid="{04C3A51D-DE8E-4703-B9C9-6EEA74CD501E}"/>
    <cellStyle name="Normal 3 5 4 3 2 3" xfId="22774" xr:uid="{8E29EBBE-0264-42AB-98F3-9E15AFA64C89}"/>
    <cellStyle name="Normal 3 5 4 3 2 4" xfId="10832" xr:uid="{B72B4192-4C4D-4966-8395-BF06501056A7}"/>
    <cellStyle name="Normal 3 5 4 3 2 5" xfId="28759" xr:uid="{68ACE81A-B8F9-4749-9C6C-791D87798B0F}"/>
    <cellStyle name="Normal 3 5 4 3 2 6" xfId="40704" xr:uid="{958EA559-EDC0-4361-9299-4AE51FC2A779}"/>
    <cellStyle name="Normal 3 5 4 3 2 7" xfId="52669" xr:uid="{268FBD26-99A0-4B9B-92C6-30A12BC9BFDD}"/>
    <cellStyle name="Normal 3 5 4 3 3" xfId="13845" xr:uid="{D3A0FDB8-7DC5-442A-8CE3-E8E21E59AE8D}"/>
    <cellStyle name="Normal 3 5 4 3 3 2" xfId="31772" xr:uid="{EA38148A-CE76-4722-94B8-50EE58B856C4}"/>
    <cellStyle name="Normal 3 5 4 3 3 3" xfId="43717" xr:uid="{D8E2391D-7CAE-42F9-800E-E9C7ED51A0DB}"/>
    <cellStyle name="Normal 3 5 4 3 3 4" xfId="55682" xr:uid="{A22ACC91-DAD3-43DB-A4BA-DE71A3BC83F4}"/>
    <cellStyle name="Normal 3 5 4 3 4" xfId="19804" xr:uid="{47D7DCFE-6455-4EDB-9428-B000EDA2689C}"/>
    <cellStyle name="Normal 3 5 4 3 5" xfId="7862" xr:uid="{9996CFE7-2F3E-44A0-BED4-B2B7F402EFF8}"/>
    <cellStyle name="Normal 3 5 4 3 6" xfId="25789" xr:uid="{1C5F91C7-72FD-4FFC-805B-C426B5E944DF}"/>
    <cellStyle name="Normal 3 5 4 3 7" xfId="37734" xr:uid="{F1473C35-DFC6-4813-A3EE-6EEDE53CB883}"/>
    <cellStyle name="Normal 3 5 4 3 8" xfId="49699" xr:uid="{C4EDB695-73B1-4712-93CC-DDAA0BAFF930}"/>
    <cellStyle name="Normal 3 5 4 4" xfId="3408" xr:uid="{A117A4F1-02BA-4211-BC78-8DACAE6AFC1D}"/>
    <cellStyle name="Normal 3 5 4 4 2" xfId="15371" xr:uid="{BD51C7A5-92E9-44C0-8CDF-79857B5504DC}"/>
    <cellStyle name="Normal 3 5 4 4 2 2" xfId="33298" xr:uid="{CD365CFB-B283-46CF-B23F-566B385DB749}"/>
    <cellStyle name="Normal 3 5 4 4 2 3" xfId="45243" xr:uid="{05E454EC-D3FC-4E62-AEF2-BD1D5180DC6A}"/>
    <cellStyle name="Normal 3 5 4 4 2 4" xfId="57208" xr:uid="{C1058270-B8ED-4B0A-B959-5C84BB09A92A}"/>
    <cellStyle name="Normal 3 5 4 4 3" xfId="21330" xr:uid="{3C8C0468-E096-4024-9DCB-0940B33CA4C2}"/>
    <cellStyle name="Normal 3 5 4 4 4" xfId="9388" xr:uid="{47B1DE68-3DE2-434A-B1EA-BB83C11EC6A4}"/>
    <cellStyle name="Normal 3 5 4 4 5" xfId="27315" xr:uid="{3ED307DC-656C-4A4E-A8E7-ED50178124EA}"/>
    <cellStyle name="Normal 3 5 4 4 6" xfId="39260" xr:uid="{291426E2-CBDF-4BD2-ACF3-BF1CE2EBA26B}"/>
    <cellStyle name="Normal 3 5 4 4 7" xfId="51225" xr:uid="{981F1D89-2D51-4127-BCBD-C967355879E2}"/>
    <cellStyle name="Normal 3 5 4 5" xfId="12401" xr:uid="{90DC2E57-C2C9-4735-9D23-731547CDAC3A}"/>
    <cellStyle name="Normal 3 5 4 5 2" xfId="30328" xr:uid="{5AC65E19-3106-449D-93BE-573566F02564}"/>
    <cellStyle name="Normal 3 5 4 5 3" xfId="42273" xr:uid="{DDDE3052-DDA8-4D0A-888D-7223199EB359}"/>
    <cellStyle name="Normal 3 5 4 5 4" xfId="54238" xr:uid="{CCCB0016-66FC-4987-93F2-5C1609A72762}"/>
    <cellStyle name="Normal 3 5 4 6" xfId="18360" xr:uid="{01A54D31-82A5-47CB-8209-819DD94571B1}"/>
    <cellStyle name="Normal 3 5 4 7" xfId="6418" xr:uid="{38B73761-1297-4731-BE94-0324C5E99320}"/>
    <cellStyle name="Normal 3 5 4 8" xfId="24345" xr:uid="{B0E4FC80-8273-4BBB-A378-FE9F12F1D552}"/>
    <cellStyle name="Normal 3 5 4 9" xfId="36290" xr:uid="{D54E6449-2DBB-41A4-8B14-1AFCA8ACE5E3}"/>
    <cellStyle name="Normal 3 5 5" xfId="812" xr:uid="{00000000-0005-0000-0000-00002D000000}"/>
    <cellStyle name="Normal 3 5 5 2" xfId="2256" xr:uid="{00000000-0005-0000-0000-00002D000000}"/>
    <cellStyle name="Normal 3 5 5 2 2" xfId="5226" xr:uid="{C3C00B1E-C24C-46FE-9DFF-8C24B9C89AAB}"/>
    <cellStyle name="Normal 3 5 5 2 2 2" xfId="17189" xr:uid="{06242ACB-B371-419F-BEB9-0455B55CEA28}"/>
    <cellStyle name="Normal 3 5 5 2 2 2 2" xfId="35116" xr:uid="{BA571F54-4C36-4BC8-97E9-A1B46BB3C228}"/>
    <cellStyle name="Normal 3 5 5 2 2 2 3" xfId="47061" xr:uid="{1F6C92F1-3A3F-46CF-AE73-1D35A252C541}"/>
    <cellStyle name="Normal 3 5 5 2 2 2 4" xfId="59026" xr:uid="{749026C4-C663-460C-9ED0-E9BD07DD8EC3}"/>
    <cellStyle name="Normal 3 5 5 2 2 3" xfId="23148" xr:uid="{F52EB1B6-DCB7-41AF-8194-B54CDD359F0E}"/>
    <cellStyle name="Normal 3 5 5 2 2 4" xfId="11206" xr:uid="{EC74339F-2F8A-4C19-8971-C83D645564FD}"/>
    <cellStyle name="Normal 3 5 5 2 2 5" xfId="29133" xr:uid="{3CD1DACE-93A7-4B84-BFED-05A9B9FF4525}"/>
    <cellStyle name="Normal 3 5 5 2 2 6" xfId="41078" xr:uid="{4F5EFE48-2BA1-4147-AAA4-09A429028004}"/>
    <cellStyle name="Normal 3 5 5 2 2 7" xfId="53043" xr:uid="{B2A71719-4780-4FF7-B7C3-C8624CC13B2A}"/>
    <cellStyle name="Normal 3 5 5 2 3" xfId="14219" xr:uid="{C95B211B-D08A-44A6-83F4-EBDBFA5406D6}"/>
    <cellStyle name="Normal 3 5 5 2 3 2" xfId="32146" xr:uid="{DC436DF5-C0F4-4A0E-A264-22702473B959}"/>
    <cellStyle name="Normal 3 5 5 2 3 3" xfId="44091" xr:uid="{AC5135EE-0A03-4463-B297-26A04E50EA6F}"/>
    <cellStyle name="Normal 3 5 5 2 3 4" xfId="56056" xr:uid="{A9FA2B28-59C3-40E0-BE68-AA91085CA682}"/>
    <cellStyle name="Normal 3 5 5 2 4" xfId="20178" xr:uid="{A209279D-6037-4A2B-AC44-E4CA94A157A6}"/>
    <cellStyle name="Normal 3 5 5 2 5" xfId="8236" xr:uid="{FA44923E-30F1-4A26-8AA1-4309C7BE5646}"/>
    <cellStyle name="Normal 3 5 5 2 6" xfId="26163" xr:uid="{8290A409-0E8E-48B6-BD2E-C97E867DDB07}"/>
    <cellStyle name="Normal 3 5 5 2 7" xfId="38108" xr:uid="{62E2BE15-E673-473E-B786-39CAD6317825}"/>
    <cellStyle name="Normal 3 5 5 2 8" xfId="50073" xr:uid="{0C6B679A-F288-494E-853A-69EBA27D0E04}"/>
    <cellStyle name="Normal 3 5 5 3" xfId="3782" xr:uid="{98A324E7-797F-427F-829B-6F602EC2BD2E}"/>
    <cellStyle name="Normal 3 5 5 3 2" xfId="15745" xr:uid="{65BCD4AF-129B-414B-B315-AC14D02751FC}"/>
    <cellStyle name="Normal 3 5 5 3 2 2" xfId="33672" xr:uid="{0E6D57D1-F168-48DB-AC15-CCD8890E892D}"/>
    <cellStyle name="Normal 3 5 5 3 2 3" xfId="45617" xr:uid="{9946EAC9-C9BC-4721-886F-EEC83422D4BC}"/>
    <cellStyle name="Normal 3 5 5 3 2 4" xfId="57582" xr:uid="{AEBAD1C4-18FC-47A9-A972-1E66937AAE2D}"/>
    <cellStyle name="Normal 3 5 5 3 3" xfId="21704" xr:uid="{64AFCC4D-995A-41FC-B1D6-2442C9A63AE7}"/>
    <cellStyle name="Normal 3 5 5 3 4" xfId="9762" xr:uid="{77A620F7-C70E-4626-9C8B-46A9D42A2361}"/>
    <cellStyle name="Normal 3 5 5 3 5" xfId="27689" xr:uid="{AE8BE3B2-E830-41B2-BAAB-88DFF37A1492}"/>
    <cellStyle name="Normal 3 5 5 3 6" xfId="39634" xr:uid="{46AB9478-165E-458A-BE39-7BE8B70CC9A4}"/>
    <cellStyle name="Normal 3 5 5 3 7" xfId="51599" xr:uid="{1D7080ED-7026-49E8-9CCB-597D8BE269A3}"/>
    <cellStyle name="Normal 3 5 5 4" xfId="12775" xr:uid="{1EA23CBF-E479-47A3-AE12-13D397857B91}"/>
    <cellStyle name="Normal 3 5 5 4 2" xfId="30702" xr:uid="{FEE0FFD3-8211-46E6-A031-3802A65BA6AF}"/>
    <cellStyle name="Normal 3 5 5 4 3" xfId="42647" xr:uid="{F0438AE7-3050-48C1-8568-D2B3F9241C07}"/>
    <cellStyle name="Normal 3 5 5 4 4" xfId="54612" xr:uid="{274BBD8C-AA1D-4A13-946A-96EAB9657F7E}"/>
    <cellStyle name="Normal 3 5 5 5" xfId="18734" xr:uid="{9F66A35B-FD83-43CF-97D3-E2A81070BD47}"/>
    <cellStyle name="Normal 3 5 5 6" xfId="6792" xr:uid="{301574CF-2C8D-4B38-97BB-39D5AAD705F0}"/>
    <cellStyle name="Normal 3 5 5 7" xfId="24719" xr:uid="{EFBE581D-220A-4763-A87F-7BC7FFAF5F02}"/>
    <cellStyle name="Normal 3 5 5 8" xfId="36664" xr:uid="{31BA933B-ACA6-4F7F-9848-ABA661E9C28B}"/>
    <cellStyle name="Normal 3 5 5 9" xfId="48629" xr:uid="{91E707B0-9A26-4D52-A1C0-C8D9D18D148B}"/>
    <cellStyle name="Normal 3 5 6" xfId="1534" xr:uid="{00000000-0005-0000-0000-00002D000000}"/>
    <cellStyle name="Normal 3 5 6 2" xfId="4504" xr:uid="{3D3F3294-1B37-4BCE-AAD7-9D5C1216C712}"/>
    <cellStyle name="Normal 3 5 6 2 2" xfId="16467" xr:uid="{8C06A83C-E0F9-4ACA-AAA1-95DAF49B57D4}"/>
    <cellStyle name="Normal 3 5 6 2 2 2" xfId="34394" xr:uid="{59B3C302-C1CA-4923-BA16-D1F7C50210F4}"/>
    <cellStyle name="Normal 3 5 6 2 2 3" xfId="46339" xr:uid="{E97DD879-8C2E-4997-A1C6-7A6A004DAEBC}"/>
    <cellStyle name="Normal 3 5 6 2 2 4" xfId="58304" xr:uid="{F7613743-9FF7-4F43-A380-136C758BDC37}"/>
    <cellStyle name="Normal 3 5 6 2 3" xfId="22426" xr:uid="{B195F798-C799-4025-A27D-45758CB8A223}"/>
    <cellStyle name="Normal 3 5 6 2 4" xfId="10484" xr:uid="{0D9A17FA-1ACB-4E36-AE9D-44172955D4EF}"/>
    <cellStyle name="Normal 3 5 6 2 5" xfId="28411" xr:uid="{75148C50-9099-416A-A895-4A0B0724A157}"/>
    <cellStyle name="Normal 3 5 6 2 6" xfId="40356" xr:uid="{00AFFA48-DCAD-4BFD-94AF-35886BCECE96}"/>
    <cellStyle name="Normal 3 5 6 2 7" xfId="52321" xr:uid="{9381B399-092C-4360-B79A-4223386A20C8}"/>
    <cellStyle name="Normal 3 5 6 3" xfId="13497" xr:uid="{C7D97562-EACA-4E25-B922-E2A4BC32E2C5}"/>
    <cellStyle name="Normal 3 5 6 3 2" xfId="31424" xr:uid="{68AAD004-24C5-4B71-8D03-8C37561408BE}"/>
    <cellStyle name="Normal 3 5 6 3 3" xfId="43369" xr:uid="{A35F0BD9-3C4E-4FED-BF67-BADAEE7A2C21}"/>
    <cellStyle name="Normal 3 5 6 3 4" xfId="55334" xr:uid="{6ACEBE08-2E7F-452B-A7B2-20EB4B007557}"/>
    <cellStyle name="Normal 3 5 6 4" xfId="19456" xr:uid="{041F2044-CE4B-4FB4-A2A6-69FAA5CBC47C}"/>
    <cellStyle name="Normal 3 5 6 5" xfId="7514" xr:uid="{172132E4-2E90-47AD-AB60-CBA96B45188D}"/>
    <cellStyle name="Normal 3 5 6 6" xfId="25441" xr:uid="{10EE9D77-B4B9-49F5-A93A-FF64B0E7E85D}"/>
    <cellStyle name="Normal 3 5 6 7" xfId="37386" xr:uid="{03FDAF38-29EF-4C52-AD1F-13EBC22742AA}"/>
    <cellStyle name="Normal 3 5 6 8" xfId="49351" xr:uid="{83400A54-EB3F-4B58-AF63-C99BB6CC4DFE}"/>
    <cellStyle name="Normal 3 5 7" xfId="3060" xr:uid="{E3CCCAF8-8EBA-4776-9873-95941F3A4AFC}"/>
    <cellStyle name="Normal 3 5 7 2" xfId="15023" xr:uid="{9EDB162D-B5F4-46AD-A63C-1D315037C593}"/>
    <cellStyle name="Normal 3 5 7 2 2" xfId="32950" xr:uid="{E90B048F-D36F-42AE-ADD7-E784528E459B}"/>
    <cellStyle name="Normal 3 5 7 2 3" xfId="44895" xr:uid="{E4BF4B25-C1B4-42CA-9EFB-9AECA68529B6}"/>
    <cellStyle name="Normal 3 5 7 2 4" xfId="56860" xr:uid="{BDA81C34-5616-4EAD-A31E-4ACBF2950992}"/>
    <cellStyle name="Normal 3 5 7 3" xfId="20982" xr:uid="{8DD2FFC4-8DBF-4254-9251-3DC6F2DCF161}"/>
    <cellStyle name="Normal 3 5 7 4" xfId="9040" xr:uid="{DBFE0EE8-486B-462E-A080-9CDB05A5803A}"/>
    <cellStyle name="Normal 3 5 7 5" xfId="26967" xr:uid="{F1E08912-EDE5-4E84-89D7-07BF0786FB27}"/>
    <cellStyle name="Normal 3 5 7 6" xfId="38912" xr:uid="{0FB6045B-EFA2-4B7F-8874-14A6A4B0216E}"/>
    <cellStyle name="Normal 3 5 7 7" xfId="50877" xr:uid="{FCFBF592-939C-4C6F-B27C-7A6CF884CBC0}"/>
    <cellStyle name="Normal 3 5 8" xfId="12053" xr:uid="{6D10E43C-2A2D-4899-8303-C8C20F0BBEBA}"/>
    <cellStyle name="Normal 3 5 8 2" xfId="29980" xr:uid="{500A53AA-8EC9-4544-9AE5-B0714E3EA2D9}"/>
    <cellStyle name="Normal 3 5 8 3" xfId="41925" xr:uid="{D9D5374B-983D-4C4D-BC18-E2F27F3DA4AB}"/>
    <cellStyle name="Normal 3 5 8 4" xfId="53890" xr:uid="{84601F8F-CA87-43D4-AA0F-343038B55743}"/>
    <cellStyle name="Normal 3 5 9" xfId="18012" xr:uid="{594E59BE-8A08-4992-8E69-323071D0EDC1}"/>
    <cellStyle name="Normal 3 6" xfId="148" xr:uid="{00000000-0005-0000-0000-00002D000000}"/>
    <cellStyle name="Normal 3 6 10" xfId="36000" xr:uid="{97EB2ECA-8CAC-41EF-BDAE-FE75D085D2D7}"/>
    <cellStyle name="Normal 3 6 11" xfId="47965" xr:uid="{F2658DA8-78AE-4013-A630-098ACBF64083}"/>
    <cellStyle name="Normal 3 6 2" xfId="496" xr:uid="{00000000-0005-0000-0000-00002D000000}"/>
    <cellStyle name="Normal 3 6 2 10" xfId="48313" xr:uid="{6B486F1A-977A-48BF-8725-31D66FBFECD4}"/>
    <cellStyle name="Normal 3 6 2 2" xfId="1218" xr:uid="{00000000-0005-0000-0000-00002D000000}"/>
    <cellStyle name="Normal 3 6 2 2 2" xfId="2662" xr:uid="{00000000-0005-0000-0000-00002D000000}"/>
    <cellStyle name="Normal 3 6 2 2 2 2" xfId="5632" xr:uid="{B893A582-6A1D-4B12-B222-A6DF4F281B7B}"/>
    <cellStyle name="Normal 3 6 2 2 2 2 2" xfId="17595" xr:uid="{9DB5FE90-5C7A-4187-9179-1A6E4BADD3C6}"/>
    <cellStyle name="Normal 3 6 2 2 2 2 2 2" xfId="35522" xr:uid="{5F1C71BA-297B-4497-8BA9-06E0D3140AB0}"/>
    <cellStyle name="Normal 3 6 2 2 2 2 2 3" xfId="47467" xr:uid="{B4A48EB0-2995-4EE8-9E6C-27614DE87249}"/>
    <cellStyle name="Normal 3 6 2 2 2 2 2 4" xfId="59432" xr:uid="{18563789-B4E9-4318-B19E-3E972E6503DC}"/>
    <cellStyle name="Normal 3 6 2 2 2 2 3" xfId="23554" xr:uid="{53C62813-DDEE-41CD-B42C-1628D93070F4}"/>
    <cellStyle name="Normal 3 6 2 2 2 2 4" xfId="11612" xr:uid="{3F5C8EC4-CA1E-4E12-A270-6482A61F2799}"/>
    <cellStyle name="Normal 3 6 2 2 2 2 5" xfId="29539" xr:uid="{B2F97053-8620-42C1-8E9C-9ED0D4B0FA6C}"/>
    <cellStyle name="Normal 3 6 2 2 2 2 6" xfId="41484" xr:uid="{74719830-C127-4BFB-A707-6D8C9C44E042}"/>
    <cellStyle name="Normal 3 6 2 2 2 2 7" xfId="53449" xr:uid="{86F88063-512A-4FA2-807E-7BA57B72ED3E}"/>
    <cellStyle name="Normal 3 6 2 2 2 3" xfId="14625" xr:uid="{2AE0CFB3-B0BC-48AF-BBB8-E0CA49BE44C6}"/>
    <cellStyle name="Normal 3 6 2 2 2 3 2" xfId="32552" xr:uid="{FFA773A6-4B7F-46E6-A555-8D508B554FFD}"/>
    <cellStyle name="Normal 3 6 2 2 2 3 3" xfId="44497" xr:uid="{472D9E31-6557-48C0-955C-978F9C9F10D8}"/>
    <cellStyle name="Normal 3 6 2 2 2 3 4" xfId="56462" xr:uid="{31DCCC5E-6A38-4C59-AE42-0EAA2260D45F}"/>
    <cellStyle name="Normal 3 6 2 2 2 4" xfId="20584" xr:uid="{BA1093D1-61ED-41D5-82BF-75C0C4569D08}"/>
    <cellStyle name="Normal 3 6 2 2 2 5" xfId="8642" xr:uid="{0674B910-3238-41BD-89ED-D707A4A70522}"/>
    <cellStyle name="Normal 3 6 2 2 2 6" xfId="26569" xr:uid="{64CB35B0-47E8-4DDD-AE44-61F0389B3FF1}"/>
    <cellStyle name="Normal 3 6 2 2 2 7" xfId="38514" xr:uid="{45FBD5F8-F593-4230-AFAF-914D92CEFF6D}"/>
    <cellStyle name="Normal 3 6 2 2 2 8" xfId="50479" xr:uid="{F0E80DF0-E4B4-4BBC-9632-57BC3A6AAB8C}"/>
    <cellStyle name="Normal 3 6 2 2 3" xfId="4188" xr:uid="{77119618-7BC0-47FF-9368-3A9C93293C3A}"/>
    <cellStyle name="Normal 3 6 2 2 3 2" xfId="16151" xr:uid="{29212265-65A4-4817-9D39-EDD08CC17FA6}"/>
    <cellStyle name="Normal 3 6 2 2 3 2 2" xfId="34078" xr:uid="{4A014626-090E-4E34-9536-A5CEC0D63223}"/>
    <cellStyle name="Normal 3 6 2 2 3 2 3" xfId="46023" xr:uid="{378128FA-1F38-4C02-8243-6C5F1DAFBABA}"/>
    <cellStyle name="Normal 3 6 2 2 3 2 4" xfId="57988" xr:uid="{54932611-7AD1-4E23-9260-2786ADDBF473}"/>
    <cellStyle name="Normal 3 6 2 2 3 3" xfId="22110" xr:uid="{36293D01-0B97-47B2-BF9B-67ED4245512F}"/>
    <cellStyle name="Normal 3 6 2 2 3 4" xfId="10168" xr:uid="{8F775870-CE0C-4638-AE72-570B37954DD2}"/>
    <cellStyle name="Normal 3 6 2 2 3 5" xfId="28095" xr:uid="{AB8B96ED-00B7-4FAE-9516-D98B18E727CE}"/>
    <cellStyle name="Normal 3 6 2 2 3 6" xfId="40040" xr:uid="{6C9EA14B-A2CE-4804-B0F5-714E17E15D74}"/>
    <cellStyle name="Normal 3 6 2 2 3 7" xfId="52005" xr:uid="{1AA33FD2-DE23-4D31-952C-364EEDAD7451}"/>
    <cellStyle name="Normal 3 6 2 2 4" xfId="13181" xr:uid="{87D02121-EE78-4E84-BAE1-A51E1C1EDC9F}"/>
    <cellStyle name="Normal 3 6 2 2 4 2" xfId="31108" xr:uid="{36282D5A-5A08-4BCA-A65A-2A1B51C4F05E}"/>
    <cellStyle name="Normal 3 6 2 2 4 3" xfId="43053" xr:uid="{83EE3D13-45FA-4678-B69E-8F68AA8A7103}"/>
    <cellStyle name="Normal 3 6 2 2 4 4" xfId="55018" xr:uid="{5B0CBB60-098C-4551-9642-D77170C4E0CC}"/>
    <cellStyle name="Normal 3 6 2 2 5" xfId="19140" xr:uid="{9BC5D95A-A92E-4220-81C5-F8CFEC1EC5A3}"/>
    <cellStyle name="Normal 3 6 2 2 6" xfId="7198" xr:uid="{606DAE27-0C05-41FD-A595-2A7D628FD88A}"/>
    <cellStyle name="Normal 3 6 2 2 7" xfId="25125" xr:uid="{1B6FC5D6-6EB6-4C0D-A4B5-E177A656D3CC}"/>
    <cellStyle name="Normal 3 6 2 2 8" xfId="37070" xr:uid="{15043832-5EC1-4B5B-9A77-8A135B8532F6}"/>
    <cellStyle name="Normal 3 6 2 2 9" xfId="49035" xr:uid="{2E4A0109-960E-4514-ACA2-681A8D18E1F9}"/>
    <cellStyle name="Normal 3 6 2 3" xfId="1940" xr:uid="{00000000-0005-0000-0000-00002D000000}"/>
    <cellStyle name="Normal 3 6 2 3 2" xfId="4910" xr:uid="{0D103631-7EB9-47FF-8B22-E2BAB271F273}"/>
    <cellStyle name="Normal 3 6 2 3 2 2" xfId="16873" xr:uid="{DA21AF9B-5A55-4950-B5E7-DBD2D1CD31CB}"/>
    <cellStyle name="Normal 3 6 2 3 2 2 2" xfId="34800" xr:uid="{72350302-950D-40CD-8EAB-0584A09F72BD}"/>
    <cellStyle name="Normal 3 6 2 3 2 2 3" xfId="46745" xr:uid="{9D5A427C-8DB6-40DA-B820-67AD6F9314DC}"/>
    <cellStyle name="Normal 3 6 2 3 2 2 4" xfId="58710" xr:uid="{439C8ED6-6479-48B8-B403-4F5E751E40F2}"/>
    <cellStyle name="Normal 3 6 2 3 2 3" xfId="22832" xr:uid="{F549BA58-7DB4-47B9-89A6-6751FCB47E6D}"/>
    <cellStyle name="Normal 3 6 2 3 2 4" xfId="10890" xr:uid="{01B4CC37-DD26-43D1-8ED5-590D6807EA35}"/>
    <cellStyle name="Normal 3 6 2 3 2 5" xfId="28817" xr:uid="{035E3E87-4649-4830-ABEF-934AED9C6473}"/>
    <cellStyle name="Normal 3 6 2 3 2 6" xfId="40762" xr:uid="{9095CA61-D017-4FF4-B6E1-426F987B785C}"/>
    <cellStyle name="Normal 3 6 2 3 2 7" xfId="52727" xr:uid="{07878C4F-82DE-40DA-897E-6923AE87C099}"/>
    <cellStyle name="Normal 3 6 2 3 3" xfId="13903" xr:uid="{78FF8620-054F-4EE1-BB4E-004F89E3292C}"/>
    <cellStyle name="Normal 3 6 2 3 3 2" xfId="31830" xr:uid="{C2B0D9B2-7C10-4FA1-B5F7-DE3B913A22B4}"/>
    <cellStyle name="Normal 3 6 2 3 3 3" xfId="43775" xr:uid="{541700B0-3D53-4895-B352-84F8F6BEAB61}"/>
    <cellStyle name="Normal 3 6 2 3 3 4" xfId="55740" xr:uid="{1A406C3D-CA81-4527-9756-4D2799D7187B}"/>
    <cellStyle name="Normal 3 6 2 3 4" xfId="19862" xr:uid="{E3B8C1A2-8F35-482D-9FBF-55E4687B4A7C}"/>
    <cellStyle name="Normal 3 6 2 3 5" xfId="7920" xr:uid="{54DE371D-00CA-4450-9031-50333778B554}"/>
    <cellStyle name="Normal 3 6 2 3 6" xfId="25847" xr:uid="{F2D687D6-8211-49DF-A046-8ED23D264649}"/>
    <cellStyle name="Normal 3 6 2 3 7" xfId="37792" xr:uid="{7AD3CC43-D45A-4636-974D-D6E493190A30}"/>
    <cellStyle name="Normal 3 6 2 3 8" xfId="49757" xr:uid="{75793BB7-95F6-4B8D-862C-FBA4FC6B4F8C}"/>
    <cellStyle name="Normal 3 6 2 4" xfId="3466" xr:uid="{4ACBEE0E-CEB3-483E-A0D3-D8EDC7837D26}"/>
    <cellStyle name="Normal 3 6 2 4 2" xfId="15429" xr:uid="{CE94D4DB-EDB5-4BD3-9545-2FC4F883E46E}"/>
    <cellStyle name="Normal 3 6 2 4 2 2" xfId="33356" xr:uid="{AB962773-A748-48BF-905E-5B613C6BFA3E}"/>
    <cellStyle name="Normal 3 6 2 4 2 3" xfId="45301" xr:uid="{F51F6CA9-7186-42A4-B8B4-C744DA8D962C}"/>
    <cellStyle name="Normal 3 6 2 4 2 4" xfId="57266" xr:uid="{D879FF40-B145-4A28-BC4E-EB283CF4730C}"/>
    <cellStyle name="Normal 3 6 2 4 3" xfId="21388" xr:uid="{418F6358-A1C3-49C3-A517-38160A23B8CB}"/>
    <cellStyle name="Normal 3 6 2 4 4" xfId="9446" xr:uid="{189B9E0D-F898-41D9-996F-EF780A8123D6}"/>
    <cellStyle name="Normal 3 6 2 4 5" xfId="27373" xr:uid="{06F12B67-158B-43DF-868D-3312B687497C}"/>
    <cellStyle name="Normal 3 6 2 4 6" xfId="39318" xr:uid="{66C51C5A-049C-4797-9E0E-7E0F700C18B8}"/>
    <cellStyle name="Normal 3 6 2 4 7" xfId="51283" xr:uid="{997BC4F0-2D25-4A19-9769-96A907BEB914}"/>
    <cellStyle name="Normal 3 6 2 5" xfId="12459" xr:uid="{9EC74825-B2A4-4E06-A07A-B4DF1C181169}"/>
    <cellStyle name="Normal 3 6 2 5 2" xfId="30386" xr:uid="{E2946707-D07F-4082-B677-441E4EB0BC62}"/>
    <cellStyle name="Normal 3 6 2 5 3" xfId="42331" xr:uid="{0B812782-3978-447D-8D48-534BE67AB47D}"/>
    <cellStyle name="Normal 3 6 2 5 4" xfId="54296" xr:uid="{88638912-C055-42D5-853F-1FC28A842553}"/>
    <cellStyle name="Normal 3 6 2 6" xfId="18418" xr:uid="{F98BD538-35C0-4D73-B91A-637B611B0FD1}"/>
    <cellStyle name="Normal 3 6 2 7" xfId="6476" xr:uid="{D0B1EF6F-000F-4738-9E30-3D557DD96019}"/>
    <cellStyle name="Normal 3 6 2 8" xfId="24403" xr:uid="{74DBEF39-5B1B-484A-BE15-4B27AEFC5762}"/>
    <cellStyle name="Normal 3 6 2 9" xfId="36348" xr:uid="{BA000C22-0E3C-485F-ACD8-F9F9EF7D5618}"/>
    <cellStyle name="Normal 3 6 3" xfId="870" xr:uid="{00000000-0005-0000-0000-00002D000000}"/>
    <cellStyle name="Normal 3 6 3 2" xfId="2314" xr:uid="{00000000-0005-0000-0000-00002D000000}"/>
    <cellStyle name="Normal 3 6 3 2 2" xfId="5284" xr:uid="{714C2827-9FFA-4056-AECC-780026482A7E}"/>
    <cellStyle name="Normal 3 6 3 2 2 2" xfId="17247" xr:uid="{E7ED499A-3C76-470C-9766-D9336F5CE86F}"/>
    <cellStyle name="Normal 3 6 3 2 2 2 2" xfId="35174" xr:uid="{7C27BE7D-D118-4F67-B68C-D1BB7C461838}"/>
    <cellStyle name="Normal 3 6 3 2 2 2 3" xfId="47119" xr:uid="{EB1C8E44-2260-4C8E-A3F0-7065644B5EE6}"/>
    <cellStyle name="Normal 3 6 3 2 2 2 4" xfId="59084" xr:uid="{35A43916-996C-4E80-A685-EEE230D772F9}"/>
    <cellStyle name="Normal 3 6 3 2 2 3" xfId="23206" xr:uid="{C08C481F-65A1-4095-9267-ABE2D8663BE5}"/>
    <cellStyle name="Normal 3 6 3 2 2 4" xfId="11264" xr:uid="{02A25A21-1045-4E25-BA7C-D4DAE61D32A4}"/>
    <cellStyle name="Normal 3 6 3 2 2 5" xfId="29191" xr:uid="{4BCD3B1F-358D-4290-AAC0-F7DC59601945}"/>
    <cellStyle name="Normal 3 6 3 2 2 6" xfId="41136" xr:uid="{5ECB988D-BE4A-4100-B1F7-E6B837544B69}"/>
    <cellStyle name="Normal 3 6 3 2 2 7" xfId="53101" xr:uid="{E5B7CEDA-882B-4297-B730-730C03EB1A8D}"/>
    <cellStyle name="Normal 3 6 3 2 3" xfId="14277" xr:uid="{7FB23CD1-E916-4A07-ABFE-B467501E6858}"/>
    <cellStyle name="Normal 3 6 3 2 3 2" xfId="32204" xr:uid="{81C869FC-B10F-406B-A047-4981E27D43F0}"/>
    <cellStyle name="Normal 3 6 3 2 3 3" xfId="44149" xr:uid="{7B10CC78-4581-47FF-88B7-E7FFE55CF470}"/>
    <cellStyle name="Normal 3 6 3 2 3 4" xfId="56114" xr:uid="{7E85BC6D-B8B8-4C97-B4E3-BF542B3D0BC4}"/>
    <cellStyle name="Normal 3 6 3 2 4" xfId="20236" xr:uid="{D346BDA8-DE70-4AB1-8E6C-722FAB241991}"/>
    <cellStyle name="Normal 3 6 3 2 5" xfId="8294" xr:uid="{EFA8ECCA-D46A-44CE-9133-05083983C29A}"/>
    <cellStyle name="Normal 3 6 3 2 6" xfId="26221" xr:uid="{B2A430D3-7C13-4D72-BD0D-E2FA1FE3EBF0}"/>
    <cellStyle name="Normal 3 6 3 2 7" xfId="38166" xr:uid="{1B1CF220-9742-4E32-800C-02C386B3BBDA}"/>
    <cellStyle name="Normal 3 6 3 2 8" xfId="50131" xr:uid="{4BBF7DDD-79C0-4A3D-BB15-7AF3CEDEABD7}"/>
    <cellStyle name="Normal 3 6 3 3" xfId="3840" xr:uid="{495B27CB-BAC4-44BA-A887-7FB9E22BCC7C}"/>
    <cellStyle name="Normal 3 6 3 3 2" xfId="15803" xr:uid="{D65C308F-64B5-47A1-8F6E-AEF21FEBCDB8}"/>
    <cellStyle name="Normal 3 6 3 3 2 2" xfId="33730" xr:uid="{F03B44D2-2878-4D5D-9826-B422E0BE16E6}"/>
    <cellStyle name="Normal 3 6 3 3 2 3" xfId="45675" xr:uid="{A3E9D4E1-D5F2-427D-B32F-D256BA455072}"/>
    <cellStyle name="Normal 3 6 3 3 2 4" xfId="57640" xr:uid="{A2365B08-B4BE-416A-BA30-896A9537EA05}"/>
    <cellStyle name="Normal 3 6 3 3 3" xfId="21762" xr:uid="{428436A2-B58F-41C2-B137-E8872E1850F9}"/>
    <cellStyle name="Normal 3 6 3 3 4" xfId="9820" xr:uid="{BD67533D-98CD-4621-B3AD-0CDFE4C66080}"/>
    <cellStyle name="Normal 3 6 3 3 5" xfId="27747" xr:uid="{23DD87FD-EFA1-4766-AC8D-29F3EA98A9F1}"/>
    <cellStyle name="Normal 3 6 3 3 6" xfId="39692" xr:uid="{210ABF3E-111E-43C6-A9DC-5714EB102D31}"/>
    <cellStyle name="Normal 3 6 3 3 7" xfId="51657" xr:uid="{15EFC9DF-1874-4C22-B8E9-8ABF1DD6F2D0}"/>
    <cellStyle name="Normal 3 6 3 4" xfId="12833" xr:uid="{3D0E7B9C-98BB-41EC-B4B7-5DE80689B1D6}"/>
    <cellStyle name="Normal 3 6 3 4 2" xfId="30760" xr:uid="{2AD23458-92A4-4787-971B-AB5BED026458}"/>
    <cellStyle name="Normal 3 6 3 4 3" xfId="42705" xr:uid="{C3AC4D26-EF0D-4FA2-B528-836E40A68A59}"/>
    <cellStyle name="Normal 3 6 3 4 4" xfId="54670" xr:uid="{DC4CB82B-5D2D-40F2-86AD-C68C5B0ED0FD}"/>
    <cellStyle name="Normal 3 6 3 5" xfId="18792" xr:uid="{1AAFCB8A-415B-4CE9-A70E-D430E3E59980}"/>
    <cellStyle name="Normal 3 6 3 6" xfId="6850" xr:uid="{409F4390-3F3E-4D27-AFC1-ADD539355893}"/>
    <cellStyle name="Normal 3 6 3 7" xfId="24777" xr:uid="{45757013-44C5-40CD-A889-8D1B2373EE99}"/>
    <cellStyle name="Normal 3 6 3 8" xfId="36722" xr:uid="{E137BE78-A7A3-4C1B-BAF6-79981CC033EA}"/>
    <cellStyle name="Normal 3 6 3 9" xfId="48687" xr:uid="{C4BEE3CD-3379-4231-A03E-E551FEFC87A1}"/>
    <cellStyle name="Normal 3 6 4" xfId="1592" xr:uid="{00000000-0005-0000-0000-00002D000000}"/>
    <cellStyle name="Normal 3 6 4 2" xfId="4562" xr:uid="{C65C69D9-582F-4B70-AC5A-E37743969442}"/>
    <cellStyle name="Normal 3 6 4 2 2" xfId="16525" xr:uid="{DCB2D58D-4ADD-4CDA-9133-84C7CEA8E25C}"/>
    <cellStyle name="Normal 3 6 4 2 2 2" xfId="34452" xr:uid="{DC390F13-05D8-481F-934B-BE4739E83A70}"/>
    <cellStyle name="Normal 3 6 4 2 2 3" xfId="46397" xr:uid="{3E25864E-2D26-459C-9129-B5A82A54A781}"/>
    <cellStyle name="Normal 3 6 4 2 2 4" xfId="58362" xr:uid="{BA10E673-C890-41F3-A31F-F8449AE49C2E}"/>
    <cellStyle name="Normal 3 6 4 2 3" xfId="22484" xr:uid="{4C2FBACF-B5D2-4435-80CA-5C49DE2B9DDF}"/>
    <cellStyle name="Normal 3 6 4 2 4" xfId="10542" xr:uid="{2F2EB436-064B-47D2-8D94-B3CF80A39F2D}"/>
    <cellStyle name="Normal 3 6 4 2 5" xfId="28469" xr:uid="{20432249-FA92-4B5D-BDE1-9988D0E49932}"/>
    <cellStyle name="Normal 3 6 4 2 6" xfId="40414" xr:uid="{17B76113-009C-4C30-A5E9-69432E927DB4}"/>
    <cellStyle name="Normal 3 6 4 2 7" xfId="52379" xr:uid="{CA660D7D-4B04-4A14-B6D9-7F847F184A63}"/>
    <cellStyle name="Normal 3 6 4 3" xfId="13555" xr:uid="{584AB13F-AEB8-4D92-B71E-71828ABD067D}"/>
    <cellStyle name="Normal 3 6 4 3 2" xfId="31482" xr:uid="{E96BFB1A-8D1D-445A-8D46-AA23C761DE96}"/>
    <cellStyle name="Normal 3 6 4 3 3" xfId="43427" xr:uid="{9ADC0836-81D5-4FA2-A81B-BC854B840C6E}"/>
    <cellStyle name="Normal 3 6 4 3 4" xfId="55392" xr:uid="{21400D32-9DE8-4D64-ACE3-B40FFDF17048}"/>
    <cellStyle name="Normal 3 6 4 4" xfId="19514" xr:uid="{FEA7BB24-5A3D-455D-95D1-30B2FF08EBE4}"/>
    <cellStyle name="Normal 3 6 4 5" xfId="7572" xr:uid="{FFE16CD8-1830-4105-864D-B2276C2F0582}"/>
    <cellStyle name="Normal 3 6 4 6" xfId="25499" xr:uid="{C4A1E9BB-CE62-4722-9C6E-E9CFCEB7B23B}"/>
    <cellStyle name="Normal 3 6 4 7" xfId="37444" xr:uid="{C8D601E1-BCD5-422F-B71D-39DA130EE926}"/>
    <cellStyle name="Normal 3 6 4 8" xfId="49409" xr:uid="{B6BE0DA8-1D0A-4A3E-98EF-C7E813D70243}"/>
    <cellStyle name="Normal 3 6 5" xfId="3118" xr:uid="{6C47DC3A-C216-4052-A524-3AF0F5CFF993}"/>
    <cellStyle name="Normal 3 6 5 2" xfId="15081" xr:uid="{EAEB5509-6BEC-4225-8375-94243104F2E8}"/>
    <cellStyle name="Normal 3 6 5 2 2" xfId="33008" xr:uid="{F8488B1F-58E3-4C1B-9A6E-2D0D2A752821}"/>
    <cellStyle name="Normal 3 6 5 2 3" xfId="44953" xr:uid="{266888F9-5BD8-4255-B708-8BD9DA7C591C}"/>
    <cellStyle name="Normal 3 6 5 2 4" xfId="56918" xr:uid="{EE73F52D-9C0E-4706-8304-F7775354EB3E}"/>
    <cellStyle name="Normal 3 6 5 3" xfId="21040" xr:uid="{C22C7218-1EB7-42C3-A699-A37C27F8B134}"/>
    <cellStyle name="Normal 3 6 5 4" xfId="9098" xr:uid="{C7312DD0-67C6-4CFD-AC53-281AB2B18E08}"/>
    <cellStyle name="Normal 3 6 5 5" xfId="27025" xr:uid="{0C4039D5-083C-43A1-B2D0-443D7A0E5BA4}"/>
    <cellStyle name="Normal 3 6 5 6" xfId="38970" xr:uid="{0390804A-2D31-4F43-9575-A4E444F14960}"/>
    <cellStyle name="Normal 3 6 5 7" xfId="50935" xr:uid="{A97D6A37-B387-4208-A00A-B0E03CF217F2}"/>
    <cellStyle name="Normal 3 6 6" xfId="12111" xr:uid="{EF6344CB-7D34-42BC-A364-4697B8912ECE}"/>
    <cellStyle name="Normal 3 6 6 2" xfId="30038" xr:uid="{FAA33CE3-3254-4029-9687-027B4B1FFD5C}"/>
    <cellStyle name="Normal 3 6 6 3" xfId="41983" xr:uid="{9C7D586D-39AE-4F20-A13A-47FB7371678F}"/>
    <cellStyle name="Normal 3 6 6 4" xfId="53948" xr:uid="{B7E38C87-65C5-4E7C-8CEA-8E26039F5434}"/>
    <cellStyle name="Normal 3 6 7" xfId="18070" xr:uid="{511AF7BB-9B03-40D5-9ADA-BBC2C5B23D5E}"/>
    <cellStyle name="Normal 3 6 8" xfId="6128" xr:uid="{AC3D4C19-5A22-460C-A0B1-46D5443CAF6E}"/>
    <cellStyle name="Normal 3 6 9" xfId="24055" xr:uid="{558550BE-BBCA-448B-9F41-A5520F8E2DBA}"/>
    <cellStyle name="Normal 3 7" xfId="264" xr:uid="{00000000-0005-0000-0000-00002D000000}"/>
    <cellStyle name="Normal 3 7 10" xfId="36116" xr:uid="{9C3861C0-74BE-4FBA-9892-74612A3EDFE4}"/>
    <cellStyle name="Normal 3 7 11" xfId="48081" xr:uid="{FD56A105-EE28-495E-B76C-7A3853803731}"/>
    <cellStyle name="Normal 3 7 2" xfId="612" xr:uid="{00000000-0005-0000-0000-00002D000000}"/>
    <cellStyle name="Normal 3 7 2 10" xfId="48429" xr:uid="{E6114C76-FD01-4BBC-B9FE-8DDA3D27062D}"/>
    <cellStyle name="Normal 3 7 2 2" xfId="1334" xr:uid="{00000000-0005-0000-0000-00002D000000}"/>
    <cellStyle name="Normal 3 7 2 2 2" xfId="2778" xr:uid="{00000000-0005-0000-0000-00002D000000}"/>
    <cellStyle name="Normal 3 7 2 2 2 2" xfId="5748" xr:uid="{5B7B783A-DC08-4D2D-910A-73013DEBCCD2}"/>
    <cellStyle name="Normal 3 7 2 2 2 2 2" xfId="17711" xr:uid="{14D74248-1A40-4BC4-B0CE-48BEF56F694D}"/>
    <cellStyle name="Normal 3 7 2 2 2 2 2 2" xfId="35638" xr:uid="{9BEBA0A4-9E78-47DA-8C2C-ECF842B14825}"/>
    <cellStyle name="Normal 3 7 2 2 2 2 2 3" xfId="47583" xr:uid="{9D107CC9-C614-4A83-8F02-4A867ADCCCB2}"/>
    <cellStyle name="Normal 3 7 2 2 2 2 2 4" xfId="59548" xr:uid="{30462BA2-2DA8-466D-875A-263895AF5B7B}"/>
    <cellStyle name="Normal 3 7 2 2 2 2 3" xfId="23670" xr:uid="{CA87B523-B98D-4864-98F4-ECB2EF75A82D}"/>
    <cellStyle name="Normal 3 7 2 2 2 2 4" xfId="11728" xr:uid="{887BD63A-7410-41B2-AAF8-3968DE0D0553}"/>
    <cellStyle name="Normal 3 7 2 2 2 2 5" xfId="29655" xr:uid="{D422C064-5916-4C90-9C7E-5618F5F596FB}"/>
    <cellStyle name="Normal 3 7 2 2 2 2 6" xfId="41600" xr:uid="{1A59400E-7454-46E7-9B57-61E577263F2B}"/>
    <cellStyle name="Normal 3 7 2 2 2 2 7" xfId="53565" xr:uid="{70C85F1F-9AB8-430D-829C-C1F795BC3004}"/>
    <cellStyle name="Normal 3 7 2 2 2 3" xfId="14741" xr:uid="{C05F109F-4192-4760-ABCC-0E4851A84BDC}"/>
    <cellStyle name="Normal 3 7 2 2 2 3 2" xfId="32668" xr:uid="{C795D01A-91FB-4D35-B868-9A5E07F860E6}"/>
    <cellStyle name="Normal 3 7 2 2 2 3 3" xfId="44613" xr:uid="{19E046CA-4FB6-426A-93EA-415197D89689}"/>
    <cellStyle name="Normal 3 7 2 2 2 3 4" xfId="56578" xr:uid="{30451DC9-1553-4111-98ED-EEA8FC112702}"/>
    <cellStyle name="Normal 3 7 2 2 2 4" xfId="20700" xr:uid="{4C448946-F7E5-412D-ACFB-5593F6A68F35}"/>
    <cellStyle name="Normal 3 7 2 2 2 5" xfId="8758" xr:uid="{D41F530A-F23F-4A7C-AE98-6645D5394AD9}"/>
    <cellStyle name="Normal 3 7 2 2 2 6" xfId="26685" xr:uid="{5B9266AC-C470-41FC-83A0-8AE39A88F131}"/>
    <cellStyle name="Normal 3 7 2 2 2 7" xfId="38630" xr:uid="{948FC723-F7B7-4EAC-B68B-004B4EE3AE9A}"/>
    <cellStyle name="Normal 3 7 2 2 2 8" xfId="50595" xr:uid="{556DDBB9-81CF-49B5-8617-AC9CC65523A9}"/>
    <cellStyle name="Normal 3 7 2 2 3" xfId="4304" xr:uid="{FC2BFB58-0808-4E23-92BE-1B41BE088890}"/>
    <cellStyle name="Normal 3 7 2 2 3 2" xfId="16267" xr:uid="{29AB689E-4584-496C-878B-4F1DE773E3CB}"/>
    <cellStyle name="Normal 3 7 2 2 3 2 2" xfId="34194" xr:uid="{61824CDE-08DD-4A4B-8CAB-A09C4F8BDE1B}"/>
    <cellStyle name="Normal 3 7 2 2 3 2 3" xfId="46139" xr:uid="{29827407-7C06-4889-8BD2-2A5699599BCB}"/>
    <cellStyle name="Normal 3 7 2 2 3 2 4" xfId="58104" xr:uid="{63B05BE3-2F07-4086-B89B-9551818FD141}"/>
    <cellStyle name="Normal 3 7 2 2 3 3" xfId="22226" xr:uid="{815B622A-74DF-4F05-BF17-B8CFA9960B20}"/>
    <cellStyle name="Normal 3 7 2 2 3 4" xfId="10284" xr:uid="{775F2636-16B6-4F87-A88B-589C62F9053C}"/>
    <cellStyle name="Normal 3 7 2 2 3 5" xfId="28211" xr:uid="{C180567D-3B9D-4E69-A3AB-84FD1D824A12}"/>
    <cellStyle name="Normal 3 7 2 2 3 6" xfId="40156" xr:uid="{BFE52EAC-7D79-43ED-9594-E1052F49D043}"/>
    <cellStyle name="Normal 3 7 2 2 3 7" xfId="52121" xr:uid="{97DFA07B-83CD-4A9C-826F-200081DD7EF9}"/>
    <cellStyle name="Normal 3 7 2 2 4" xfId="13297" xr:uid="{90B141C7-5F10-4612-95BE-2478CFC1EB33}"/>
    <cellStyle name="Normal 3 7 2 2 4 2" xfId="31224" xr:uid="{FFE78845-22BE-4E44-8C6D-C80484ECADBC}"/>
    <cellStyle name="Normal 3 7 2 2 4 3" xfId="43169" xr:uid="{3E690FD0-A577-47B4-AC7F-0F405115F3A8}"/>
    <cellStyle name="Normal 3 7 2 2 4 4" xfId="55134" xr:uid="{4E286779-300A-4DF4-A9DD-A649D8D3E56B}"/>
    <cellStyle name="Normal 3 7 2 2 5" xfId="19256" xr:uid="{2CA38977-A02E-4ECA-9C31-F437C7DC3EC9}"/>
    <cellStyle name="Normal 3 7 2 2 6" xfId="7314" xr:uid="{90C671CA-6E36-4338-A3A5-6DF2A2EAB93E}"/>
    <cellStyle name="Normal 3 7 2 2 7" xfId="25241" xr:uid="{B64CA880-3BFA-43B8-886E-C6275D9C777B}"/>
    <cellStyle name="Normal 3 7 2 2 8" xfId="37186" xr:uid="{3FA9C6EA-3701-43C3-AFAA-4A08611FC4F0}"/>
    <cellStyle name="Normal 3 7 2 2 9" xfId="49151" xr:uid="{D1111A9E-7771-4F81-B4BF-CB5175FCFD8C}"/>
    <cellStyle name="Normal 3 7 2 3" xfId="2056" xr:uid="{00000000-0005-0000-0000-00002D000000}"/>
    <cellStyle name="Normal 3 7 2 3 2" xfId="5026" xr:uid="{363968BA-EA00-4A3B-B71C-D30C874EE125}"/>
    <cellStyle name="Normal 3 7 2 3 2 2" xfId="16989" xr:uid="{C251B7E2-CF26-49A2-94A9-B1CAB7E1D86C}"/>
    <cellStyle name="Normal 3 7 2 3 2 2 2" xfId="34916" xr:uid="{9C55AA5B-9AD7-4542-9340-F8B54005FBE1}"/>
    <cellStyle name="Normal 3 7 2 3 2 2 3" xfId="46861" xr:uid="{54179387-F70D-4006-A518-B38B6ED05A86}"/>
    <cellStyle name="Normal 3 7 2 3 2 2 4" xfId="58826" xr:uid="{A00C5C53-2010-4AC0-B3B2-794ABD5E0B1E}"/>
    <cellStyle name="Normal 3 7 2 3 2 3" xfId="22948" xr:uid="{447B72FD-5587-4AA8-95D4-B52B0B2A18F3}"/>
    <cellStyle name="Normal 3 7 2 3 2 4" xfId="11006" xr:uid="{48FF9545-ABF9-4E1D-A651-E95F2CF1D0BF}"/>
    <cellStyle name="Normal 3 7 2 3 2 5" xfId="28933" xr:uid="{0A3810A6-8A94-4DCF-BB09-2B8AF537FB03}"/>
    <cellStyle name="Normal 3 7 2 3 2 6" xfId="40878" xr:uid="{5ECC1A6F-9EBF-480D-A82F-8EB9C890BB9E}"/>
    <cellStyle name="Normal 3 7 2 3 2 7" xfId="52843" xr:uid="{21B47784-BA7D-405D-9CA5-8AFB49051537}"/>
    <cellStyle name="Normal 3 7 2 3 3" xfId="14019" xr:uid="{4D79ABF8-96E1-45F7-AAEC-30D2940F3AE7}"/>
    <cellStyle name="Normal 3 7 2 3 3 2" xfId="31946" xr:uid="{6A06A7ED-76E9-448C-9D5C-0B7EBDDBBE3C}"/>
    <cellStyle name="Normal 3 7 2 3 3 3" xfId="43891" xr:uid="{509E2F2B-A5B9-4851-9303-1AA903B2623A}"/>
    <cellStyle name="Normal 3 7 2 3 3 4" xfId="55856" xr:uid="{D345AEBF-C64B-4B7F-A48F-9CFC0D83FF32}"/>
    <cellStyle name="Normal 3 7 2 3 4" xfId="19978" xr:uid="{B700C231-E74E-4018-BBF2-19288A87144C}"/>
    <cellStyle name="Normal 3 7 2 3 5" xfId="8036" xr:uid="{B8E61741-FDFC-4621-978E-9A721A6D2684}"/>
    <cellStyle name="Normal 3 7 2 3 6" xfId="25963" xr:uid="{E03E507E-5BC4-4245-99D8-08D529EABB47}"/>
    <cellStyle name="Normal 3 7 2 3 7" xfId="37908" xr:uid="{4512F1F8-EC55-40FF-A4B2-22DEE88FF9C6}"/>
    <cellStyle name="Normal 3 7 2 3 8" xfId="49873" xr:uid="{29BDF746-F4AA-45D1-82C3-B85E26107EB0}"/>
    <cellStyle name="Normal 3 7 2 4" xfId="3582" xr:uid="{920D8306-EC9F-404C-96DD-3F517E7A21B2}"/>
    <cellStyle name="Normal 3 7 2 4 2" xfId="15545" xr:uid="{E5DE905B-E819-4616-8C50-C053CD5AA59F}"/>
    <cellStyle name="Normal 3 7 2 4 2 2" xfId="33472" xr:uid="{8B275679-F913-4293-B6F1-70BBC61B4EFA}"/>
    <cellStyle name="Normal 3 7 2 4 2 3" xfId="45417" xr:uid="{60847199-E183-4421-8FE1-E3B787EF8505}"/>
    <cellStyle name="Normal 3 7 2 4 2 4" xfId="57382" xr:uid="{801AC78F-ED88-43E7-A383-D68D97F51995}"/>
    <cellStyle name="Normal 3 7 2 4 3" xfId="21504" xr:uid="{BD599789-9BA8-4DDE-8496-11B141453F44}"/>
    <cellStyle name="Normal 3 7 2 4 4" xfId="9562" xr:uid="{6E6AD1D8-8A80-461D-B35D-27286AE45EA9}"/>
    <cellStyle name="Normal 3 7 2 4 5" xfId="27489" xr:uid="{65B4BB7F-904F-4169-B2AF-C25113EF427F}"/>
    <cellStyle name="Normal 3 7 2 4 6" xfId="39434" xr:uid="{412D4B6C-D60C-450B-BF12-641D0349E1CE}"/>
    <cellStyle name="Normal 3 7 2 4 7" xfId="51399" xr:uid="{FCA3AD15-BCE7-4321-B326-36414A441493}"/>
    <cellStyle name="Normal 3 7 2 5" xfId="12575" xr:uid="{8658BF7F-BD5A-4BCA-B23C-1831E71C84E3}"/>
    <cellStyle name="Normal 3 7 2 5 2" xfId="30502" xr:uid="{CB642908-D093-45DD-BB46-C74D9D3FBF8D}"/>
    <cellStyle name="Normal 3 7 2 5 3" xfId="42447" xr:uid="{775587F3-1350-407C-98AE-256497AE49B0}"/>
    <cellStyle name="Normal 3 7 2 5 4" xfId="54412" xr:uid="{1BB86065-A3A9-4F00-BBF9-10DD2C548BA0}"/>
    <cellStyle name="Normal 3 7 2 6" xfId="18534" xr:uid="{CA67F7B6-8B15-4D17-BFC6-247DB40E015D}"/>
    <cellStyle name="Normal 3 7 2 7" xfId="6592" xr:uid="{16C68C87-2257-46CD-901A-C386C7400A26}"/>
    <cellStyle name="Normal 3 7 2 8" xfId="24519" xr:uid="{09EE73A8-449B-4C4B-8E05-E4E66D5D76AF}"/>
    <cellStyle name="Normal 3 7 2 9" xfId="36464" xr:uid="{1A89660A-809F-4DFE-8FDB-BB82B8AC4942}"/>
    <cellStyle name="Normal 3 7 3" xfId="986" xr:uid="{00000000-0005-0000-0000-00002D000000}"/>
    <cellStyle name="Normal 3 7 3 2" xfId="2430" xr:uid="{00000000-0005-0000-0000-00002D000000}"/>
    <cellStyle name="Normal 3 7 3 2 2" xfId="5400" xr:uid="{1D5821B0-1D8B-451D-87FF-953D4190D86C}"/>
    <cellStyle name="Normal 3 7 3 2 2 2" xfId="17363" xr:uid="{AAEDD96D-1A73-4E97-9601-64F73E9A7D35}"/>
    <cellStyle name="Normal 3 7 3 2 2 2 2" xfId="35290" xr:uid="{B3A94665-54F5-4178-990E-259D1A1F6381}"/>
    <cellStyle name="Normal 3 7 3 2 2 2 3" xfId="47235" xr:uid="{80AF4262-E30C-4952-8B96-E71CA34E5081}"/>
    <cellStyle name="Normal 3 7 3 2 2 2 4" xfId="59200" xr:uid="{6D7453EB-24B9-4F85-81D1-6DC3D22DFF5C}"/>
    <cellStyle name="Normal 3 7 3 2 2 3" xfId="23322" xr:uid="{10DB5EF8-69A1-4E1A-9F09-C6A34ED2F568}"/>
    <cellStyle name="Normal 3 7 3 2 2 4" xfId="11380" xr:uid="{2E0FC1A0-8313-4040-92A7-947EF340546D}"/>
    <cellStyle name="Normal 3 7 3 2 2 5" xfId="29307" xr:uid="{E85170F2-74F0-498B-8B54-0BA3D9C197FE}"/>
    <cellStyle name="Normal 3 7 3 2 2 6" xfId="41252" xr:uid="{9E9F5F80-B4C1-4273-B1F4-36772CDD2B70}"/>
    <cellStyle name="Normal 3 7 3 2 2 7" xfId="53217" xr:uid="{F47271E9-463B-4ACD-87DE-061D3FF11CB7}"/>
    <cellStyle name="Normal 3 7 3 2 3" xfId="14393" xr:uid="{7AA99D32-32CA-49BD-9327-0F1DC7769602}"/>
    <cellStyle name="Normal 3 7 3 2 3 2" xfId="32320" xr:uid="{E2DAC409-E158-4961-AF6D-CF50C72F4583}"/>
    <cellStyle name="Normal 3 7 3 2 3 3" xfId="44265" xr:uid="{09A48D55-4AEB-491D-B0D1-6C7FF90DC22B}"/>
    <cellStyle name="Normal 3 7 3 2 3 4" xfId="56230" xr:uid="{81B6E997-1A42-49DB-8C2B-636F4A0BC259}"/>
    <cellStyle name="Normal 3 7 3 2 4" xfId="20352" xr:uid="{054AA109-5F37-4C53-8E7A-9C8C20FA5916}"/>
    <cellStyle name="Normal 3 7 3 2 5" xfId="8410" xr:uid="{52BA85FA-BBCE-46F7-BFCE-35D6B70F17D5}"/>
    <cellStyle name="Normal 3 7 3 2 6" xfId="26337" xr:uid="{86DFB243-06F2-49E2-A990-66EC1B08EEBC}"/>
    <cellStyle name="Normal 3 7 3 2 7" xfId="38282" xr:uid="{707D118F-1F1D-4747-A9DA-D54486E12EC2}"/>
    <cellStyle name="Normal 3 7 3 2 8" xfId="50247" xr:uid="{6F49D64F-96B4-446C-9C3C-E0F28ED8BAAB}"/>
    <cellStyle name="Normal 3 7 3 3" xfId="3956" xr:uid="{DDFC444B-134F-4306-8FB5-EC4A03E2ED07}"/>
    <cellStyle name="Normal 3 7 3 3 2" xfId="15919" xr:uid="{C6649588-D1C9-4087-BFDD-BF4BA6EDD1F4}"/>
    <cellStyle name="Normal 3 7 3 3 2 2" xfId="33846" xr:uid="{7E545AAB-C029-4364-884A-542013B40B5C}"/>
    <cellStyle name="Normal 3 7 3 3 2 3" xfId="45791" xr:uid="{18D49485-487E-4148-BBDE-2408674BFBCF}"/>
    <cellStyle name="Normal 3 7 3 3 2 4" xfId="57756" xr:uid="{06BBDBB6-40F4-4086-B2CD-2A11C300920F}"/>
    <cellStyle name="Normal 3 7 3 3 3" xfId="21878" xr:uid="{D20BD485-2E35-419A-9B10-D7F5CE8DF51F}"/>
    <cellStyle name="Normal 3 7 3 3 4" xfId="9936" xr:uid="{E856FC18-AC43-416D-9620-C766ED72CA7B}"/>
    <cellStyle name="Normal 3 7 3 3 5" xfId="27863" xr:uid="{852DFDCF-D16A-40D4-872C-7EE4D226E178}"/>
    <cellStyle name="Normal 3 7 3 3 6" xfId="39808" xr:uid="{3C2DD082-2D86-46A5-A9FA-01EFC588BDDF}"/>
    <cellStyle name="Normal 3 7 3 3 7" xfId="51773" xr:uid="{AA072546-EF5F-4E8A-B466-09828C6B6852}"/>
    <cellStyle name="Normal 3 7 3 4" xfId="12949" xr:uid="{463DB6BE-BB97-499C-9F3D-E7A3E6FD95A7}"/>
    <cellStyle name="Normal 3 7 3 4 2" xfId="30876" xr:uid="{C56E5D8A-8A59-4728-9B64-858C361320D3}"/>
    <cellStyle name="Normal 3 7 3 4 3" xfId="42821" xr:uid="{F98A65A3-F0E6-4D15-ADD4-30E2F91C02CE}"/>
    <cellStyle name="Normal 3 7 3 4 4" xfId="54786" xr:uid="{20A05D58-4F8E-4BD4-B57E-6F6A33ADD578}"/>
    <cellStyle name="Normal 3 7 3 5" xfId="18908" xr:uid="{642DF854-A316-4625-BF2C-06F31C4DFDC4}"/>
    <cellStyle name="Normal 3 7 3 6" xfId="6966" xr:uid="{DC49FD1B-6702-4CAB-817D-0686C762D3BD}"/>
    <cellStyle name="Normal 3 7 3 7" xfId="24893" xr:uid="{C7DE666C-A7D9-494C-9B0F-C3BACEC57673}"/>
    <cellStyle name="Normal 3 7 3 8" xfId="36838" xr:uid="{133A2776-2113-4942-9AFF-68BAEE3BD293}"/>
    <cellStyle name="Normal 3 7 3 9" xfId="48803" xr:uid="{E8CEA6A3-0283-4356-BAA1-438A7876DA5E}"/>
    <cellStyle name="Normal 3 7 4" xfId="1708" xr:uid="{00000000-0005-0000-0000-00002D000000}"/>
    <cellStyle name="Normal 3 7 4 2" xfId="4678" xr:uid="{7EAB1F0E-DBD8-4A22-8E48-BEA0290E9A08}"/>
    <cellStyle name="Normal 3 7 4 2 2" xfId="16641" xr:uid="{26923FBD-9DF9-4FE7-8BCE-87CFC11E9F5C}"/>
    <cellStyle name="Normal 3 7 4 2 2 2" xfId="34568" xr:uid="{B6F88C58-B145-467F-9BFA-8FBFC0C10ACA}"/>
    <cellStyle name="Normal 3 7 4 2 2 3" xfId="46513" xr:uid="{F46C79B3-B762-4189-A790-F989198832AA}"/>
    <cellStyle name="Normal 3 7 4 2 2 4" xfId="58478" xr:uid="{0E055ABB-567D-44E6-B4B3-EC8E220614AA}"/>
    <cellStyle name="Normal 3 7 4 2 3" xfId="22600" xr:uid="{580E851C-DCF2-45C2-8B8B-1F60756F55F9}"/>
    <cellStyle name="Normal 3 7 4 2 4" xfId="10658" xr:uid="{A2CA8C98-00CE-45F8-831E-DB7F955C0A21}"/>
    <cellStyle name="Normal 3 7 4 2 5" xfId="28585" xr:uid="{E2303484-2DAB-4669-8001-AC36CA1C956E}"/>
    <cellStyle name="Normal 3 7 4 2 6" xfId="40530" xr:uid="{7B4FB8F9-C25D-4BB4-A265-367C9375E74A}"/>
    <cellStyle name="Normal 3 7 4 2 7" xfId="52495" xr:uid="{D7A166B6-D10B-499A-A6B5-FB2A2C03CB34}"/>
    <cellStyle name="Normal 3 7 4 3" xfId="13671" xr:uid="{3DD461C2-107A-4EC1-91A2-3BB9173AF888}"/>
    <cellStyle name="Normal 3 7 4 3 2" xfId="31598" xr:uid="{02F21E97-398E-4E53-B9D9-71E5F32EF1BE}"/>
    <cellStyle name="Normal 3 7 4 3 3" xfId="43543" xr:uid="{2AE44567-1E6D-4560-A9CA-CD47D8FD8250}"/>
    <cellStyle name="Normal 3 7 4 3 4" xfId="55508" xr:uid="{C505C100-A714-4171-A3F1-5C4AD623441D}"/>
    <cellStyle name="Normal 3 7 4 4" xfId="19630" xr:uid="{02D0A132-FC43-4827-A670-4E1913BDA237}"/>
    <cellStyle name="Normal 3 7 4 5" xfId="7688" xr:uid="{44FEFD20-F68E-44CA-893F-97997F7F0897}"/>
    <cellStyle name="Normal 3 7 4 6" xfId="25615" xr:uid="{811536F5-2C31-4E6A-8066-5CA542239A0D}"/>
    <cellStyle name="Normal 3 7 4 7" xfId="37560" xr:uid="{FBD39956-AF50-460E-9C67-B5777214AD67}"/>
    <cellStyle name="Normal 3 7 4 8" xfId="49525" xr:uid="{66914305-267E-44B7-9A12-CFA79D5EE47B}"/>
    <cellStyle name="Normal 3 7 5" xfId="3234" xr:uid="{9712F18F-2893-46C6-9EC0-B76A2CD9C94D}"/>
    <cellStyle name="Normal 3 7 5 2" xfId="15197" xr:uid="{275E6CFE-B9EE-4181-935D-5D4D03904CBA}"/>
    <cellStyle name="Normal 3 7 5 2 2" xfId="33124" xr:uid="{BC7CF33F-EF7D-4190-817B-773B4D991F07}"/>
    <cellStyle name="Normal 3 7 5 2 3" xfId="45069" xr:uid="{02032DFC-0373-40F3-B2EA-258A81A382D7}"/>
    <cellStyle name="Normal 3 7 5 2 4" xfId="57034" xr:uid="{C8369A47-C7B8-46B0-B843-AE5919531353}"/>
    <cellStyle name="Normal 3 7 5 3" xfId="21156" xr:uid="{81F01004-2A2D-485B-946E-73FB01CE09AC}"/>
    <cellStyle name="Normal 3 7 5 4" xfId="9214" xr:uid="{1086BEED-0B5E-4A25-AE8D-23C5B814FA4F}"/>
    <cellStyle name="Normal 3 7 5 5" xfId="27141" xr:uid="{C3D47D5A-BB28-4359-93A9-D3B79A8E5E8F}"/>
    <cellStyle name="Normal 3 7 5 6" xfId="39086" xr:uid="{A0F7A386-5ECA-45F2-9540-04127A181621}"/>
    <cellStyle name="Normal 3 7 5 7" xfId="51051" xr:uid="{0D5EAD66-BFD5-4EB1-85A9-C6C3D53C3A3C}"/>
    <cellStyle name="Normal 3 7 6" xfId="12227" xr:uid="{2204497C-F77F-4555-B1D6-CF640498EDF6}"/>
    <cellStyle name="Normal 3 7 6 2" xfId="30154" xr:uid="{849B157E-9A3D-4382-8B41-2B9736DDCCB0}"/>
    <cellStyle name="Normal 3 7 6 3" xfId="42099" xr:uid="{D43FB270-1B55-402E-8A60-6BEF41C9F1DD}"/>
    <cellStyle name="Normal 3 7 6 4" xfId="54064" xr:uid="{43699A8B-D5E4-41BD-B801-20EA9DBFB57B}"/>
    <cellStyle name="Normal 3 7 7" xfId="18186" xr:uid="{9697D09B-9E83-40B0-B011-71B485B4EE2E}"/>
    <cellStyle name="Normal 3 7 8" xfId="6244" xr:uid="{BB0AAAB1-7A5C-462F-BDA0-61146EE26081}"/>
    <cellStyle name="Normal 3 7 9" xfId="24171" xr:uid="{919DEC33-2406-4FAF-8875-547B5A7518E8}"/>
    <cellStyle name="Normal 3 8" xfId="380" xr:uid="{00000000-0005-0000-0000-00002D000000}"/>
    <cellStyle name="Normal 3 8 10" xfId="48197" xr:uid="{284A70A4-B7F9-40D3-9952-DA932CFCD43F}"/>
    <cellStyle name="Normal 3 8 2" xfId="1102" xr:uid="{00000000-0005-0000-0000-00002D000000}"/>
    <cellStyle name="Normal 3 8 2 2" xfId="2546" xr:uid="{00000000-0005-0000-0000-00002D000000}"/>
    <cellStyle name="Normal 3 8 2 2 2" xfId="5516" xr:uid="{009FD64A-26D9-4E8E-B54C-6C31621BDB99}"/>
    <cellStyle name="Normal 3 8 2 2 2 2" xfId="17479" xr:uid="{1CE25A45-8896-4814-9822-2F3B3CE4D181}"/>
    <cellStyle name="Normal 3 8 2 2 2 2 2" xfId="35406" xr:uid="{0267D99C-8EE5-4941-B3AD-05C19588995A}"/>
    <cellStyle name="Normal 3 8 2 2 2 2 3" xfId="47351" xr:uid="{871DB269-80FB-4243-A1AA-06DA72602231}"/>
    <cellStyle name="Normal 3 8 2 2 2 2 4" xfId="59316" xr:uid="{7D61E27F-B816-48B4-B240-FBC7244FBEF2}"/>
    <cellStyle name="Normal 3 8 2 2 2 3" xfId="23438" xr:uid="{EC543415-3352-44B3-B61A-CAEC71F217F4}"/>
    <cellStyle name="Normal 3 8 2 2 2 4" xfId="11496" xr:uid="{F2BE6073-9FC1-47A3-A15E-B84A3DEAE9FF}"/>
    <cellStyle name="Normal 3 8 2 2 2 5" xfId="29423" xr:uid="{2C51949A-1B2C-4D30-BA20-06E305F6E097}"/>
    <cellStyle name="Normal 3 8 2 2 2 6" xfId="41368" xr:uid="{0DEA3CA2-1D02-4566-9840-A705FDA0E551}"/>
    <cellStyle name="Normal 3 8 2 2 2 7" xfId="53333" xr:uid="{189231E7-211E-4AA3-B18E-877DF3B8237D}"/>
    <cellStyle name="Normal 3 8 2 2 3" xfId="14509" xr:uid="{6BAE19AB-91D0-4968-A016-905C18C7BCA4}"/>
    <cellStyle name="Normal 3 8 2 2 3 2" xfId="32436" xr:uid="{323D09C4-A317-4B01-A539-25AB1105DA8B}"/>
    <cellStyle name="Normal 3 8 2 2 3 3" xfId="44381" xr:uid="{B1D74AB8-EA2B-40B9-B1CB-03DFCBE678FD}"/>
    <cellStyle name="Normal 3 8 2 2 3 4" xfId="56346" xr:uid="{BE84BD62-817B-4864-99D5-93792678DEF9}"/>
    <cellStyle name="Normal 3 8 2 2 4" xfId="20468" xr:uid="{AECE98BA-4793-4F9E-A7C8-615E75162C18}"/>
    <cellStyle name="Normal 3 8 2 2 5" xfId="8526" xr:uid="{E73A107B-A6EF-461E-ABB1-77D70AF4626D}"/>
    <cellStyle name="Normal 3 8 2 2 6" xfId="26453" xr:uid="{BACC5467-6E45-4F4C-9CBE-866408D44804}"/>
    <cellStyle name="Normal 3 8 2 2 7" xfId="38398" xr:uid="{8B0857B5-8594-4F76-8249-0882B50DC224}"/>
    <cellStyle name="Normal 3 8 2 2 8" xfId="50363" xr:uid="{F1CCBE00-D959-4DD0-B62C-635720E42754}"/>
    <cellStyle name="Normal 3 8 2 3" xfId="4072" xr:uid="{992F5D05-5FFC-4DD9-AFBC-2EC10006A879}"/>
    <cellStyle name="Normal 3 8 2 3 2" xfId="16035" xr:uid="{ACC80BDF-91B7-4BB5-8CC7-246D7FCA82FE}"/>
    <cellStyle name="Normal 3 8 2 3 2 2" xfId="33962" xr:uid="{CD88BCFF-5961-4DB8-8185-27594C2D62C2}"/>
    <cellStyle name="Normal 3 8 2 3 2 3" xfId="45907" xr:uid="{DCB84BEF-8CF6-400C-A2EC-A2C71A34897F}"/>
    <cellStyle name="Normal 3 8 2 3 2 4" xfId="57872" xr:uid="{04298EF7-38B8-40CE-9ED0-501D16D2650F}"/>
    <cellStyle name="Normal 3 8 2 3 3" xfId="21994" xr:uid="{72770901-E1D1-4842-B57C-EE267B730026}"/>
    <cellStyle name="Normal 3 8 2 3 4" xfId="10052" xr:uid="{35DFB212-9D57-4264-B2C1-59454DDAE5D3}"/>
    <cellStyle name="Normal 3 8 2 3 5" xfId="27979" xr:uid="{38686C44-494E-46DD-89BE-6485F0E7F511}"/>
    <cellStyle name="Normal 3 8 2 3 6" xfId="39924" xr:uid="{A8CD03B5-7394-4160-A8A3-48E9617C8599}"/>
    <cellStyle name="Normal 3 8 2 3 7" xfId="51889" xr:uid="{B0D57C96-CE6E-4C1D-B74C-A7075F8C9020}"/>
    <cellStyle name="Normal 3 8 2 4" xfId="13065" xr:uid="{D09F584F-29D8-4269-8031-419BC22C99C1}"/>
    <cellStyle name="Normal 3 8 2 4 2" xfId="30992" xr:uid="{12939065-3EF3-43F2-82F8-5F81DB1FC75E}"/>
    <cellStyle name="Normal 3 8 2 4 3" xfId="42937" xr:uid="{B94EC86D-3356-41EF-9436-BF7FF4518E4A}"/>
    <cellStyle name="Normal 3 8 2 4 4" xfId="54902" xr:uid="{A8757FC2-6BF1-4FEC-86C2-BF3E10B92C55}"/>
    <cellStyle name="Normal 3 8 2 5" xfId="19024" xr:uid="{AC3C4DCA-0218-40F5-8D7C-D322594ADFE5}"/>
    <cellStyle name="Normal 3 8 2 6" xfId="7082" xr:uid="{A2AF6D95-123A-497D-BA50-0E861E8CE844}"/>
    <cellStyle name="Normal 3 8 2 7" xfId="25009" xr:uid="{CD0F3DDF-D481-4A29-9C5D-EBC98BF6CBEE}"/>
    <cellStyle name="Normal 3 8 2 8" xfId="36954" xr:uid="{44DD1117-F39D-446C-8A0B-6DF49ABEDC0E}"/>
    <cellStyle name="Normal 3 8 2 9" xfId="48919" xr:uid="{36338B48-A34B-47AB-8F91-A53E84B339C6}"/>
    <cellStyle name="Normal 3 8 3" xfId="1824" xr:uid="{00000000-0005-0000-0000-00002D000000}"/>
    <cellStyle name="Normal 3 8 3 2" xfId="4794" xr:uid="{70BE9459-8541-48CC-9F93-5377E2BE4676}"/>
    <cellStyle name="Normal 3 8 3 2 2" xfId="16757" xr:uid="{02A2DAC0-C7E9-4DF6-A48E-8E20E20242B6}"/>
    <cellStyle name="Normal 3 8 3 2 2 2" xfId="34684" xr:uid="{84495579-B39F-455F-B36A-57E3ADFCB24B}"/>
    <cellStyle name="Normal 3 8 3 2 2 3" xfId="46629" xr:uid="{377158F5-5EA5-438E-BA6B-F2893C3284E3}"/>
    <cellStyle name="Normal 3 8 3 2 2 4" xfId="58594" xr:uid="{33BF853A-D31D-495E-ABFA-18B163FD4AE8}"/>
    <cellStyle name="Normal 3 8 3 2 3" xfId="22716" xr:uid="{7D4D65A7-A47B-4DA6-A654-C55ED6AD7A7F}"/>
    <cellStyle name="Normal 3 8 3 2 4" xfId="10774" xr:uid="{71B87E25-4E5A-4FAA-8DD3-7B89D3745A1D}"/>
    <cellStyle name="Normal 3 8 3 2 5" xfId="28701" xr:uid="{AFED2B50-8AEB-48E6-A3F3-6FC088854530}"/>
    <cellStyle name="Normal 3 8 3 2 6" xfId="40646" xr:uid="{EEC6545B-A19D-4BA8-AE7C-0B30253E82EE}"/>
    <cellStyle name="Normal 3 8 3 2 7" xfId="52611" xr:uid="{A2661323-2FEA-4A25-8CD7-C2C97F06730A}"/>
    <cellStyle name="Normal 3 8 3 3" xfId="13787" xr:uid="{262AB8CD-870B-400E-9900-3973238C46E1}"/>
    <cellStyle name="Normal 3 8 3 3 2" xfId="31714" xr:uid="{7619C863-4746-44CE-93AA-5C340F3AE631}"/>
    <cellStyle name="Normal 3 8 3 3 3" xfId="43659" xr:uid="{8C4D0EC0-3092-4D18-B31C-49EC017CAC67}"/>
    <cellStyle name="Normal 3 8 3 3 4" xfId="55624" xr:uid="{D6F65844-CB64-4AA4-8FFC-C4A3C7923A52}"/>
    <cellStyle name="Normal 3 8 3 4" xfId="19746" xr:uid="{C4A58C55-3986-45B1-B9FC-8E890999FF88}"/>
    <cellStyle name="Normal 3 8 3 5" xfId="7804" xr:uid="{AD411AB2-40FB-4745-B606-BBBD9B682093}"/>
    <cellStyle name="Normal 3 8 3 6" xfId="25731" xr:uid="{51234387-5A58-462C-ADB9-887D42EA69F5}"/>
    <cellStyle name="Normal 3 8 3 7" xfId="37676" xr:uid="{C8085537-680F-473D-B130-7EC63218E283}"/>
    <cellStyle name="Normal 3 8 3 8" xfId="49641" xr:uid="{94FA99B2-B426-471A-A0E7-5469AB188FFC}"/>
    <cellStyle name="Normal 3 8 4" xfId="3350" xr:uid="{6FAA5E9B-BD93-40A0-919B-4BAC9C532566}"/>
    <cellStyle name="Normal 3 8 4 2" xfId="15313" xr:uid="{56CBBB37-FA96-4F84-88BC-F6675CDB5148}"/>
    <cellStyle name="Normal 3 8 4 2 2" xfId="33240" xr:uid="{A918B475-BBFD-47E5-9D72-0E4F22837F5B}"/>
    <cellStyle name="Normal 3 8 4 2 3" xfId="45185" xr:uid="{B83198A1-E79F-4F6A-A697-EA55B5ED6DE3}"/>
    <cellStyle name="Normal 3 8 4 2 4" xfId="57150" xr:uid="{978191D0-BF25-490D-A2E4-6DD1EC478D42}"/>
    <cellStyle name="Normal 3 8 4 3" xfId="21272" xr:uid="{E3A26F11-D348-4F26-A58B-92618F73F33F}"/>
    <cellStyle name="Normal 3 8 4 4" xfId="9330" xr:uid="{FCBF6FE8-9AFA-447C-8C11-8E3AF610FE88}"/>
    <cellStyle name="Normal 3 8 4 5" xfId="27257" xr:uid="{C17D7EAB-2942-4D27-B68D-54E2A5C57B70}"/>
    <cellStyle name="Normal 3 8 4 6" xfId="39202" xr:uid="{77D42D84-A45A-418B-9653-1EBB39E15399}"/>
    <cellStyle name="Normal 3 8 4 7" xfId="51167" xr:uid="{65DD2D73-B6DF-44F2-A298-073B73689E36}"/>
    <cellStyle name="Normal 3 8 5" xfId="12343" xr:uid="{09A389EC-A094-4563-9F6D-AF384ECED25C}"/>
    <cellStyle name="Normal 3 8 5 2" xfId="30270" xr:uid="{5D377EBB-F04B-4C0F-8E6E-C29C22A01C03}"/>
    <cellStyle name="Normal 3 8 5 3" xfId="42215" xr:uid="{0D28B504-9F70-40E5-95D6-552D0D6DB69C}"/>
    <cellStyle name="Normal 3 8 5 4" xfId="54180" xr:uid="{56E09878-5783-47E1-B39F-39E6C0418CCC}"/>
    <cellStyle name="Normal 3 8 6" xfId="18302" xr:uid="{FDEEF577-23B2-4170-8F7C-420AE9B1C08B}"/>
    <cellStyle name="Normal 3 8 7" xfId="6360" xr:uid="{EE225296-B887-4CD5-915A-18A232E24F07}"/>
    <cellStyle name="Normal 3 8 8" xfId="24287" xr:uid="{8A22E87E-650A-45D1-B568-70DA379E3D97}"/>
    <cellStyle name="Normal 3 8 9" xfId="36232" xr:uid="{004C0E86-E68B-4144-9FB9-007DEF4DACBE}"/>
    <cellStyle name="Normal 3 9" xfId="732" xr:uid="{00000000-0005-0000-0000-000007000000}"/>
    <cellStyle name="Normal 3 9 10" xfId="48549" xr:uid="{F76F3E15-F5F2-4B6B-8770-3DFF9DB8B3D7}"/>
    <cellStyle name="Normal 3 9 2" xfId="1454" xr:uid="{00000000-0005-0000-0000-000007000000}"/>
    <cellStyle name="Normal 3 9 2 2" xfId="2898" xr:uid="{00000000-0005-0000-0000-000007000000}"/>
    <cellStyle name="Normal 3 9 2 2 2" xfId="5868" xr:uid="{B2D0CF31-10C9-45A0-8C3E-25EA3ADCB9CD}"/>
    <cellStyle name="Normal 3 9 2 2 2 2" xfId="17831" xr:uid="{92C242D1-C043-49A6-B469-46AE8C32B0CA}"/>
    <cellStyle name="Normal 3 9 2 2 2 2 2" xfId="35758" xr:uid="{4F38CF51-61B3-43CA-8481-71273E6F86CA}"/>
    <cellStyle name="Normal 3 9 2 2 2 2 3" xfId="47703" xr:uid="{AAC17B3B-B092-428F-A52F-9A74FD452C78}"/>
    <cellStyle name="Normal 3 9 2 2 2 2 4" xfId="59668" xr:uid="{FC8DE399-BD50-4243-A4D9-B3CAC023909D}"/>
    <cellStyle name="Normal 3 9 2 2 2 3" xfId="23790" xr:uid="{4A400064-B42E-4409-891B-3BAF471E2485}"/>
    <cellStyle name="Normal 3 9 2 2 2 4" xfId="11848" xr:uid="{0EA2AA9C-9CC6-46C2-9DBD-38725C75AA03}"/>
    <cellStyle name="Normal 3 9 2 2 2 5" xfId="29775" xr:uid="{CC01368A-9E04-40FE-81D8-C1D385869196}"/>
    <cellStyle name="Normal 3 9 2 2 2 6" xfId="41720" xr:uid="{D130077E-96F7-4105-B431-3598DFF20DBC}"/>
    <cellStyle name="Normal 3 9 2 2 2 7" xfId="53685" xr:uid="{7F4EB34B-2BEB-497C-896A-70FC28E1DF94}"/>
    <cellStyle name="Normal 3 9 2 2 3" xfId="14861" xr:uid="{7A43ED30-CFEE-47B0-8E3A-0086E7098BCA}"/>
    <cellStyle name="Normal 3 9 2 2 3 2" xfId="32788" xr:uid="{BA6E2CB2-204A-4550-8C81-34B6BA1709C4}"/>
    <cellStyle name="Normal 3 9 2 2 3 3" xfId="44733" xr:uid="{4F49094F-42BC-4875-8710-E62BE2DD6550}"/>
    <cellStyle name="Normal 3 9 2 2 3 4" xfId="56698" xr:uid="{ED968CD2-AF8F-4F27-B967-E56347A4700B}"/>
    <cellStyle name="Normal 3 9 2 2 4" xfId="20820" xr:uid="{06AC075B-72A3-4237-83B9-31ACA138E3B5}"/>
    <cellStyle name="Normal 3 9 2 2 5" xfId="8878" xr:uid="{EB082A8F-245F-4D03-AB92-C3A8F92DE999}"/>
    <cellStyle name="Normal 3 9 2 2 6" xfId="26805" xr:uid="{84E8CAB6-A32C-4454-B373-F3C723465D92}"/>
    <cellStyle name="Normal 3 9 2 2 7" xfId="38750" xr:uid="{4DE49C94-B2C0-4F03-AF20-769F1A4F20FF}"/>
    <cellStyle name="Normal 3 9 2 2 8" xfId="50715" xr:uid="{9DE4A3CA-850C-49A7-8965-CB7B41105854}"/>
    <cellStyle name="Normal 3 9 2 3" xfId="4424" xr:uid="{7C055B6C-E912-410A-ACE1-5926A4641758}"/>
    <cellStyle name="Normal 3 9 2 3 2" xfId="16387" xr:uid="{93EE622F-D83D-4260-8087-EE154690F51A}"/>
    <cellStyle name="Normal 3 9 2 3 2 2" xfId="34314" xr:uid="{B3C8E9D1-57FC-44F2-B4BE-3A1C09A2E6EB}"/>
    <cellStyle name="Normal 3 9 2 3 2 3" xfId="46259" xr:uid="{969F12D4-D392-4E1C-83FA-192351624FAA}"/>
    <cellStyle name="Normal 3 9 2 3 2 4" xfId="58224" xr:uid="{B05A1225-7F88-45E0-8B02-C568AD642F7C}"/>
    <cellStyle name="Normal 3 9 2 3 3" xfId="22346" xr:uid="{75D1DC5C-C567-4B39-A320-02DCE8B48DBE}"/>
    <cellStyle name="Normal 3 9 2 3 4" xfId="10404" xr:uid="{16933F34-42C8-4180-A720-B935DEAE64ED}"/>
    <cellStyle name="Normal 3 9 2 3 5" xfId="28331" xr:uid="{F34D3E29-BE66-4AFD-9673-D60C7EA07493}"/>
    <cellStyle name="Normal 3 9 2 3 6" xfId="40276" xr:uid="{16BC4D83-C148-4B77-8045-E396503E191B}"/>
    <cellStyle name="Normal 3 9 2 3 7" xfId="52241" xr:uid="{AAF70CE9-8A51-4E2E-BE67-18CC1BA40EE7}"/>
    <cellStyle name="Normal 3 9 2 4" xfId="13417" xr:uid="{5920BA96-446A-4716-BF57-3366FF8D986C}"/>
    <cellStyle name="Normal 3 9 2 4 2" xfId="31344" xr:uid="{5FD787A9-F34F-48FA-9814-8C6A7E014B73}"/>
    <cellStyle name="Normal 3 9 2 4 3" xfId="43289" xr:uid="{49D2F788-1A1B-43DD-A639-43CCB033CA23}"/>
    <cellStyle name="Normal 3 9 2 4 4" xfId="55254" xr:uid="{832E22C3-BA05-490F-B95A-7857F064599E}"/>
    <cellStyle name="Normal 3 9 2 5" xfId="19376" xr:uid="{F264EA41-743D-41E4-8C4C-7B949332679B}"/>
    <cellStyle name="Normal 3 9 2 6" xfId="7434" xr:uid="{717CDCF7-B2E6-4843-B922-24DEF84C786D}"/>
    <cellStyle name="Normal 3 9 2 7" xfId="25361" xr:uid="{F904E84D-A887-4913-9513-3C31E64863AF}"/>
    <cellStyle name="Normal 3 9 2 8" xfId="37306" xr:uid="{41733A0A-B172-42AA-9966-6AE643838E58}"/>
    <cellStyle name="Normal 3 9 2 9" xfId="49271" xr:uid="{E4D44C7F-4C25-4146-B5FE-D5AA1D16EF42}"/>
    <cellStyle name="Normal 3 9 3" xfId="2176" xr:uid="{00000000-0005-0000-0000-000007000000}"/>
    <cellStyle name="Normal 3 9 3 2" xfId="5146" xr:uid="{4CB6E759-D3B6-487D-BB70-40A879296818}"/>
    <cellStyle name="Normal 3 9 3 2 2" xfId="17109" xr:uid="{6927DF06-C084-4DCB-A441-991D9F36037B}"/>
    <cellStyle name="Normal 3 9 3 2 2 2" xfId="35036" xr:uid="{2F29F360-A0F3-40D8-8DB2-99865FD90C11}"/>
    <cellStyle name="Normal 3 9 3 2 2 3" xfId="46981" xr:uid="{098237BE-05E0-4696-9E79-0D44DB8CF62C}"/>
    <cellStyle name="Normal 3 9 3 2 2 4" xfId="58946" xr:uid="{F9022449-8C0B-4179-840F-5642E8C5364C}"/>
    <cellStyle name="Normal 3 9 3 2 3" xfId="23068" xr:uid="{34A15E01-C6C0-465E-B7EE-3CA52F25BA09}"/>
    <cellStyle name="Normal 3 9 3 2 4" xfId="11126" xr:uid="{7E3F60E7-7DF4-4516-99B8-CE909C9803A4}"/>
    <cellStyle name="Normal 3 9 3 2 5" xfId="29053" xr:uid="{1DDE7708-DE25-4B02-85B4-DF666839492C}"/>
    <cellStyle name="Normal 3 9 3 2 6" xfId="40998" xr:uid="{D423E790-52F1-4D28-91F0-C0CCEEBE4C7F}"/>
    <cellStyle name="Normal 3 9 3 2 7" xfId="52963" xr:uid="{203082F7-77D6-43DF-BD17-AF31765DECC7}"/>
    <cellStyle name="Normal 3 9 3 3" xfId="14139" xr:uid="{A20B6C21-CE41-4106-98B4-3532F39E649E}"/>
    <cellStyle name="Normal 3 9 3 3 2" xfId="32066" xr:uid="{73999DB3-CC6E-457C-B44A-EC7B565E6080}"/>
    <cellStyle name="Normal 3 9 3 3 3" xfId="44011" xr:uid="{2B2055BC-E47B-462F-948E-18B575B430EB}"/>
    <cellStyle name="Normal 3 9 3 3 4" xfId="55976" xr:uid="{EBE01169-48C0-4E3E-9F7F-135596284A90}"/>
    <cellStyle name="Normal 3 9 3 4" xfId="20098" xr:uid="{1ECE224B-CAC8-4B21-B66C-FAAE0B2D02B7}"/>
    <cellStyle name="Normal 3 9 3 5" xfId="8156" xr:uid="{E2536CAB-EB08-42B9-91D1-C6402C616F85}"/>
    <cellStyle name="Normal 3 9 3 6" xfId="26083" xr:uid="{ECE4BA90-5BFC-48F9-86C3-916C71EA2482}"/>
    <cellStyle name="Normal 3 9 3 7" xfId="38028" xr:uid="{2D06BFB1-ED70-4E4F-A33C-FB5652161226}"/>
    <cellStyle name="Normal 3 9 3 8" xfId="49993" xr:uid="{8067E86C-05E3-4937-8FEB-7DF9615AC09A}"/>
    <cellStyle name="Normal 3 9 4" xfId="3702" xr:uid="{34E68919-2ED5-4FDC-A4F7-A5F064212F66}"/>
    <cellStyle name="Normal 3 9 4 2" xfId="15665" xr:uid="{2A99334D-A21A-47EC-BF9A-E8B0CA9EA144}"/>
    <cellStyle name="Normal 3 9 4 2 2" xfId="33592" xr:uid="{AA5396AF-4186-4603-A7D7-CE50DFCD546B}"/>
    <cellStyle name="Normal 3 9 4 2 3" xfId="45537" xr:uid="{31C5AC83-C768-4576-88A9-815F403F063A}"/>
    <cellStyle name="Normal 3 9 4 2 4" xfId="57502" xr:uid="{70CD4834-C350-4DD6-8746-556EBC552637}"/>
    <cellStyle name="Normal 3 9 4 3" xfId="21624" xr:uid="{5C793DA4-759C-4948-8774-4DE8FBB56688}"/>
    <cellStyle name="Normal 3 9 4 4" xfId="9682" xr:uid="{CD32DE0A-A3FB-4139-918E-0EA50F08095F}"/>
    <cellStyle name="Normal 3 9 4 5" xfId="27609" xr:uid="{DFA50973-DE23-4B24-9D62-DF97C49C3D81}"/>
    <cellStyle name="Normal 3 9 4 6" xfId="39554" xr:uid="{58512D56-5C2F-43B2-BDBB-604D7DAE115D}"/>
    <cellStyle name="Normal 3 9 4 7" xfId="51519" xr:uid="{175B58C9-64BC-4476-8E7F-AD700A9EEA6E}"/>
    <cellStyle name="Normal 3 9 5" xfId="12695" xr:uid="{DE40A339-47C2-4749-9E4A-D2F3000746B9}"/>
    <cellStyle name="Normal 3 9 5 2" xfId="30622" xr:uid="{49792CAC-997E-45B2-A1CC-2EA68039E858}"/>
    <cellStyle name="Normal 3 9 5 3" xfId="42567" xr:uid="{9811E1BC-BBA0-431A-90DA-FF25C8A218DE}"/>
    <cellStyle name="Normal 3 9 5 4" xfId="54532" xr:uid="{72C347D0-4F1F-40BC-9155-0B11711F933F}"/>
    <cellStyle name="Normal 3 9 6" xfId="18654" xr:uid="{73F1D55A-16E8-4166-A8F1-B5596AC488B5}"/>
    <cellStyle name="Normal 3 9 7" xfId="6712" xr:uid="{FCBD3598-01A7-4E2E-B463-052271D113E5}"/>
    <cellStyle name="Normal 3 9 8" xfId="24639" xr:uid="{A6C5E3A0-C5E0-4D63-B669-F7EA65542D55}"/>
    <cellStyle name="Normal 3 9 9" xfId="36584" xr:uid="{274E84FB-96B4-429F-830C-C3062B780324}"/>
    <cellStyle name="Normal 4" xfId="8" xr:uid="{00000000-0005-0000-0000-000031000000}"/>
    <cellStyle name="Normal 4 10" xfId="755" xr:uid="{00000000-0005-0000-0000-000031000000}"/>
    <cellStyle name="Normal 4 10 2" xfId="2199" xr:uid="{00000000-0005-0000-0000-000031000000}"/>
    <cellStyle name="Normal 4 10 2 2" xfId="5169" xr:uid="{8230562A-62B2-4CF9-B9AD-8494D8607B3E}"/>
    <cellStyle name="Normal 4 10 2 2 2" xfId="17132" xr:uid="{2CA6EA9A-A47E-4347-B62E-A24677F46D51}"/>
    <cellStyle name="Normal 4 10 2 2 2 2" xfId="35059" xr:uid="{5CC401D6-12AB-472B-863F-D8E9CD957F88}"/>
    <cellStyle name="Normal 4 10 2 2 2 3" xfId="47004" xr:uid="{66E232EA-5CF5-4B83-836C-CC86FFE83C58}"/>
    <cellStyle name="Normal 4 10 2 2 2 4" xfId="58969" xr:uid="{EDCA566E-5B8F-44C1-94E9-E5B9547067DA}"/>
    <cellStyle name="Normal 4 10 2 2 3" xfId="23091" xr:uid="{A19122E5-6707-462B-B855-98B760AA40C1}"/>
    <cellStyle name="Normal 4 10 2 2 4" xfId="11149" xr:uid="{AFAAE419-DBB3-46F8-87EA-07771735D498}"/>
    <cellStyle name="Normal 4 10 2 2 5" xfId="29076" xr:uid="{644184E3-1A55-4B55-88CD-4A9281F21297}"/>
    <cellStyle name="Normal 4 10 2 2 6" xfId="41021" xr:uid="{41F61BF6-219E-45CE-9B3B-C7BB27342F0D}"/>
    <cellStyle name="Normal 4 10 2 2 7" xfId="52986" xr:uid="{36461E97-1EA1-422C-A935-98642897F91A}"/>
    <cellStyle name="Normal 4 10 2 3" xfId="14162" xr:uid="{8C8858F7-0C88-471F-B1A8-A6E833440C89}"/>
    <cellStyle name="Normal 4 10 2 3 2" xfId="32089" xr:uid="{DBCB58BA-5879-41DA-B480-2FCE1EDE4B8A}"/>
    <cellStyle name="Normal 4 10 2 3 3" xfId="44034" xr:uid="{F9266634-FD05-44FE-9133-A9936110E24A}"/>
    <cellStyle name="Normal 4 10 2 3 4" xfId="55999" xr:uid="{CDD4044F-DB3C-4DD6-BCB0-440DC94CFDBA}"/>
    <cellStyle name="Normal 4 10 2 4" xfId="20121" xr:uid="{FFBAA794-DA31-4CD4-9B15-30341E7AE776}"/>
    <cellStyle name="Normal 4 10 2 5" xfId="8179" xr:uid="{F3D564B5-C44C-49EA-9E06-4F84A482FDCB}"/>
    <cellStyle name="Normal 4 10 2 6" xfId="26106" xr:uid="{08002CA0-87DC-41A1-975D-814241ED89B5}"/>
    <cellStyle name="Normal 4 10 2 7" xfId="38051" xr:uid="{BF781608-8F61-4327-95FC-78C898F85165}"/>
    <cellStyle name="Normal 4 10 2 8" xfId="50016" xr:uid="{8127DEDA-6037-4330-A08A-6366FFAEC9B0}"/>
    <cellStyle name="Normal 4 10 3" xfId="3725" xr:uid="{E0C38970-7F08-406E-ADA0-104615F5F09F}"/>
    <cellStyle name="Normal 4 10 3 2" xfId="15688" xr:uid="{28579AFD-A5A8-4ABD-898C-7C24C1FB6130}"/>
    <cellStyle name="Normal 4 10 3 2 2" xfId="33615" xr:uid="{72145142-6E4C-4B8D-88F0-524D1ED0154D}"/>
    <cellStyle name="Normal 4 10 3 2 3" xfId="45560" xr:uid="{9F11EB08-472C-40A2-936B-F8A2C4A72BF9}"/>
    <cellStyle name="Normal 4 10 3 2 4" xfId="57525" xr:uid="{8CF0FA68-1DA5-4729-A7CC-21C7D70E6795}"/>
    <cellStyle name="Normal 4 10 3 3" xfId="21647" xr:uid="{9B767CD1-FBF0-4B1C-A1EE-ADDD2C0B3914}"/>
    <cellStyle name="Normal 4 10 3 4" xfId="9705" xr:uid="{EE02E2B2-7D13-4790-93F4-CDE66F8D0AB4}"/>
    <cellStyle name="Normal 4 10 3 5" xfId="27632" xr:uid="{4AAC70E1-327F-4A03-B19D-7D0943E5E8EA}"/>
    <cellStyle name="Normal 4 10 3 6" xfId="39577" xr:uid="{7527ECAB-BE39-4349-9B76-2BDDD5124A41}"/>
    <cellStyle name="Normal 4 10 3 7" xfId="51542" xr:uid="{CA96C2BD-9A4B-4E1E-8001-55E710662186}"/>
    <cellStyle name="Normal 4 10 4" xfId="12718" xr:uid="{307B1DE8-3BAC-43F9-9D7F-E4FA8529BDDA}"/>
    <cellStyle name="Normal 4 10 4 2" xfId="30645" xr:uid="{A4623773-EC9D-4BFF-825F-BE765BE8716D}"/>
    <cellStyle name="Normal 4 10 4 3" xfId="42590" xr:uid="{C5AA0992-D5C1-49E6-90A1-B292BAD14987}"/>
    <cellStyle name="Normal 4 10 4 4" xfId="54555" xr:uid="{C0DDE552-E038-4D79-BF7D-510EFDE644B8}"/>
    <cellStyle name="Normal 4 10 5" xfId="18677" xr:uid="{BCC2FF01-2A6E-4075-BC61-8464ED8927DC}"/>
    <cellStyle name="Normal 4 10 6" xfId="6735" xr:uid="{1D6124A2-203E-4F5F-B719-D12361A24FE9}"/>
    <cellStyle name="Normal 4 10 7" xfId="24662" xr:uid="{6933D694-44F6-4A44-9DE8-159F8904ACB6}"/>
    <cellStyle name="Normal 4 10 8" xfId="36607" xr:uid="{5AF0294F-83E1-4473-B2FE-485BD47435B4}"/>
    <cellStyle name="Normal 4 10 9" xfId="48572" xr:uid="{916F69F3-E8C4-4741-9551-92EF389CA8AD}"/>
    <cellStyle name="Normal 4 11" xfId="1477" xr:uid="{00000000-0005-0000-0000-000031000000}"/>
    <cellStyle name="Normal 4 11 2" xfId="4447" xr:uid="{B743CAE8-1F7F-468D-A456-730AFEEDCBCE}"/>
    <cellStyle name="Normal 4 11 2 2" xfId="16410" xr:uid="{92F403CC-0E8A-4EA6-8809-D1906D6B02BC}"/>
    <cellStyle name="Normal 4 11 2 2 2" xfId="34337" xr:uid="{B5336EA0-0C8B-4008-84F0-8E85DEC3E782}"/>
    <cellStyle name="Normal 4 11 2 2 3" xfId="46282" xr:uid="{89C1DB49-C6A8-48B2-9DD6-5DB811E17FD7}"/>
    <cellStyle name="Normal 4 11 2 2 4" xfId="58247" xr:uid="{9D05CFE6-017E-46E3-B382-C91914103B6A}"/>
    <cellStyle name="Normal 4 11 2 3" xfId="22369" xr:uid="{D2E2EE25-660C-42F4-ADF6-4235E06CBA56}"/>
    <cellStyle name="Normal 4 11 2 4" xfId="10427" xr:uid="{AC27BADE-EA25-48FB-BD92-0F404F6AC37B}"/>
    <cellStyle name="Normal 4 11 2 5" xfId="28354" xr:uid="{32D5BB71-52B0-4741-BD44-32297A0022C4}"/>
    <cellStyle name="Normal 4 11 2 6" xfId="40299" xr:uid="{A67BF915-3E9D-4DF7-AC46-9ED4BE395B2A}"/>
    <cellStyle name="Normal 4 11 2 7" xfId="52264" xr:uid="{58E355AE-6C9D-42D3-BB90-C013F6E90465}"/>
    <cellStyle name="Normal 4 11 3" xfId="13440" xr:uid="{C260159A-22FF-476C-991C-A8BFE2CE7426}"/>
    <cellStyle name="Normal 4 11 3 2" xfId="31367" xr:uid="{14A323FA-35F3-4516-A44D-C1579682B0D6}"/>
    <cellStyle name="Normal 4 11 3 3" xfId="43312" xr:uid="{62E173C5-8E59-4F69-8963-FF3E95A6163D}"/>
    <cellStyle name="Normal 4 11 3 4" xfId="55277" xr:uid="{F0A64E52-BC7C-4994-844B-4C12413E2115}"/>
    <cellStyle name="Normal 4 11 4" xfId="19399" xr:uid="{9028933D-C252-42FF-A338-C24FC238DA7D}"/>
    <cellStyle name="Normal 4 11 5" xfId="7457" xr:uid="{1C1DC15C-9B5B-444B-98C8-C360021F5DA9}"/>
    <cellStyle name="Normal 4 11 6" xfId="25384" xr:uid="{73A90FB7-2A3F-4F29-9751-C2F210C135F6}"/>
    <cellStyle name="Normal 4 11 7" xfId="37329" xr:uid="{7013C9E5-E43F-48D6-B699-9AEC8724E140}"/>
    <cellStyle name="Normal 4 11 8" xfId="49294" xr:uid="{E6D0F0D5-39C1-48B1-827A-0BCFE01CA94D}"/>
    <cellStyle name="Normal 4 12" xfId="2921" xr:uid="{00000000-0005-0000-0000-000031000000}"/>
    <cellStyle name="Normal 4 12 2" xfId="5891" xr:uid="{E5AD428A-C6EC-418E-9C9B-732F3607524F}"/>
    <cellStyle name="Normal 4 12 2 2" xfId="17854" xr:uid="{5693FFCB-D33D-47BF-A6CE-3DAA0540889E}"/>
    <cellStyle name="Normal 4 12 2 2 2" xfId="35781" xr:uid="{53A5EE29-0C21-44B5-89E3-81734DD0772D}"/>
    <cellStyle name="Normal 4 12 2 2 3" xfId="47726" xr:uid="{E10807E9-4E24-4612-BDBD-85C5E5D4BE65}"/>
    <cellStyle name="Normal 4 12 2 2 4" xfId="59691" xr:uid="{D263AA6B-83CD-4ABD-A29A-3DD465F6BD99}"/>
    <cellStyle name="Normal 4 12 2 3" xfId="23813" xr:uid="{9900A71C-7F5B-4B2F-A541-F7E1C581CE40}"/>
    <cellStyle name="Normal 4 12 2 4" xfId="11871" xr:uid="{98DDC73C-17F2-420D-9CF1-FDA07C196ABC}"/>
    <cellStyle name="Normal 4 12 2 5" xfId="29798" xr:uid="{6EFE5A3A-CC60-49B2-8BA4-885351A3085A}"/>
    <cellStyle name="Normal 4 12 2 6" xfId="41743" xr:uid="{4D8FC2F4-A5D1-4599-83D0-40765EF7E933}"/>
    <cellStyle name="Normal 4 12 2 7" xfId="53708" xr:uid="{8BD17E4A-DBB7-41C1-B3B7-E1BB76D937B2}"/>
    <cellStyle name="Normal 4 12 3" xfId="14884" xr:uid="{B4D52523-F4F1-48DF-BCA1-74C96F1D657F}"/>
    <cellStyle name="Normal 4 12 3 2" xfId="32811" xr:uid="{62EE938B-2AE1-49CA-BB2F-71DAD7004615}"/>
    <cellStyle name="Normal 4 12 3 3" xfId="44756" xr:uid="{7A775ED8-629E-49C8-BA0C-55DED817A027}"/>
    <cellStyle name="Normal 4 12 3 4" xfId="56721" xr:uid="{18854BD5-0C4E-457E-A18E-35EEFE29DA3B}"/>
    <cellStyle name="Normal 4 12 4" xfId="20843" xr:uid="{6FAB5685-274E-45FE-AFA6-AF381C08F692}"/>
    <cellStyle name="Normal 4 12 5" xfId="8901" xr:uid="{5CC36111-8199-4137-B03D-DFBB829AC28C}"/>
    <cellStyle name="Normal 4 12 6" xfId="26828" xr:uid="{82583122-6605-4CC1-912C-981E80DF6CE6}"/>
    <cellStyle name="Normal 4 12 7" xfId="38773" xr:uid="{319AB2F5-8135-4D09-9E4F-6E851ECC29F0}"/>
    <cellStyle name="Normal 4 12 8" xfId="50738" xr:uid="{FA13397F-A858-4B57-9661-6A68DFE73DBA}"/>
    <cellStyle name="Normal 4 13" xfId="2952" xr:uid="{1A210D96-C703-475A-B228-361B3DCB83E2}"/>
    <cellStyle name="Normal 4 13 2" xfId="5922" xr:uid="{87713938-431D-46E9-AE80-CE3F8FC19972}"/>
    <cellStyle name="Normal 4 13 2 2" xfId="17885" xr:uid="{8C8CF76A-BC47-4468-8D20-23C6C8746B87}"/>
    <cellStyle name="Normal 4 13 2 2 2" xfId="35812" xr:uid="{2B963CE9-4D5C-43B9-9866-9E35880E4321}"/>
    <cellStyle name="Normal 4 13 2 2 3" xfId="47757" xr:uid="{1E47C4E7-4AC7-4BA8-8126-5B6C784D9FCD}"/>
    <cellStyle name="Normal 4 13 2 2 4" xfId="59722" xr:uid="{BFDE9DD3-9092-429B-A313-7EE0882AB6B1}"/>
    <cellStyle name="Normal 4 13 2 3" xfId="23844" xr:uid="{6DABEA14-1BFC-4CD8-8E39-0DF55DF80FB7}"/>
    <cellStyle name="Normal 4 13 2 4" xfId="11902" xr:uid="{707E5CEE-6E77-4534-8956-A95B365E4F9D}"/>
    <cellStyle name="Normal 4 13 2 5" xfId="29829" xr:uid="{0302088E-2B36-47A5-A406-7B6C12AC64BA}"/>
    <cellStyle name="Normal 4 13 2 6" xfId="41774" xr:uid="{26DE65EF-2835-4AE2-9C16-889BC5FD4E24}"/>
    <cellStyle name="Normal 4 13 2 7" xfId="53739" xr:uid="{1AAAA89E-AEDB-4BB6-9182-43D9414A58AD}"/>
    <cellStyle name="Normal 4 13 3" xfId="14915" xr:uid="{83490FF8-2708-47B5-ADFC-CC866B9E20FF}"/>
    <cellStyle name="Normal 4 13 3 2" xfId="32842" xr:uid="{B13F723B-DD0F-471B-B7F2-7E555E897A85}"/>
    <cellStyle name="Normal 4 13 3 3" xfId="44787" xr:uid="{0EAB2989-7AFE-4555-866E-E54AD0DC4083}"/>
    <cellStyle name="Normal 4 13 3 4" xfId="56752" xr:uid="{5211683D-4746-4BEC-83FB-12CEFE849E96}"/>
    <cellStyle name="Normal 4 13 4" xfId="20874" xr:uid="{66EBEDA8-1784-4044-87F0-31EC9DE97471}"/>
    <cellStyle name="Normal 4 13 5" xfId="8932" xr:uid="{017AB608-A5DA-4DA8-8CC5-E370CBD39D42}"/>
    <cellStyle name="Normal 4 13 6" xfId="26859" xr:uid="{61F5AFD1-2221-4BAF-B6EF-78BEA82AACFE}"/>
    <cellStyle name="Normal 4 13 7" xfId="38804" xr:uid="{FD2ED7F0-E129-40E0-A9F2-5644E802AEA9}"/>
    <cellStyle name="Normal 4 13 8" xfId="50769" xr:uid="{2352874D-685E-4170-B6ED-095F8DED5F25}"/>
    <cellStyle name="Normal 4 14" xfId="3025" xr:uid="{3E114A7D-704E-46A9-BA2D-88CFD8682124}"/>
    <cellStyle name="Normal 4 14 2" xfId="14988" xr:uid="{1683BBFA-82AF-4970-8980-D5AE2590D148}"/>
    <cellStyle name="Normal 4 14 2 2" xfId="32915" xr:uid="{71F0AABD-4CCB-4E87-93B4-752BF686ECF6}"/>
    <cellStyle name="Normal 4 14 2 3" xfId="44860" xr:uid="{0BF082D2-5ABD-4813-8B8E-86CAAAA7A879}"/>
    <cellStyle name="Normal 4 14 2 4" xfId="56825" xr:uid="{ED15CD01-3333-45ED-AA17-34A2F899D7FB}"/>
    <cellStyle name="Normal 4 14 3" xfId="20947" xr:uid="{1F5B281B-DA89-4354-B4DD-904AB78ECC4B}"/>
    <cellStyle name="Normal 4 14 4" xfId="9005" xr:uid="{925B8D88-A60C-4753-9244-EBE57C92FCC9}"/>
    <cellStyle name="Normal 4 14 5" xfId="26932" xr:uid="{1BC2DCF2-5A5A-4A46-9060-578F77EADCDD}"/>
    <cellStyle name="Normal 4 14 6" xfId="38877" xr:uid="{A64D76FB-0E4B-46F4-9735-9B429E6AA927}"/>
    <cellStyle name="Normal 4 14 7" xfId="50842" xr:uid="{62B61D07-A913-4161-9498-8650E48E994C}"/>
    <cellStyle name="Normal 4 15" xfId="12017" xr:uid="{1A24C34C-8C10-4481-9B1D-6A5BE0864645}"/>
    <cellStyle name="Normal 4 15 2" xfId="29944" xr:uid="{F7F7A87D-BEFE-4182-8C85-C36DCB170C96}"/>
    <cellStyle name="Normal 4 15 3" xfId="41889" xr:uid="{F47820D9-9D76-4864-AC93-05597F848A00}"/>
    <cellStyle name="Normal 4 15 4" xfId="53854" xr:uid="{0AE42F63-DC78-4438-A42C-5C80D4291E95}"/>
    <cellStyle name="Normal 4 16" xfId="17955" xr:uid="{854368DB-7CD7-480C-8ECD-DDA6DD034C3A}"/>
    <cellStyle name="Normal 4 17" xfId="6013" xr:uid="{3C513A2C-A600-4724-BD5C-DAA86CDBA750}"/>
    <cellStyle name="Normal 4 18" xfId="23958" xr:uid="{ACFB14C6-8FC4-4D3F-9C09-7EA3FB487E84}"/>
    <cellStyle name="Normal 4 19" xfId="35903" xr:uid="{A20EE34D-989B-46A7-99C7-257A011F19D6}"/>
    <cellStyle name="Normal 4 2" xfId="14" xr:uid="{00000000-0005-0000-0000-000032000000}"/>
    <cellStyle name="Normal 4 2 10" xfId="1480" xr:uid="{00000000-0005-0000-0000-000032000000}"/>
    <cellStyle name="Normal 4 2 10 2" xfId="4450" xr:uid="{00646F47-364B-4A00-B74B-E5CCDF903578}"/>
    <cellStyle name="Normal 4 2 10 2 2" xfId="16413" xr:uid="{CD2AB28B-AA94-4916-88DB-F829E0236A56}"/>
    <cellStyle name="Normal 4 2 10 2 2 2" xfId="34340" xr:uid="{600287D2-0B4B-490D-9D4F-D2427E0DD2C6}"/>
    <cellStyle name="Normal 4 2 10 2 2 3" xfId="46285" xr:uid="{52864CCA-5A5E-472A-892D-6DFBFF48F701}"/>
    <cellStyle name="Normal 4 2 10 2 2 4" xfId="58250" xr:uid="{1BB91073-095C-4D5C-9BDE-2B2D07879F1B}"/>
    <cellStyle name="Normal 4 2 10 2 3" xfId="22372" xr:uid="{AFC1526C-1D9A-40F8-B9EF-61861871CAB3}"/>
    <cellStyle name="Normal 4 2 10 2 4" xfId="10430" xr:uid="{90F4F3F7-72BD-461C-B618-1CDFC8077E97}"/>
    <cellStyle name="Normal 4 2 10 2 5" xfId="28357" xr:uid="{BEF3F608-9C8A-4F1C-B876-A1C9925F3DA2}"/>
    <cellStyle name="Normal 4 2 10 2 6" xfId="40302" xr:uid="{6319D65C-9BC6-4AC0-A471-1D5D531F906A}"/>
    <cellStyle name="Normal 4 2 10 2 7" xfId="52267" xr:uid="{4CE8400E-48E0-46C8-A7A6-195CD6511686}"/>
    <cellStyle name="Normal 4 2 10 3" xfId="13443" xr:uid="{9B4F5388-6642-4BE7-8A5E-D26264B43997}"/>
    <cellStyle name="Normal 4 2 10 3 2" xfId="31370" xr:uid="{31529A03-804A-4688-BC29-563D0F1239CB}"/>
    <cellStyle name="Normal 4 2 10 3 3" xfId="43315" xr:uid="{1F604D60-E4D3-4663-8589-D036D6C081E9}"/>
    <cellStyle name="Normal 4 2 10 3 4" xfId="55280" xr:uid="{F2A53C9D-33FB-43B3-94E6-5CBD53EF0EE0}"/>
    <cellStyle name="Normal 4 2 10 4" xfId="19402" xr:uid="{DE4F0AF7-A501-4EEA-B1CE-E267B5074BC9}"/>
    <cellStyle name="Normal 4 2 10 5" xfId="7460" xr:uid="{428D4597-3F29-448D-A744-AAD272D1F765}"/>
    <cellStyle name="Normal 4 2 10 6" xfId="25387" xr:uid="{16235AEF-4EFC-45AC-9C23-6F9021D6C6FE}"/>
    <cellStyle name="Normal 4 2 10 7" xfId="37332" xr:uid="{E79CBD59-1A8C-4274-8015-AF76B534CA8D}"/>
    <cellStyle name="Normal 4 2 10 8" xfId="49297" xr:uid="{35EE7414-5DDE-42D6-A19B-B4DE62270517}"/>
    <cellStyle name="Normal 4 2 11" xfId="2924" xr:uid="{00000000-0005-0000-0000-000032000000}"/>
    <cellStyle name="Normal 4 2 11 2" xfId="5894" xr:uid="{9D756ADC-2317-4BA4-BF92-4BACB481251F}"/>
    <cellStyle name="Normal 4 2 11 2 2" xfId="17857" xr:uid="{35C21BBD-6913-4C90-B632-4030A85EDE6D}"/>
    <cellStyle name="Normal 4 2 11 2 2 2" xfId="35784" xr:uid="{59AFDA4E-D369-497C-9266-02676E3CDD4B}"/>
    <cellStyle name="Normal 4 2 11 2 2 3" xfId="47729" xr:uid="{460B5D6D-03D2-49CC-8533-AB3D944A4525}"/>
    <cellStyle name="Normal 4 2 11 2 2 4" xfId="59694" xr:uid="{DCD64232-3CB8-4DFC-A0F8-98804EB0CABF}"/>
    <cellStyle name="Normal 4 2 11 2 3" xfId="23816" xr:uid="{5B3AD7F7-BB27-4C80-9005-807C434ED91C}"/>
    <cellStyle name="Normal 4 2 11 2 4" xfId="11874" xr:uid="{035B9DD6-6B59-4B6C-8DC0-D753E67A813A}"/>
    <cellStyle name="Normal 4 2 11 2 5" xfId="29801" xr:uid="{893455C2-70BD-427A-8952-1C3DF78FB4E8}"/>
    <cellStyle name="Normal 4 2 11 2 6" xfId="41746" xr:uid="{DCF653E6-5C16-4847-BAE1-AD090408D5CF}"/>
    <cellStyle name="Normal 4 2 11 2 7" xfId="53711" xr:uid="{FE38AD32-5BF8-4987-8616-F8C752FB77EC}"/>
    <cellStyle name="Normal 4 2 11 3" xfId="14887" xr:uid="{2F429609-21EE-4FE7-B181-B2C6E8EBA7BF}"/>
    <cellStyle name="Normal 4 2 11 3 2" xfId="32814" xr:uid="{23ED7B7F-F768-40CB-9CBE-D1A87E5C093A}"/>
    <cellStyle name="Normal 4 2 11 3 3" xfId="44759" xr:uid="{7666EE8C-45FD-42FD-A4DD-6B44F969E77A}"/>
    <cellStyle name="Normal 4 2 11 3 4" xfId="56724" xr:uid="{F9E9540F-DC86-4139-9454-86505CA3DFF0}"/>
    <cellStyle name="Normal 4 2 11 4" xfId="20846" xr:uid="{2C609186-095D-4DEA-9201-5D245CC44136}"/>
    <cellStyle name="Normal 4 2 11 5" xfId="8904" xr:uid="{11854C9E-51A3-4C15-88FD-A33FC8653DB1}"/>
    <cellStyle name="Normal 4 2 11 6" xfId="26831" xr:uid="{745A2F02-9FF8-4873-9C8E-ACBEC2906891}"/>
    <cellStyle name="Normal 4 2 11 7" xfId="38776" xr:uid="{12C64B93-194D-4C99-B7CC-39F56E4DB576}"/>
    <cellStyle name="Normal 4 2 11 8" xfId="50741" xr:uid="{625285D9-93E7-4A65-A5DC-741E3AF956C9}"/>
    <cellStyle name="Normal 4 2 12" xfId="2955" xr:uid="{88CC3853-C7AC-40E7-B4F0-D8968CD80D85}"/>
    <cellStyle name="Normal 4 2 12 2" xfId="5925" xr:uid="{BE7E37EA-31D8-4484-A110-E3076E47987D}"/>
    <cellStyle name="Normal 4 2 12 2 2" xfId="17888" xr:uid="{FD106AFD-AB41-4624-A72C-912E4CEDF93A}"/>
    <cellStyle name="Normal 4 2 12 2 2 2" xfId="35815" xr:uid="{D2D25DCC-7374-48DB-95C9-7FC42D3E9720}"/>
    <cellStyle name="Normal 4 2 12 2 2 3" xfId="47760" xr:uid="{193B9E37-042A-4A80-9893-083039EA12E8}"/>
    <cellStyle name="Normal 4 2 12 2 2 4" xfId="59725" xr:uid="{E010937E-B201-4116-A80B-2B29CE72BAA9}"/>
    <cellStyle name="Normal 4 2 12 2 3" xfId="23847" xr:uid="{DBE9130D-3E89-4DA3-A935-0DDCF53595A8}"/>
    <cellStyle name="Normal 4 2 12 2 4" xfId="11905" xr:uid="{A547314D-A6B0-4F2F-B474-6012154B7934}"/>
    <cellStyle name="Normal 4 2 12 2 5" xfId="29832" xr:uid="{2130613D-BBF9-4B4C-B6BD-5F581D9D1759}"/>
    <cellStyle name="Normal 4 2 12 2 6" xfId="41777" xr:uid="{6D731BDC-883A-468B-BCCD-7863B471ADAE}"/>
    <cellStyle name="Normal 4 2 12 2 7" xfId="53742" xr:uid="{F907F7CA-49ED-4E15-9FD1-088E0DF3BD4E}"/>
    <cellStyle name="Normal 4 2 12 3" xfId="14918" xr:uid="{D0C440D9-75D1-4A11-96AC-8F736A87CF64}"/>
    <cellStyle name="Normal 4 2 12 3 2" xfId="32845" xr:uid="{20AB9AFF-41BE-41CC-A997-05092B315501}"/>
    <cellStyle name="Normal 4 2 12 3 3" xfId="44790" xr:uid="{8994EF42-41EA-4DB3-B999-0107F4FABEF8}"/>
    <cellStyle name="Normal 4 2 12 3 4" xfId="56755" xr:uid="{BB39BDA3-9988-4328-AC60-BA6AF8BD0BE9}"/>
    <cellStyle name="Normal 4 2 12 4" xfId="20877" xr:uid="{5692469F-184F-44FF-9F6C-93997530278F}"/>
    <cellStyle name="Normal 4 2 12 5" xfId="8935" xr:uid="{B8A22A61-D43E-4835-80A2-E7019051612C}"/>
    <cellStyle name="Normal 4 2 12 6" xfId="26862" xr:uid="{0E32B127-75F4-408D-BD74-8E49266321DA}"/>
    <cellStyle name="Normal 4 2 12 7" xfId="38807" xr:uid="{EE615D7D-C36B-4E81-9B04-2DE98167F0B3}"/>
    <cellStyle name="Normal 4 2 12 8" xfId="50772" xr:uid="{22649AB1-183D-4756-8395-CE7989736E15}"/>
    <cellStyle name="Normal 4 2 13" xfId="3006" xr:uid="{B2B6BCEB-80D4-47E6-B6CA-1D4D83CBFBB9}"/>
    <cellStyle name="Normal 4 2 13 2" xfId="14969" xr:uid="{41553F95-2E6D-4D4F-A8DC-16EC33121B12}"/>
    <cellStyle name="Normal 4 2 13 2 2" xfId="32896" xr:uid="{35DB14C0-2831-4005-B92A-767DCF2464E1}"/>
    <cellStyle name="Normal 4 2 13 2 3" xfId="44841" xr:uid="{B8B9C43A-0818-4A5A-A2A1-1F1C16AD9869}"/>
    <cellStyle name="Normal 4 2 13 2 4" xfId="56806" xr:uid="{B1D0E706-7886-4D83-8CD2-FCDF66BBC430}"/>
    <cellStyle name="Normal 4 2 13 3" xfId="20928" xr:uid="{3B55C435-D66F-4785-9C1D-B2769EB1266D}"/>
    <cellStyle name="Normal 4 2 13 4" xfId="8986" xr:uid="{F53DC275-7BA0-4B2C-856F-792B803EB471}"/>
    <cellStyle name="Normal 4 2 13 5" xfId="26913" xr:uid="{CE27CB25-55F4-442E-A015-0E97813486C3}"/>
    <cellStyle name="Normal 4 2 13 6" xfId="38858" xr:uid="{A674D635-22D1-4940-B1FC-97C80C759773}"/>
    <cellStyle name="Normal 4 2 13 7" xfId="50823" xr:uid="{1B7FF44D-0B36-4C59-A133-EB40A0498C55}"/>
    <cellStyle name="Normal 4 2 14" xfId="11994" xr:uid="{EABF6A96-B1CA-43BC-BA0C-686129720E10}"/>
    <cellStyle name="Normal 4 2 14 2" xfId="29921" xr:uid="{F41CA109-4103-40C2-B652-ED739FB03A4F}"/>
    <cellStyle name="Normal 4 2 14 3" xfId="41866" xr:uid="{B8CC0103-A960-49F7-8E88-7972AA0C65B9}"/>
    <cellStyle name="Normal 4 2 14 4" xfId="53831" xr:uid="{F1C82E69-9D2A-4605-91B0-42B22860692D}"/>
    <cellStyle name="Normal 4 2 15" xfId="17958" xr:uid="{7E9D9A13-941F-41F5-B905-C3990ABB8FCF}"/>
    <cellStyle name="Normal 4 2 16" xfId="6016" xr:uid="{F338C06B-E14A-4270-B622-9790365E5871}"/>
    <cellStyle name="Normal 4 2 17" xfId="23961" xr:uid="{0B4D97A6-29D3-48FE-87BA-13A6A48EE9E3}"/>
    <cellStyle name="Normal 4 2 18" xfId="35906" xr:uid="{C01C6531-9BB1-4796-BCB7-6FC150F59B3A}"/>
    <cellStyle name="Normal 4 2 19" xfId="47871" xr:uid="{1FA1E4C5-0722-4B81-8F40-1E7FFF13ADBB}"/>
    <cellStyle name="Normal 4 2 2" xfId="60" xr:uid="{00000000-0005-0000-0000-000033000000}"/>
    <cellStyle name="Normal 4 2 2 10" xfId="12023" xr:uid="{B84D5F7D-04BC-4403-96CB-C56B1BCF9F13}"/>
    <cellStyle name="Normal 4 2 2 10 2" xfId="29950" xr:uid="{47F150AE-0508-4F5A-806C-B5860B5510F0}"/>
    <cellStyle name="Normal 4 2 2 10 3" xfId="41895" xr:uid="{69EBEB39-4CB6-4D87-A333-8CDE28714B99}"/>
    <cellStyle name="Normal 4 2 2 10 4" xfId="53860" xr:uid="{AD802FFC-CEBC-4E39-B130-5E69E559B222}"/>
    <cellStyle name="Normal 4 2 2 11" xfId="17982" xr:uid="{83E95765-ADC9-4C5F-8D38-949D1B8BFF8B}"/>
    <cellStyle name="Normal 4 2 2 12" xfId="6040" xr:uid="{043BD3AA-02E2-4DC7-A512-9C52587FD6C5}"/>
    <cellStyle name="Normal 4 2 2 13" xfId="23967" xr:uid="{475FCA85-631B-4036-B9E0-C36C08E70690}"/>
    <cellStyle name="Normal 4 2 2 14" xfId="35912" xr:uid="{2E73FE2D-E206-4AC1-9C2A-CA89F1BECB61}"/>
    <cellStyle name="Normal 4 2 2 15" xfId="47877" xr:uid="{349C970A-BFBC-4B07-8164-5AFE1DD22D98}"/>
    <cellStyle name="Normal 4 2 2 2" xfId="118" xr:uid="{00000000-0005-0000-0000-000033000000}"/>
    <cellStyle name="Normal 4 2 2 2 10" xfId="6098" xr:uid="{2ABA2AFE-DA89-438B-9DDC-ECF21E6DD413}"/>
    <cellStyle name="Normal 4 2 2 2 11" xfId="24025" xr:uid="{E3BDB3DE-FC63-42EE-8A99-B089141FC1DD}"/>
    <cellStyle name="Normal 4 2 2 2 12" xfId="35970" xr:uid="{A2F38238-C3CF-4F15-BEBB-E4D4366E67CC}"/>
    <cellStyle name="Normal 4 2 2 2 13" xfId="47935" xr:uid="{C316FADB-B6ED-48FA-97C2-A2271E9F98F3}"/>
    <cellStyle name="Normal 4 2 2 2 2" xfId="234" xr:uid="{00000000-0005-0000-0000-000033000000}"/>
    <cellStyle name="Normal 4 2 2 2 2 10" xfId="36086" xr:uid="{29B62E48-3079-4125-979D-C4C781764B98}"/>
    <cellStyle name="Normal 4 2 2 2 2 11" xfId="48051" xr:uid="{88CD2C8F-A906-43CD-A7C2-D12262A43AFC}"/>
    <cellStyle name="Normal 4 2 2 2 2 2" xfId="582" xr:uid="{00000000-0005-0000-0000-000033000000}"/>
    <cellStyle name="Normal 4 2 2 2 2 2 10" xfId="48399" xr:uid="{C40B5613-3B64-4A9C-AE4A-1073443C9AD3}"/>
    <cellStyle name="Normal 4 2 2 2 2 2 2" xfId="1304" xr:uid="{00000000-0005-0000-0000-000033000000}"/>
    <cellStyle name="Normal 4 2 2 2 2 2 2 2" xfId="2748" xr:uid="{00000000-0005-0000-0000-000033000000}"/>
    <cellStyle name="Normal 4 2 2 2 2 2 2 2 2" xfId="5718" xr:uid="{48DEB907-D4DE-4E2C-B498-31ADB349DA6F}"/>
    <cellStyle name="Normal 4 2 2 2 2 2 2 2 2 2" xfId="17681" xr:uid="{0232E000-D728-43A7-B731-C3D971A70580}"/>
    <cellStyle name="Normal 4 2 2 2 2 2 2 2 2 2 2" xfId="35608" xr:uid="{60B8D86B-537C-41CB-80BE-B59C3144634D}"/>
    <cellStyle name="Normal 4 2 2 2 2 2 2 2 2 2 3" xfId="47553" xr:uid="{DCABD472-B77B-44A9-90C0-E14AE45DB3A6}"/>
    <cellStyle name="Normal 4 2 2 2 2 2 2 2 2 2 4" xfId="59518" xr:uid="{7B1F8304-BCE6-4672-856D-ECAACC9A9535}"/>
    <cellStyle name="Normal 4 2 2 2 2 2 2 2 2 3" xfId="23640" xr:uid="{EA233857-4081-45EF-8B9F-C6F395ED0F89}"/>
    <cellStyle name="Normal 4 2 2 2 2 2 2 2 2 4" xfId="11698" xr:uid="{74F31C81-CE81-47AD-9A1C-36F424891037}"/>
    <cellStyle name="Normal 4 2 2 2 2 2 2 2 2 5" xfId="29625" xr:uid="{EB2707AE-4836-462D-875D-62ED6FE618A9}"/>
    <cellStyle name="Normal 4 2 2 2 2 2 2 2 2 6" xfId="41570" xr:uid="{630F9991-B80C-4735-A611-6188D48D43E8}"/>
    <cellStyle name="Normal 4 2 2 2 2 2 2 2 2 7" xfId="53535" xr:uid="{5DFCA19F-F33E-467E-BC15-41274A404C46}"/>
    <cellStyle name="Normal 4 2 2 2 2 2 2 2 3" xfId="14711" xr:uid="{75E5D04F-132A-4750-BAF5-6A8882BA886A}"/>
    <cellStyle name="Normal 4 2 2 2 2 2 2 2 3 2" xfId="32638" xr:uid="{66BABE81-9B0F-4EAD-AD5C-4AB649C2732E}"/>
    <cellStyle name="Normal 4 2 2 2 2 2 2 2 3 3" xfId="44583" xr:uid="{A87B4145-98E3-4D70-9CF8-192A3E396AE0}"/>
    <cellStyle name="Normal 4 2 2 2 2 2 2 2 3 4" xfId="56548" xr:uid="{85834476-F7A8-43B5-B1F5-AE2100E9395B}"/>
    <cellStyle name="Normal 4 2 2 2 2 2 2 2 4" xfId="20670" xr:uid="{E72EF627-FA77-4171-B1C6-F4FB1CFF8933}"/>
    <cellStyle name="Normal 4 2 2 2 2 2 2 2 5" xfId="8728" xr:uid="{12BABFCF-5721-456A-88AF-44B3B3447375}"/>
    <cellStyle name="Normal 4 2 2 2 2 2 2 2 6" xfId="26655" xr:uid="{E0C47A0E-E762-4A3C-B575-06FE0786F093}"/>
    <cellStyle name="Normal 4 2 2 2 2 2 2 2 7" xfId="38600" xr:uid="{0496A089-C608-415F-84EC-1940A20CB5D0}"/>
    <cellStyle name="Normal 4 2 2 2 2 2 2 2 8" xfId="50565" xr:uid="{134E6410-5484-4E8B-9CF1-D05830FB977A}"/>
    <cellStyle name="Normal 4 2 2 2 2 2 2 3" xfId="4274" xr:uid="{CFE6E81D-B761-4CCE-B13C-709209C9C0A6}"/>
    <cellStyle name="Normal 4 2 2 2 2 2 2 3 2" xfId="16237" xr:uid="{F8EB42EB-DFF8-4A20-A7F1-C7E833307003}"/>
    <cellStyle name="Normal 4 2 2 2 2 2 2 3 2 2" xfId="34164" xr:uid="{738B5C32-AE83-4211-AB76-B73589DBDD64}"/>
    <cellStyle name="Normal 4 2 2 2 2 2 2 3 2 3" xfId="46109" xr:uid="{4F7D68BE-41E3-4745-B01E-1AC8C102B045}"/>
    <cellStyle name="Normal 4 2 2 2 2 2 2 3 2 4" xfId="58074" xr:uid="{9F8DA9BE-0D3A-49F7-BF6C-ED57CC2FFB34}"/>
    <cellStyle name="Normal 4 2 2 2 2 2 2 3 3" xfId="22196" xr:uid="{159245CB-9247-469D-82BF-1D04B357DD19}"/>
    <cellStyle name="Normal 4 2 2 2 2 2 2 3 4" xfId="10254" xr:uid="{923D0938-F26B-4C2E-B7F4-9B9A9D44C5E6}"/>
    <cellStyle name="Normal 4 2 2 2 2 2 2 3 5" xfId="28181" xr:uid="{A142B2D1-2BA7-4761-A3D6-6C5485DDB240}"/>
    <cellStyle name="Normal 4 2 2 2 2 2 2 3 6" xfId="40126" xr:uid="{24663BE3-9862-4978-9B95-12A97C7D6190}"/>
    <cellStyle name="Normal 4 2 2 2 2 2 2 3 7" xfId="52091" xr:uid="{986229BB-E571-4F75-B510-D8A1EE940F41}"/>
    <cellStyle name="Normal 4 2 2 2 2 2 2 4" xfId="13267" xr:uid="{ADAC4CCA-EDD0-4521-9677-7557225B0A94}"/>
    <cellStyle name="Normal 4 2 2 2 2 2 2 4 2" xfId="31194" xr:uid="{5C93EBFF-D22D-4CE4-89FA-89C77730B1DB}"/>
    <cellStyle name="Normal 4 2 2 2 2 2 2 4 3" xfId="43139" xr:uid="{50500BE6-6DC4-4BCF-8F55-7BA118C37306}"/>
    <cellStyle name="Normal 4 2 2 2 2 2 2 4 4" xfId="55104" xr:uid="{81B59050-0985-4DAF-9D89-274EEF91A774}"/>
    <cellStyle name="Normal 4 2 2 2 2 2 2 5" xfId="19226" xr:uid="{FC83A5E2-95F7-4501-BA29-D011B7604B2C}"/>
    <cellStyle name="Normal 4 2 2 2 2 2 2 6" xfId="7284" xr:uid="{4690690D-602D-40FE-916C-C5C85A055DBE}"/>
    <cellStyle name="Normal 4 2 2 2 2 2 2 7" xfId="25211" xr:uid="{7C241232-4BCA-4784-8C46-F1E1FC078E2F}"/>
    <cellStyle name="Normal 4 2 2 2 2 2 2 8" xfId="37156" xr:uid="{503F3F46-C642-4468-8C0E-694CB7D5534F}"/>
    <cellStyle name="Normal 4 2 2 2 2 2 2 9" xfId="49121" xr:uid="{3A75F288-2D80-4CDB-BBFF-8FCD8ADC2967}"/>
    <cellStyle name="Normal 4 2 2 2 2 2 3" xfId="2026" xr:uid="{00000000-0005-0000-0000-000033000000}"/>
    <cellStyle name="Normal 4 2 2 2 2 2 3 2" xfId="4996" xr:uid="{9A4A3015-03A0-4371-A74C-3EA85E85337E}"/>
    <cellStyle name="Normal 4 2 2 2 2 2 3 2 2" xfId="16959" xr:uid="{AD1A95E4-76D6-4C41-B6D6-0DD641DF1A33}"/>
    <cellStyle name="Normal 4 2 2 2 2 2 3 2 2 2" xfId="34886" xr:uid="{6E64FCFE-F214-4043-AC6E-1BEDB88EFA47}"/>
    <cellStyle name="Normal 4 2 2 2 2 2 3 2 2 3" xfId="46831" xr:uid="{D03B8560-56D2-4374-BD2A-A1847C4CAA8A}"/>
    <cellStyle name="Normal 4 2 2 2 2 2 3 2 2 4" xfId="58796" xr:uid="{C0E251F1-0ED8-4AB5-B251-57AE689AE1AF}"/>
    <cellStyle name="Normal 4 2 2 2 2 2 3 2 3" xfId="22918" xr:uid="{8E84A7FB-55D8-4AB0-8C02-3A7736AF21D4}"/>
    <cellStyle name="Normal 4 2 2 2 2 2 3 2 4" xfId="10976" xr:uid="{AF785388-4E0E-4E74-AA61-99614962B710}"/>
    <cellStyle name="Normal 4 2 2 2 2 2 3 2 5" xfId="28903" xr:uid="{0E1CFFA9-A70B-43B8-A915-943CF1E07458}"/>
    <cellStyle name="Normal 4 2 2 2 2 2 3 2 6" xfId="40848" xr:uid="{84913493-3A12-40C3-87DB-8A64982EC912}"/>
    <cellStyle name="Normal 4 2 2 2 2 2 3 2 7" xfId="52813" xr:uid="{2651797D-5C58-4514-8DA2-D649128DBCAB}"/>
    <cellStyle name="Normal 4 2 2 2 2 2 3 3" xfId="13989" xr:uid="{CE781BBC-13C7-48E2-97D5-680243E6451F}"/>
    <cellStyle name="Normal 4 2 2 2 2 2 3 3 2" xfId="31916" xr:uid="{FF4D8E1C-1B0A-4CA7-BF15-43C3AC5B9AA3}"/>
    <cellStyle name="Normal 4 2 2 2 2 2 3 3 3" xfId="43861" xr:uid="{9D71A4F2-3099-4975-B98D-AFF7AC1C7D13}"/>
    <cellStyle name="Normal 4 2 2 2 2 2 3 3 4" xfId="55826" xr:uid="{EDB8C98C-2218-4B57-8B64-DA91D1C4DBFF}"/>
    <cellStyle name="Normal 4 2 2 2 2 2 3 4" xfId="19948" xr:uid="{96B3359C-89CE-455C-9DB1-FCC9E03DE409}"/>
    <cellStyle name="Normal 4 2 2 2 2 2 3 5" xfId="8006" xr:uid="{EC9489AE-F9D8-4FDC-AD56-4E778C3DAA75}"/>
    <cellStyle name="Normal 4 2 2 2 2 2 3 6" xfId="25933" xr:uid="{F26DBFCB-70AB-41AA-896E-76C4B80219B3}"/>
    <cellStyle name="Normal 4 2 2 2 2 2 3 7" xfId="37878" xr:uid="{79B70C48-D9B4-45E4-A3E4-DF4955F0BB24}"/>
    <cellStyle name="Normal 4 2 2 2 2 2 3 8" xfId="49843" xr:uid="{E0F1995A-0C5F-4704-BEB7-7B87D88C29F7}"/>
    <cellStyle name="Normal 4 2 2 2 2 2 4" xfId="3552" xr:uid="{6D98618B-FBA1-4CE7-8C6B-10588351D958}"/>
    <cellStyle name="Normal 4 2 2 2 2 2 4 2" xfId="15515" xr:uid="{4613DFD9-5BCC-48F9-BDCF-DC13D2F04A73}"/>
    <cellStyle name="Normal 4 2 2 2 2 2 4 2 2" xfId="33442" xr:uid="{49FC3902-241C-490C-B028-E8A1748C41EE}"/>
    <cellStyle name="Normal 4 2 2 2 2 2 4 2 3" xfId="45387" xr:uid="{898F288A-DD82-4832-A938-CCCA9418DEC4}"/>
    <cellStyle name="Normal 4 2 2 2 2 2 4 2 4" xfId="57352" xr:uid="{334D14B4-6E7B-458A-A849-48151D6A1B02}"/>
    <cellStyle name="Normal 4 2 2 2 2 2 4 3" xfId="21474" xr:uid="{19F5EF63-0A54-4A7C-8174-805EE9DA0C0A}"/>
    <cellStyle name="Normal 4 2 2 2 2 2 4 4" xfId="9532" xr:uid="{D29EF61F-F1BE-4600-BF18-9272DB0F320C}"/>
    <cellStyle name="Normal 4 2 2 2 2 2 4 5" xfId="27459" xr:uid="{A0069114-A9F7-4C17-B3B3-8FEEA39ACCED}"/>
    <cellStyle name="Normal 4 2 2 2 2 2 4 6" xfId="39404" xr:uid="{3BB895CB-488D-484D-8756-04F45809ED58}"/>
    <cellStyle name="Normal 4 2 2 2 2 2 4 7" xfId="51369" xr:uid="{2CE589B2-B0F0-46AF-8443-3BC154E34DE3}"/>
    <cellStyle name="Normal 4 2 2 2 2 2 5" xfId="12545" xr:uid="{0F53DD9C-63A5-42DD-92F3-EDE086A91156}"/>
    <cellStyle name="Normal 4 2 2 2 2 2 5 2" xfId="30472" xr:uid="{44E5ED75-4C3C-40D0-8CA1-6A200B463328}"/>
    <cellStyle name="Normal 4 2 2 2 2 2 5 3" xfId="42417" xr:uid="{1270BE75-C054-4DA0-BDB3-AA6A754E2AD2}"/>
    <cellStyle name="Normal 4 2 2 2 2 2 5 4" xfId="54382" xr:uid="{58B34E97-0B61-4487-B123-607592C5B342}"/>
    <cellStyle name="Normal 4 2 2 2 2 2 6" xfId="18504" xr:uid="{537EC1B1-3E4E-4D5A-B646-8B935BAA9F90}"/>
    <cellStyle name="Normal 4 2 2 2 2 2 7" xfId="6562" xr:uid="{ADB883FE-5B0B-4688-A3FA-061F7A1F9DAE}"/>
    <cellStyle name="Normal 4 2 2 2 2 2 8" xfId="24489" xr:uid="{A5CAF831-BB11-4C20-925D-099A28374A74}"/>
    <cellStyle name="Normal 4 2 2 2 2 2 9" xfId="36434" xr:uid="{5BAA0862-CC89-4ABA-A012-0118E8CF674B}"/>
    <cellStyle name="Normal 4 2 2 2 2 3" xfId="956" xr:uid="{00000000-0005-0000-0000-000033000000}"/>
    <cellStyle name="Normal 4 2 2 2 2 3 2" xfId="2400" xr:uid="{00000000-0005-0000-0000-000033000000}"/>
    <cellStyle name="Normal 4 2 2 2 2 3 2 2" xfId="5370" xr:uid="{184C325D-0CA6-47EA-A471-4EE7A3A4BD3B}"/>
    <cellStyle name="Normal 4 2 2 2 2 3 2 2 2" xfId="17333" xr:uid="{132025ED-BDCE-4F40-93B6-92A18F2BED9C}"/>
    <cellStyle name="Normal 4 2 2 2 2 3 2 2 2 2" xfId="35260" xr:uid="{41A1B4FF-F999-4A87-9E23-113D64A9C9ED}"/>
    <cellStyle name="Normal 4 2 2 2 2 3 2 2 2 3" xfId="47205" xr:uid="{4DCF646A-862E-4020-A2A3-B998C438D918}"/>
    <cellStyle name="Normal 4 2 2 2 2 3 2 2 2 4" xfId="59170" xr:uid="{5D031E46-2266-40FC-9C3A-4EF85E11E5D4}"/>
    <cellStyle name="Normal 4 2 2 2 2 3 2 2 3" xfId="23292" xr:uid="{45F0BB60-88A7-4E49-861C-6CA5E25F7FF8}"/>
    <cellStyle name="Normal 4 2 2 2 2 3 2 2 4" xfId="11350" xr:uid="{D3165475-E6FE-465C-B4B1-61D49E8A4FF6}"/>
    <cellStyle name="Normal 4 2 2 2 2 3 2 2 5" xfId="29277" xr:uid="{5AF720CF-4BFF-41CF-95A9-778CB9DA41A2}"/>
    <cellStyle name="Normal 4 2 2 2 2 3 2 2 6" xfId="41222" xr:uid="{A239A75B-1E96-410D-BD79-34EF723D9A78}"/>
    <cellStyle name="Normal 4 2 2 2 2 3 2 2 7" xfId="53187" xr:uid="{9B6A2E07-A175-4314-92AB-EB7CC480A376}"/>
    <cellStyle name="Normal 4 2 2 2 2 3 2 3" xfId="14363" xr:uid="{508A0E0F-9E8A-478D-A4D2-AD78FEEC13A4}"/>
    <cellStyle name="Normal 4 2 2 2 2 3 2 3 2" xfId="32290" xr:uid="{1F4C7CBE-D5FC-433D-8A6B-38560E3991C9}"/>
    <cellStyle name="Normal 4 2 2 2 2 3 2 3 3" xfId="44235" xr:uid="{94430533-7AC7-42AF-AA6A-42ADAA57D5CC}"/>
    <cellStyle name="Normal 4 2 2 2 2 3 2 3 4" xfId="56200" xr:uid="{9B4EE77B-8AEA-466E-9963-2D1BE477137D}"/>
    <cellStyle name="Normal 4 2 2 2 2 3 2 4" xfId="20322" xr:uid="{3C2B4CC4-BEA7-49AA-9FA8-74CD12F9F31B}"/>
    <cellStyle name="Normal 4 2 2 2 2 3 2 5" xfId="8380" xr:uid="{F4B12DDF-9768-4DDC-8D46-2D4B8D4FBA3B}"/>
    <cellStyle name="Normal 4 2 2 2 2 3 2 6" xfId="26307" xr:uid="{7CC4BC9C-C754-4553-BCBE-5FE3C965A377}"/>
    <cellStyle name="Normal 4 2 2 2 2 3 2 7" xfId="38252" xr:uid="{86EC95F4-429C-48D0-8429-A01AD6781919}"/>
    <cellStyle name="Normal 4 2 2 2 2 3 2 8" xfId="50217" xr:uid="{E61EACD9-6376-4067-9B88-33990B68BAA2}"/>
    <cellStyle name="Normal 4 2 2 2 2 3 3" xfId="3926" xr:uid="{55DB9FB0-69CA-4DBF-9A52-DD190D3B03B0}"/>
    <cellStyle name="Normal 4 2 2 2 2 3 3 2" xfId="15889" xr:uid="{BF6140F3-65ED-47A7-9D75-B2E4169C7FDD}"/>
    <cellStyle name="Normal 4 2 2 2 2 3 3 2 2" xfId="33816" xr:uid="{5C14982C-5724-4B32-9AF4-9E4630626DA7}"/>
    <cellStyle name="Normal 4 2 2 2 2 3 3 2 3" xfId="45761" xr:uid="{D77AC905-648B-4277-85B7-9B983B8C44D1}"/>
    <cellStyle name="Normal 4 2 2 2 2 3 3 2 4" xfId="57726" xr:uid="{A9D070A2-5AFE-4EAF-823A-152A46748841}"/>
    <cellStyle name="Normal 4 2 2 2 2 3 3 3" xfId="21848" xr:uid="{E0E0F691-4A1A-4E9D-829F-75D0F1B134CA}"/>
    <cellStyle name="Normal 4 2 2 2 2 3 3 4" xfId="9906" xr:uid="{33D57793-3E08-4955-93F9-D8525F508F10}"/>
    <cellStyle name="Normal 4 2 2 2 2 3 3 5" xfId="27833" xr:uid="{096FA97B-23DF-4AF8-942D-F9E155D2E7A6}"/>
    <cellStyle name="Normal 4 2 2 2 2 3 3 6" xfId="39778" xr:uid="{9D84F027-05C9-4C94-AF25-B1AA6E8E0CB8}"/>
    <cellStyle name="Normal 4 2 2 2 2 3 3 7" xfId="51743" xr:uid="{B6557E5F-CDDB-449D-9ACB-57118C248198}"/>
    <cellStyle name="Normal 4 2 2 2 2 3 4" xfId="12919" xr:uid="{1C5EC1C8-1586-413B-BEC9-60C01CD34FBF}"/>
    <cellStyle name="Normal 4 2 2 2 2 3 4 2" xfId="30846" xr:uid="{0045A249-1187-4776-A4CB-98DDF7C25713}"/>
    <cellStyle name="Normal 4 2 2 2 2 3 4 3" xfId="42791" xr:uid="{8A0BA49B-3423-4389-819B-41E56ADF8188}"/>
    <cellStyle name="Normal 4 2 2 2 2 3 4 4" xfId="54756" xr:uid="{7720D62C-9E04-437C-8ECA-5F4712C1F079}"/>
    <cellStyle name="Normal 4 2 2 2 2 3 5" xfId="18878" xr:uid="{52EA1176-F4BB-4F0A-AF92-CDDC02E0247F}"/>
    <cellStyle name="Normal 4 2 2 2 2 3 6" xfId="6936" xr:uid="{115EF05F-DDE9-455F-95C2-A313AB9D417E}"/>
    <cellStyle name="Normal 4 2 2 2 2 3 7" xfId="24863" xr:uid="{D2D9B5E0-D225-4F48-8B42-CD8AB77EB31D}"/>
    <cellStyle name="Normal 4 2 2 2 2 3 8" xfId="36808" xr:uid="{6442D3D0-4A3D-4E29-B745-00C6DDC27394}"/>
    <cellStyle name="Normal 4 2 2 2 2 3 9" xfId="48773" xr:uid="{EC8ADEF6-C46E-461F-96F7-9E21A26EC664}"/>
    <cellStyle name="Normal 4 2 2 2 2 4" xfId="1678" xr:uid="{00000000-0005-0000-0000-000033000000}"/>
    <cellStyle name="Normal 4 2 2 2 2 4 2" xfId="4648" xr:uid="{56760900-7DDA-4985-83EE-2327354A9788}"/>
    <cellStyle name="Normal 4 2 2 2 2 4 2 2" xfId="16611" xr:uid="{C87E3816-114B-4DB2-A576-644B4895B054}"/>
    <cellStyle name="Normal 4 2 2 2 2 4 2 2 2" xfId="34538" xr:uid="{E768777C-48D9-48D4-9843-9400051B0B23}"/>
    <cellStyle name="Normal 4 2 2 2 2 4 2 2 3" xfId="46483" xr:uid="{765064DD-A4D1-44E1-860C-D921E781AB14}"/>
    <cellStyle name="Normal 4 2 2 2 2 4 2 2 4" xfId="58448" xr:uid="{142FBCBC-9B18-42E0-9D6B-6F1B15DA628D}"/>
    <cellStyle name="Normal 4 2 2 2 2 4 2 3" xfId="22570" xr:uid="{050761B9-EBC1-4F11-8B1F-E923FC3911AF}"/>
    <cellStyle name="Normal 4 2 2 2 2 4 2 4" xfId="10628" xr:uid="{C0FD17B9-B37C-427B-B6D9-8FC94870A81F}"/>
    <cellStyle name="Normal 4 2 2 2 2 4 2 5" xfId="28555" xr:uid="{EA309600-6BED-4E99-86C4-D5C629A5E92E}"/>
    <cellStyle name="Normal 4 2 2 2 2 4 2 6" xfId="40500" xr:uid="{D36F0508-DE43-4816-9036-D35A3BFC4EED}"/>
    <cellStyle name="Normal 4 2 2 2 2 4 2 7" xfId="52465" xr:uid="{FBD2DBDC-358C-4F26-BDF1-280F99266D7C}"/>
    <cellStyle name="Normal 4 2 2 2 2 4 3" xfId="13641" xr:uid="{FD358137-9011-4C3C-8C18-8C9B5AB41C74}"/>
    <cellStyle name="Normal 4 2 2 2 2 4 3 2" xfId="31568" xr:uid="{9DA0A0FF-196D-4B06-937D-73C5433BF58E}"/>
    <cellStyle name="Normal 4 2 2 2 2 4 3 3" xfId="43513" xr:uid="{A6677561-C86B-47F5-ABCC-0F9F78A049F9}"/>
    <cellStyle name="Normal 4 2 2 2 2 4 3 4" xfId="55478" xr:uid="{CFE92A87-AE1B-4218-A7E0-91D5425599B1}"/>
    <cellStyle name="Normal 4 2 2 2 2 4 4" xfId="19600" xr:uid="{10100A63-1882-4A1B-997A-951FF392E7D4}"/>
    <cellStyle name="Normal 4 2 2 2 2 4 5" xfId="7658" xr:uid="{6EB26C7B-3F0D-4399-A1C6-8A5244D7D57C}"/>
    <cellStyle name="Normal 4 2 2 2 2 4 6" xfId="25585" xr:uid="{A90E87F0-B17E-4F52-BFD9-EB88E1BD4AD5}"/>
    <cellStyle name="Normal 4 2 2 2 2 4 7" xfId="37530" xr:uid="{125C8CB2-2AD0-49FB-983C-06D018C52CD4}"/>
    <cellStyle name="Normal 4 2 2 2 2 4 8" xfId="49495" xr:uid="{A9F5ACA2-C52D-43DE-B1E2-5C244C08A915}"/>
    <cellStyle name="Normal 4 2 2 2 2 5" xfId="3204" xr:uid="{203B9BEE-357F-46B3-A4FE-D02F42E3D1DB}"/>
    <cellStyle name="Normal 4 2 2 2 2 5 2" xfId="15167" xr:uid="{5C72442D-DA0C-4621-B8D7-BBC6554EB36E}"/>
    <cellStyle name="Normal 4 2 2 2 2 5 2 2" xfId="33094" xr:uid="{02593335-0591-43C7-A5D8-D7964B4B2CBB}"/>
    <cellStyle name="Normal 4 2 2 2 2 5 2 3" xfId="45039" xr:uid="{7B24329F-81C5-4558-A0E9-248F4C3162D2}"/>
    <cellStyle name="Normal 4 2 2 2 2 5 2 4" xfId="57004" xr:uid="{3F5D1304-E9B6-4117-9550-46CA257F60B3}"/>
    <cellStyle name="Normal 4 2 2 2 2 5 3" xfId="21126" xr:uid="{174FC344-1F2B-4305-80B9-2DE3CAFD619B}"/>
    <cellStyle name="Normal 4 2 2 2 2 5 4" xfId="9184" xr:uid="{61BAA16D-51D9-42D9-9B6D-403630B0BD60}"/>
    <cellStyle name="Normal 4 2 2 2 2 5 5" xfId="27111" xr:uid="{BE4476EF-C7A6-4BEE-B54B-0C0B100FBE02}"/>
    <cellStyle name="Normal 4 2 2 2 2 5 6" xfId="39056" xr:uid="{CF4F91F6-95B8-4F84-A2C2-7B7532A2F9A5}"/>
    <cellStyle name="Normal 4 2 2 2 2 5 7" xfId="51021" xr:uid="{2EAE9F81-A3EC-43F7-BF94-7E8820724583}"/>
    <cellStyle name="Normal 4 2 2 2 2 6" xfId="12197" xr:uid="{3EA9105A-632F-457A-B4DA-788E62B1B77D}"/>
    <cellStyle name="Normal 4 2 2 2 2 6 2" xfId="30124" xr:uid="{12F8F278-985E-42F8-BDF2-6656E7677A02}"/>
    <cellStyle name="Normal 4 2 2 2 2 6 3" xfId="42069" xr:uid="{01B8CDFB-44AB-492B-A2D9-ACBC779717D8}"/>
    <cellStyle name="Normal 4 2 2 2 2 6 4" xfId="54034" xr:uid="{F2CBC13A-2240-48F5-8250-DA678242D00D}"/>
    <cellStyle name="Normal 4 2 2 2 2 7" xfId="18156" xr:uid="{61FDFB52-98F1-45AA-90AF-651155F1187A}"/>
    <cellStyle name="Normal 4 2 2 2 2 8" xfId="6214" xr:uid="{07588AE6-18DE-4A46-AF73-254913294E1B}"/>
    <cellStyle name="Normal 4 2 2 2 2 9" xfId="24141" xr:uid="{6CB5D57A-BA1A-496B-96FF-8C57F5AC7AD2}"/>
    <cellStyle name="Normal 4 2 2 2 3" xfId="350" xr:uid="{00000000-0005-0000-0000-000033000000}"/>
    <cellStyle name="Normal 4 2 2 2 3 10" xfId="36202" xr:uid="{7475112E-FF8B-4119-903D-854628D76D04}"/>
    <cellStyle name="Normal 4 2 2 2 3 11" xfId="48167" xr:uid="{A05E8BA8-8563-499C-A283-A45FC6D082B3}"/>
    <cellStyle name="Normal 4 2 2 2 3 2" xfId="698" xr:uid="{00000000-0005-0000-0000-000033000000}"/>
    <cellStyle name="Normal 4 2 2 2 3 2 10" xfId="48515" xr:uid="{89CF64B9-1AE1-429F-A14A-A012EDFE2565}"/>
    <cellStyle name="Normal 4 2 2 2 3 2 2" xfId="1420" xr:uid="{00000000-0005-0000-0000-000033000000}"/>
    <cellStyle name="Normal 4 2 2 2 3 2 2 2" xfId="2864" xr:uid="{00000000-0005-0000-0000-000033000000}"/>
    <cellStyle name="Normal 4 2 2 2 3 2 2 2 2" xfId="5834" xr:uid="{77317802-5F58-49D9-94D0-C126DA44BB55}"/>
    <cellStyle name="Normal 4 2 2 2 3 2 2 2 2 2" xfId="17797" xr:uid="{02A8D530-20C3-4274-84CA-B4CCB1DD191F}"/>
    <cellStyle name="Normal 4 2 2 2 3 2 2 2 2 2 2" xfId="35724" xr:uid="{13E4332D-66F0-4325-BDFD-E70A4ED2FAF1}"/>
    <cellStyle name="Normal 4 2 2 2 3 2 2 2 2 2 3" xfId="47669" xr:uid="{9AF15DD6-A30F-427D-8D7C-938705927D98}"/>
    <cellStyle name="Normal 4 2 2 2 3 2 2 2 2 2 4" xfId="59634" xr:uid="{07002BBE-BB57-464D-B0D0-D9EABD9802E1}"/>
    <cellStyle name="Normal 4 2 2 2 3 2 2 2 2 3" xfId="23756" xr:uid="{CE4C38CB-CE43-4390-A73A-A550DA14C231}"/>
    <cellStyle name="Normal 4 2 2 2 3 2 2 2 2 4" xfId="11814" xr:uid="{C2358CD6-8AEE-4234-B203-852845B69BF0}"/>
    <cellStyle name="Normal 4 2 2 2 3 2 2 2 2 5" xfId="29741" xr:uid="{F2B25FD4-382B-4DAF-B890-F6E9BABC1AD7}"/>
    <cellStyle name="Normal 4 2 2 2 3 2 2 2 2 6" xfId="41686" xr:uid="{E3A1B9B8-BC55-490C-A7B9-5009B9E8CA1F}"/>
    <cellStyle name="Normal 4 2 2 2 3 2 2 2 2 7" xfId="53651" xr:uid="{11E4E9A7-34C0-424C-9177-BAD0E316BA0F}"/>
    <cellStyle name="Normal 4 2 2 2 3 2 2 2 3" xfId="14827" xr:uid="{09CE914C-08C7-49AC-9E0E-01A202C28B20}"/>
    <cellStyle name="Normal 4 2 2 2 3 2 2 2 3 2" xfId="32754" xr:uid="{F7AF210A-E1C7-4C09-8B51-257BFB205B51}"/>
    <cellStyle name="Normal 4 2 2 2 3 2 2 2 3 3" xfId="44699" xr:uid="{3A9BB99C-2E78-4311-845C-712EE62DF8DC}"/>
    <cellStyle name="Normal 4 2 2 2 3 2 2 2 3 4" xfId="56664" xr:uid="{1691D7E2-C781-4566-9710-4BC9C99D0FD6}"/>
    <cellStyle name="Normal 4 2 2 2 3 2 2 2 4" xfId="20786" xr:uid="{BD822B14-48A6-43EB-A4A1-3A2CD0D06008}"/>
    <cellStyle name="Normal 4 2 2 2 3 2 2 2 5" xfId="8844" xr:uid="{585761CC-6964-409F-83B0-0E8421D48A4E}"/>
    <cellStyle name="Normal 4 2 2 2 3 2 2 2 6" xfId="26771" xr:uid="{8A22660F-D05E-4748-B590-11EFB0213843}"/>
    <cellStyle name="Normal 4 2 2 2 3 2 2 2 7" xfId="38716" xr:uid="{FA8B184D-D73D-4A34-90AF-79CEB7CEB3FC}"/>
    <cellStyle name="Normal 4 2 2 2 3 2 2 2 8" xfId="50681" xr:uid="{0776BB1F-6E68-4835-8995-9A55125FCA38}"/>
    <cellStyle name="Normal 4 2 2 2 3 2 2 3" xfId="4390" xr:uid="{54698352-AEAA-4352-95E6-48417DCC65A4}"/>
    <cellStyle name="Normal 4 2 2 2 3 2 2 3 2" xfId="16353" xr:uid="{4051B27E-4B30-41FB-82E8-652DE559604F}"/>
    <cellStyle name="Normal 4 2 2 2 3 2 2 3 2 2" xfId="34280" xr:uid="{85DA0B0F-8757-4B31-AE3D-E4AE130F836C}"/>
    <cellStyle name="Normal 4 2 2 2 3 2 2 3 2 3" xfId="46225" xr:uid="{189B1393-6AEA-44FE-A7D6-804DECA4E7BA}"/>
    <cellStyle name="Normal 4 2 2 2 3 2 2 3 2 4" xfId="58190" xr:uid="{5524D727-AE47-4088-9A53-D04CF4979F84}"/>
    <cellStyle name="Normal 4 2 2 2 3 2 2 3 3" xfId="22312" xr:uid="{89AB4520-172F-4DCB-993D-91DDA8DF5BFE}"/>
    <cellStyle name="Normal 4 2 2 2 3 2 2 3 4" xfId="10370" xr:uid="{A94F3A92-AE95-45EE-B265-BA8A7521D215}"/>
    <cellStyle name="Normal 4 2 2 2 3 2 2 3 5" xfId="28297" xr:uid="{597F820F-D67B-45A9-A5BE-E7990F006DBF}"/>
    <cellStyle name="Normal 4 2 2 2 3 2 2 3 6" xfId="40242" xr:uid="{768905F4-1444-41EF-909B-BEAD12F3B8F3}"/>
    <cellStyle name="Normal 4 2 2 2 3 2 2 3 7" xfId="52207" xr:uid="{F5D2530D-2F4C-412B-8367-F044F2977171}"/>
    <cellStyle name="Normal 4 2 2 2 3 2 2 4" xfId="13383" xr:uid="{556E5D2C-167B-4BD7-9C97-0EC4148A85AE}"/>
    <cellStyle name="Normal 4 2 2 2 3 2 2 4 2" xfId="31310" xr:uid="{0870C371-D49C-4335-8B28-3A70781AE442}"/>
    <cellStyle name="Normal 4 2 2 2 3 2 2 4 3" xfId="43255" xr:uid="{30D32A06-9E8A-4FDF-8CDA-5E99DEBBBD0B}"/>
    <cellStyle name="Normal 4 2 2 2 3 2 2 4 4" xfId="55220" xr:uid="{07CD0D05-6BD4-4B5C-8339-9AACFEE86790}"/>
    <cellStyle name="Normal 4 2 2 2 3 2 2 5" xfId="19342" xr:uid="{BBD0E602-EE83-4EFC-9A57-51A4560572BD}"/>
    <cellStyle name="Normal 4 2 2 2 3 2 2 6" xfId="7400" xr:uid="{81816717-6B2D-4803-A2AA-538CE59B8442}"/>
    <cellStyle name="Normal 4 2 2 2 3 2 2 7" xfId="25327" xr:uid="{95F9F6B3-7E1D-4860-BF41-6893CB8E79B4}"/>
    <cellStyle name="Normal 4 2 2 2 3 2 2 8" xfId="37272" xr:uid="{AF8E7476-21DF-43AE-A47C-3CB41C220BE4}"/>
    <cellStyle name="Normal 4 2 2 2 3 2 2 9" xfId="49237" xr:uid="{44E63BAB-4D12-4D31-8A2D-D6DD824E535A}"/>
    <cellStyle name="Normal 4 2 2 2 3 2 3" xfId="2142" xr:uid="{00000000-0005-0000-0000-000033000000}"/>
    <cellStyle name="Normal 4 2 2 2 3 2 3 2" xfId="5112" xr:uid="{835C6231-B3DA-4069-BA2F-70141E5E7A28}"/>
    <cellStyle name="Normal 4 2 2 2 3 2 3 2 2" xfId="17075" xr:uid="{0CA8A583-ED2A-47F1-A3F0-F87B6D341ED2}"/>
    <cellStyle name="Normal 4 2 2 2 3 2 3 2 2 2" xfId="35002" xr:uid="{E522F15E-588B-4697-97EC-A0E1AD28C020}"/>
    <cellStyle name="Normal 4 2 2 2 3 2 3 2 2 3" xfId="46947" xr:uid="{5ACECBEA-D1B5-40F4-9720-E777446A60FE}"/>
    <cellStyle name="Normal 4 2 2 2 3 2 3 2 2 4" xfId="58912" xr:uid="{6408896B-B1DC-4BFC-A93B-53B78BF49F01}"/>
    <cellStyle name="Normal 4 2 2 2 3 2 3 2 3" xfId="23034" xr:uid="{FD157CFD-BDCB-4B03-B45B-E765BB727E8E}"/>
    <cellStyle name="Normal 4 2 2 2 3 2 3 2 4" xfId="11092" xr:uid="{4B8D05ED-9132-4D00-A6EE-17F1AD0E7A8F}"/>
    <cellStyle name="Normal 4 2 2 2 3 2 3 2 5" xfId="29019" xr:uid="{82BDFF65-59DF-408E-99ED-47726A465A78}"/>
    <cellStyle name="Normal 4 2 2 2 3 2 3 2 6" xfId="40964" xr:uid="{3E1BD7A8-6274-4959-BC47-B9B4B74F56A3}"/>
    <cellStyle name="Normal 4 2 2 2 3 2 3 2 7" xfId="52929" xr:uid="{316875B6-2259-4DE9-A5C5-3B78D46B46A7}"/>
    <cellStyle name="Normal 4 2 2 2 3 2 3 3" xfId="14105" xr:uid="{0BCA07F5-86FF-4262-B6CC-286AA85F886C}"/>
    <cellStyle name="Normal 4 2 2 2 3 2 3 3 2" xfId="32032" xr:uid="{4AB19A77-80A0-4AEB-B71E-B6CAB720257B}"/>
    <cellStyle name="Normal 4 2 2 2 3 2 3 3 3" xfId="43977" xr:uid="{9F5943FD-4907-4334-8CAD-1F0576B209D9}"/>
    <cellStyle name="Normal 4 2 2 2 3 2 3 3 4" xfId="55942" xr:uid="{7CCA3AA6-EB3B-401B-BAE4-7A580FCC1BBD}"/>
    <cellStyle name="Normal 4 2 2 2 3 2 3 4" xfId="20064" xr:uid="{688A8AC4-D149-4499-A7CF-A740CE0E32D0}"/>
    <cellStyle name="Normal 4 2 2 2 3 2 3 5" xfId="8122" xr:uid="{CBEBB9B3-69DB-4E45-89D7-0F135476F8FC}"/>
    <cellStyle name="Normal 4 2 2 2 3 2 3 6" xfId="26049" xr:uid="{CABDD643-903F-4C02-AE4C-16FEC01CC25F}"/>
    <cellStyle name="Normal 4 2 2 2 3 2 3 7" xfId="37994" xr:uid="{B1E271EC-AE7D-4F2F-9C97-E1DD8BED4BAA}"/>
    <cellStyle name="Normal 4 2 2 2 3 2 3 8" xfId="49959" xr:uid="{110E8960-CF80-4FB7-8C55-6328E6D0795E}"/>
    <cellStyle name="Normal 4 2 2 2 3 2 4" xfId="3668" xr:uid="{54D2B0A0-4862-4EDC-B408-E73E13236796}"/>
    <cellStyle name="Normal 4 2 2 2 3 2 4 2" xfId="15631" xr:uid="{14E3A397-D61F-45AB-986E-A5977DDD2780}"/>
    <cellStyle name="Normal 4 2 2 2 3 2 4 2 2" xfId="33558" xr:uid="{F1A37241-D80B-4790-826D-E57497AC1CCF}"/>
    <cellStyle name="Normal 4 2 2 2 3 2 4 2 3" xfId="45503" xr:uid="{874D487E-4410-4700-8C8A-51C01E7C784A}"/>
    <cellStyle name="Normal 4 2 2 2 3 2 4 2 4" xfId="57468" xr:uid="{B99F8F0D-E6F8-4B82-A042-E18C2F12A9FD}"/>
    <cellStyle name="Normal 4 2 2 2 3 2 4 3" xfId="21590" xr:uid="{8EDD1512-DB79-4316-B8A6-E1581F7E58C0}"/>
    <cellStyle name="Normal 4 2 2 2 3 2 4 4" xfId="9648" xr:uid="{34FA7F60-19BA-4E40-B787-B271F0608DF4}"/>
    <cellStyle name="Normal 4 2 2 2 3 2 4 5" xfId="27575" xr:uid="{555069CC-2CAA-4617-9016-49559A8EDD6A}"/>
    <cellStyle name="Normal 4 2 2 2 3 2 4 6" xfId="39520" xr:uid="{A3F5E344-6ABC-4056-A643-4CFFDCEE9FCD}"/>
    <cellStyle name="Normal 4 2 2 2 3 2 4 7" xfId="51485" xr:uid="{3358F4D0-A42B-450F-8B20-A836B92E76FB}"/>
    <cellStyle name="Normal 4 2 2 2 3 2 5" xfId="12661" xr:uid="{8506BAAB-3D82-4D60-B962-77A6B08745DF}"/>
    <cellStyle name="Normal 4 2 2 2 3 2 5 2" xfId="30588" xr:uid="{7217B23B-1C9F-4803-881C-0EDA46C55C22}"/>
    <cellStyle name="Normal 4 2 2 2 3 2 5 3" xfId="42533" xr:uid="{F60438AB-98D4-49DE-8F3A-0A909A6097BD}"/>
    <cellStyle name="Normal 4 2 2 2 3 2 5 4" xfId="54498" xr:uid="{8303714B-EBB3-4BD9-BB6B-1EBF7219FD53}"/>
    <cellStyle name="Normal 4 2 2 2 3 2 6" xfId="18620" xr:uid="{646FEFCA-DD35-45C2-B27E-8A3A102D6F05}"/>
    <cellStyle name="Normal 4 2 2 2 3 2 7" xfId="6678" xr:uid="{2383196C-EE90-442B-BAEC-C4EFBF0DAA5C}"/>
    <cellStyle name="Normal 4 2 2 2 3 2 8" xfId="24605" xr:uid="{B493FEF8-EBAD-4237-8843-5192AD656700}"/>
    <cellStyle name="Normal 4 2 2 2 3 2 9" xfId="36550" xr:uid="{E15DC9BA-0C6B-4072-87E4-8284C4D825B4}"/>
    <cellStyle name="Normal 4 2 2 2 3 3" xfId="1072" xr:uid="{00000000-0005-0000-0000-000033000000}"/>
    <cellStyle name="Normal 4 2 2 2 3 3 2" xfId="2516" xr:uid="{00000000-0005-0000-0000-000033000000}"/>
    <cellStyle name="Normal 4 2 2 2 3 3 2 2" xfId="5486" xr:uid="{649CF44C-8073-4CF3-87AD-F38764C01B95}"/>
    <cellStyle name="Normal 4 2 2 2 3 3 2 2 2" xfId="17449" xr:uid="{8C0C60DF-B43C-4FC1-8652-2520EA0A6907}"/>
    <cellStyle name="Normal 4 2 2 2 3 3 2 2 2 2" xfId="35376" xr:uid="{D1A170D4-29C8-4B1D-8161-5121BB7798DF}"/>
    <cellStyle name="Normal 4 2 2 2 3 3 2 2 2 3" xfId="47321" xr:uid="{296BFB8D-C2AF-41FF-879B-B9E48DFC2525}"/>
    <cellStyle name="Normal 4 2 2 2 3 3 2 2 2 4" xfId="59286" xr:uid="{563FB657-1518-4F9D-BC2D-BD76F9133C81}"/>
    <cellStyle name="Normal 4 2 2 2 3 3 2 2 3" xfId="23408" xr:uid="{2AAD07AE-6806-4346-891A-8BA359CE686E}"/>
    <cellStyle name="Normal 4 2 2 2 3 3 2 2 4" xfId="11466" xr:uid="{60A894FB-4CBD-43C4-B9B5-9B88076EC27D}"/>
    <cellStyle name="Normal 4 2 2 2 3 3 2 2 5" xfId="29393" xr:uid="{92F768B6-9738-44C3-99AA-0527B5E87D68}"/>
    <cellStyle name="Normal 4 2 2 2 3 3 2 2 6" xfId="41338" xr:uid="{85C78D50-22C9-4DA9-BF1E-628BD8D08080}"/>
    <cellStyle name="Normal 4 2 2 2 3 3 2 2 7" xfId="53303" xr:uid="{538EB0A2-EED3-46B8-B807-38EAFCE8DCA4}"/>
    <cellStyle name="Normal 4 2 2 2 3 3 2 3" xfId="14479" xr:uid="{D427D7B2-D7CC-4233-AA78-14EF9FFE3938}"/>
    <cellStyle name="Normal 4 2 2 2 3 3 2 3 2" xfId="32406" xr:uid="{A031C0F5-3AC8-4BC0-BCDA-60983A94BFE6}"/>
    <cellStyle name="Normal 4 2 2 2 3 3 2 3 3" xfId="44351" xr:uid="{BF5A53CF-6CD6-48F6-8CC6-F88AE6F855C6}"/>
    <cellStyle name="Normal 4 2 2 2 3 3 2 3 4" xfId="56316" xr:uid="{86E516E4-3E86-44C5-B302-30180E613FF0}"/>
    <cellStyle name="Normal 4 2 2 2 3 3 2 4" xfId="20438" xr:uid="{18FD8081-64F4-4946-A78F-063594144B86}"/>
    <cellStyle name="Normal 4 2 2 2 3 3 2 5" xfId="8496" xr:uid="{AC61BB6D-DCBE-414E-B95D-55D6F1C33A54}"/>
    <cellStyle name="Normal 4 2 2 2 3 3 2 6" xfId="26423" xr:uid="{BD1318A0-E319-47D0-A4F1-A6E273880A45}"/>
    <cellStyle name="Normal 4 2 2 2 3 3 2 7" xfId="38368" xr:uid="{3E37B373-CB6E-4512-94A3-23A8BED6183B}"/>
    <cellStyle name="Normal 4 2 2 2 3 3 2 8" xfId="50333" xr:uid="{21F58225-89AB-4C30-A8AB-F611C6829DB6}"/>
    <cellStyle name="Normal 4 2 2 2 3 3 3" xfId="4042" xr:uid="{13FC5E8A-04E9-45B8-BA08-ED35B233379E}"/>
    <cellStyle name="Normal 4 2 2 2 3 3 3 2" xfId="16005" xr:uid="{74C223DA-8A91-4CF2-8F02-EBDE740ED624}"/>
    <cellStyle name="Normal 4 2 2 2 3 3 3 2 2" xfId="33932" xr:uid="{94D41E48-07D7-453A-8E71-A18398E9AC2C}"/>
    <cellStyle name="Normal 4 2 2 2 3 3 3 2 3" xfId="45877" xr:uid="{0BD196FF-DAB3-4473-B00E-9D10D574384A}"/>
    <cellStyle name="Normal 4 2 2 2 3 3 3 2 4" xfId="57842" xr:uid="{1880A573-D0E8-4734-AE4F-847247CFE8AA}"/>
    <cellStyle name="Normal 4 2 2 2 3 3 3 3" xfId="21964" xr:uid="{E1CD3F90-942F-48BA-B20C-F360C7F73C0F}"/>
    <cellStyle name="Normal 4 2 2 2 3 3 3 4" xfId="10022" xr:uid="{1FAD350A-A4E5-43D2-B20C-A2390A15BD3C}"/>
    <cellStyle name="Normal 4 2 2 2 3 3 3 5" xfId="27949" xr:uid="{9C65B451-ABB5-4374-9FD5-76588DDDCBA7}"/>
    <cellStyle name="Normal 4 2 2 2 3 3 3 6" xfId="39894" xr:uid="{8B56863F-02DB-40E5-BB02-9AF15571DF9E}"/>
    <cellStyle name="Normal 4 2 2 2 3 3 3 7" xfId="51859" xr:uid="{67756000-CCE2-497B-81AB-E9DCCB9C1A07}"/>
    <cellStyle name="Normal 4 2 2 2 3 3 4" xfId="13035" xr:uid="{A6BBCE02-6344-497F-A431-214540BC3427}"/>
    <cellStyle name="Normal 4 2 2 2 3 3 4 2" xfId="30962" xr:uid="{E103111A-5AB9-4E3F-81F6-EB57BCA2C164}"/>
    <cellStyle name="Normal 4 2 2 2 3 3 4 3" xfId="42907" xr:uid="{665E7542-F2C7-43FB-9E32-9EFAA03AA644}"/>
    <cellStyle name="Normal 4 2 2 2 3 3 4 4" xfId="54872" xr:uid="{DBEDF8DD-A701-44F6-89CD-BA818302C5CE}"/>
    <cellStyle name="Normal 4 2 2 2 3 3 5" xfId="18994" xr:uid="{9F27BF5C-3FB9-46AD-8FFF-A3CFB706B671}"/>
    <cellStyle name="Normal 4 2 2 2 3 3 6" xfId="7052" xr:uid="{11771283-4873-4023-BEC1-2679F07196AE}"/>
    <cellStyle name="Normal 4 2 2 2 3 3 7" xfId="24979" xr:uid="{CEE72E56-68A6-42B4-AA44-0F979963E352}"/>
    <cellStyle name="Normal 4 2 2 2 3 3 8" xfId="36924" xr:uid="{5550F185-527E-433B-AA2B-139556D6E7C4}"/>
    <cellStyle name="Normal 4 2 2 2 3 3 9" xfId="48889" xr:uid="{A0EF2B5C-70EB-4139-9235-B8C576BF2979}"/>
    <cellStyle name="Normal 4 2 2 2 3 4" xfId="1794" xr:uid="{00000000-0005-0000-0000-000033000000}"/>
    <cellStyle name="Normal 4 2 2 2 3 4 2" xfId="4764" xr:uid="{B05CDF17-64CB-4EAC-9ACC-4DE2ED95AA84}"/>
    <cellStyle name="Normal 4 2 2 2 3 4 2 2" xfId="16727" xr:uid="{E29150A6-2F55-4CA6-A113-7E6B6E07B316}"/>
    <cellStyle name="Normal 4 2 2 2 3 4 2 2 2" xfId="34654" xr:uid="{4F25008F-24BA-4630-9687-16F46A292C3F}"/>
    <cellStyle name="Normal 4 2 2 2 3 4 2 2 3" xfId="46599" xr:uid="{17D68E56-67FC-48AD-87B5-3377A46D309A}"/>
    <cellStyle name="Normal 4 2 2 2 3 4 2 2 4" xfId="58564" xr:uid="{2236843A-414B-4D76-83EA-E778DCFED770}"/>
    <cellStyle name="Normal 4 2 2 2 3 4 2 3" xfId="22686" xr:uid="{15CF28DF-1EEA-4BA9-A679-BB45725C8E17}"/>
    <cellStyle name="Normal 4 2 2 2 3 4 2 4" xfId="10744" xr:uid="{5A9093D4-02B4-4EAD-9C1F-69AE815271F6}"/>
    <cellStyle name="Normal 4 2 2 2 3 4 2 5" xfId="28671" xr:uid="{089C604D-15D9-4F86-807D-6D898164C139}"/>
    <cellStyle name="Normal 4 2 2 2 3 4 2 6" xfId="40616" xr:uid="{1E1B558F-84EC-4A6F-B427-3F4E7CFB1818}"/>
    <cellStyle name="Normal 4 2 2 2 3 4 2 7" xfId="52581" xr:uid="{05305806-1CC2-4320-80CD-30D4B6AE7D05}"/>
    <cellStyle name="Normal 4 2 2 2 3 4 3" xfId="13757" xr:uid="{5E7D93C5-38F1-4C1F-8BAB-ACEE2BEECCFF}"/>
    <cellStyle name="Normal 4 2 2 2 3 4 3 2" xfId="31684" xr:uid="{9789FCB5-A550-43FB-BC4F-D2ADDFA4B6A7}"/>
    <cellStyle name="Normal 4 2 2 2 3 4 3 3" xfId="43629" xr:uid="{FDAA0865-7A7B-4F1F-9249-DF03CF77CA5A}"/>
    <cellStyle name="Normal 4 2 2 2 3 4 3 4" xfId="55594" xr:uid="{70EEF712-4BBF-4407-ABAE-B3595F7807B0}"/>
    <cellStyle name="Normal 4 2 2 2 3 4 4" xfId="19716" xr:uid="{B65FA699-87D5-4254-AD48-5E4B986D28CC}"/>
    <cellStyle name="Normal 4 2 2 2 3 4 5" xfId="7774" xr:uid="{BD1A9B29-D21F-4769-95F6-D42E67601059}"/>
    <cellStyle name="Normal 4 2 2 2 3 4 6" xfId="25701" xr:uid="{B613E41C-6715-4E01-B6C9-FE33DCF7F884}"/>
    <cellStyle name="Normal 4 2 2 2 3 4 7" xfId="37646" xr:uid="{0C81DFD7-A037-4CB2-877F-C5CF6D564C65}"/>
    <cellStyle name="Normal 4 2 2 2 3 4 8" xfId="49611" xr:uid="{EB69787A-AF6D-4239-90B4-44430C1FB6FB}"/>
    <cellStyle name="Normal 4 2 2 2 3 5" xfId="3320" xr:uid="{45E4A203-3E4E-4AF8-9524-31E0ACCF3B7E}"/>
    <cellStyle name="Normal 4 2 2 2 3 5 2" xfId="15283" xr:uid="{0725F1E4-1E0E-44BC-949D-12D97114D820}"/>
    <cellStyle name="Normal 4 2 2 2 3 5 2 2" xfId="33210" xr:uid="{AB18246D-5D1E-4C46-95B6-CB204C611420}"/>
    <cellStyle name="Normal 4 2 2 2 3 5 2 3" xfId="45155" xr:uid="{0FDCBBA7-EC25-472F-81E3-9EE4C26FD1E2}"/>
    <cellStyle name="Normal 4 2 2 2 3 5 2 4" xfId="57120" xr:uid="{548D8013-3FD0-4FD2-BC95-2DD6C72A3C15}"/>
    <cellStyle name="Normal 4 2 2 2 3 5 3" xfId="21242" xr:uid="{0CBD60D5-9610-497A-95C6-048B20F94B93}"/>
    <cellStyle name="Normal 4 2 2 2 3 5 4" xfId="9300" xr:uid="{3D7C6837-3BB9-4F7F-BDF7-A2B9AFBE13B2}"/>
    <cellStyle name="Normal 4 2 2 2 3 5 5" xfId="27227" xr:uid="{E212D778-4D81-4463-9A7D-750D4851328C}"/>
    <cellStyle name="Normal 4 2 2 2 3 5 6" xfId="39172" xr:uid="{879EB752-1986-4E72-99C5-DBDF01121E3B}"/>
    <cellStyle name="Normal 4 2 2 2 3 5 7" xfId="51137" xr:uid="{8D4F479C-5DC3-4C8B-B724-48D9722F8EE7}"/>
    <cellStyle name="Normal 4 2 2 2 3 6" xfId="12313" xr:uid="{81E4389E-5779-4233-B528-9942374A7956}"/>
    <cellStyle name="Normal 4 2 2 2 3 6 2" xfId="30240" xr:uid="{ABF8D751-59B0-40CD-A71E-EA72E55D0814}"/>
    <cellStyle name="Normal 4 2 2 2 3 6 3" xfId="42185" xr:uid="{74D02270-FB68-4A14-8155-E4B063FB10F6}"/>
    <cellStyle name="Normal 4 2 2 2 3 6 4" xfId="54150" xr:uid="{3BE0848E-FF40-4DDF-A297-36D16C9EEF2F}"/>
    <cellStyle name="Normal 4 2 2 2 3 7" xfId="18272" xr:uid="{153C9E61-F988-498E-9AC0-02FEDB135D36}"/>
    <cellStyle name="Normal 4 2 2 2 3 8" xfId="6330" xr:uid="{BAE32F69-FB26-4633-9740-0DBEF1D21863}"/>
    <cellStyle name="Normal 4 2 2 2 3 9" xfId="24257" xr:uid="{983BFE0C-AF97-41DA-81C4-1D58E12B5022}"/>
    <cellStyle name="Normal 4 2 2 2 4" xfId="466" xr:uid="{00000000-0005-0000-0000-000033000000}"/>
    <cellStyle name="Normal 4 2 2 2 4 10" xfId="48283" xr:uid="{FA0C7E89-DDD7-4A31-8F3D-0A4F4F32098E}"/>
    <cellStyle name="Normal 4 2 2 2 4 2" xfId="1188" xr:uid="{00000000-0005-0000-0000-000033000000}"/>
    <cellStyle name="Normal 4 2 2 2 4 2 2" xfId="2632" xr:uid="{00000000-0005-0000-0000-000033000000}"/>
    <cellStyle name="Normal 4 2 2 2 4 2 2 2" xfId="5602" xr:uid="{7366C5EC-6BF2-4667-AF0A-D2A12E77F783}"/>
    <cellStyle name="Normal 4 2 2 2 4 2 2 2 2" xfId="17565" xr:uid="{C0DF342B-859E-4C4C-81AB-D246D0B6D936}"/>
    <cellStyle name="Normal 4 2 2 2 4 2 2 2 2 2" xfId="35492" xr:uid="{23588425-9DA0-47CC-BCF2-19A09A2D5D3A}"/>
    <cellStyle name="Normal 4 2 2 2 4 2 2 2 2 3" xfId="47437" xr:uid="{3639556E-E867-42D9-9EEA-B3536432A6A1}"/>
    <cellStyle name="Normal 4 2 2 2 4 2 2 2 2 4" xfId="59402" xr:uid="{CA26543F-366C-4A4E-BBC7-02B046E8D37D}"/>
    <cellStyle name="Normal 4 2 2 2 4 2 2 2 3" xfId="23524" xr:uid="{77F9F431-062A-4673-9E3D-5B59B51562DA}"/>
    <cellStyle name="Normal 4 2 2 2 4 2 2 2 4" xfId="11582" xr:uid="{FC6824BF-54F4-4536-BB14-3CF29CDD44B3}"/>
    <cellStyle name="Normal 4 2 2 2 4 2 2 2 5" xfId="29509" xr:uid="{B383755A-E7D1-43DD-A8F5-9F2F0B08EAEF}"/>
    <cellStyle name="Normal 4 2 2 2 4 2 2 2 6" xfId="41454" xr:uid="{1198A38A-4B6B-46BA-B53B-7FA8F6526CF2}"/>
    <cellStyle name="Normal 4 2 2 2 4 2 2 2 7" xfId="53419" xr:uid="{0E66E43B-0565-4C5B-BA16-D42916EEF048}"/>
    <cellStyle name="Normal 4 2 2 2 4 2 2 3" xfId="14595" xr:uid="{18582DE2-85C7-4C96-B6A2-48FED5EAA8CC}"/>
    <cellStyle name="Normal 4 2 2 2 4 2 2 3 2" xfId="32522" xr:uid="{01E8C3C1-B039-4ED0-BB15-2F92B20C173D}"/>
    <cellStyle name="Normal 4 2 2 2 4 2 2 3 3" xfId="44467" xr:uid="{79C246D9-C2D6-4F91-B291-BAC14E687BD7}"/>
    <cellStyle name="Normal 4 2 2 2 4 2 2 3 4" xfId="56432" xr:uid="{607394AB-DE5E-4A64-A109-FD034F4533B5}"/>
    <cellStyle name="Normal 4 2 2 2 4 2 2 4" xfId="20554" xr:uid="{6BB57F81-FBED-4EC6-8F00-26990E391029}"/>
    <cellStyle name="Normal 4 2 2 2 4 2 2 5" xfId="8612" xr:uid="{A79EC606-9486-4776-928E-FD45C0704120}"/>
    <cellStyle name="Normal 4 2 2 2 4 2 2 6" xfId="26539" xr:uid="{F92A9414-32E8-4DA8-8252-8D9C42DDC04D}"/>
    <cellStyle name="Normal 4 2 2 2 4 2 2 7" xfId="38484" xr:uid="{8EECD614-4B17-4ECD-974F-F1174CEAF82E}"/>
    <cellStyle name="Normal 4 2 2 2 4 2 2 8" xfId="50449" xr:uid="{7DCEEFFC-62D0-4AB1-AAD5-D5D66AF260B8}"/>
    <cellStyle name="Normal 4 2 2 2 4 2 3" xfId="4158" xr:uid="{BF6CE1E0-9B42-4633-8EA3-7E7E9378A553}"/>
    <cellStyle name="Normal 4 2 2 2 4 2 3 2" xfId="16121" xr:uid="{1AD16408-FF95-4F4D-88DF-2EC5B701B85C}"/>
    <cellStyle name="Normal 4 2 2 2 4 2 3 2 2" xfId="34048" xr:uid="{B1B350AC-C8CE-410A-AA11-32BE200DB8BD}"/>
    <cellStyle name="Normal 4 2 2 2 4 2 3 2 3" xfId="45993" xr:uid="{3DF54C17-7430-4463-958C-01EE763F3FD5}"/>
    <cellStyle name="Normal 4 2 2 2 4 2 3 2 4" xfId="57958" xr:uid="{126104E7-7579-4A86-9105-C0E7AC469597}"/>
    <cellStyle name="Normal 4 2 2 2 4 2 3 3" xfId="22080" xr:uid="{B9267177-D6EA-439F-A681-62E67DEC983C}"/>
    <cellStyle name="Normal 4 2 2 2 4 2 3 4" xfId="10138" xr:uid="{F085A87D-3087-4842-A86E-BCB8F6AA32A1}"/>
    <cellStyle name="Normal 4 2 2 2 4 2 3 5" xfId="28065" xr:uid="{4799829B-F8E6-46D2-B339-081D1CBE2651}"/>
    <cellStyle name="Normal 4 2 2 2 4 2 3 6" xfId="40010" xr:uid="{F55398DE-12A2-4381-8103-67BCFA38CCFF}"/>
    <cellStyle name="Normal 4 2 2 2 4 2 3 7" xfId="51975" xr:uid="{72FB50C4-6AA8-45AB-8E0A-15D074D16B6F}"/>
    <cellStyle name="Normal 4 2 2 2 4 2 4" xfId="13151" xr:uid="{45B8CAE8-888E-4AA9-BBA1-5D7504341218}"/>
    <cellStyle name="Normal 4 2 2 2 4 2 4 2" xfId="31078" xr:uid="{BE1DE867-3ADE-42BB-9A81-6E2C4AFF73DE}"/>
    <cellStyle name="Normal 4 2 2 2 4 2 4 3" xfId="43023" xr:uid="{CDF16E0C-D820-40CA-959D-95CF18169840}"/>
    <cellStyle name="Normal 4 2 2 2 4 2 4 4" xfId="54988" xr:uid="{5CB23C01-9F93-48A9-8916-D5A539FCD6DB}"/>
    <cellStyle name="Normal 4 2 2 2 4 2 5" xfId="19110" xr:uid="{B7EDC9E3-685C-4F25-9BE2-DAF0DBDCC43E}"/>
    <cellStyle name="Normal 4 2 2 2 4 2 6" xfId="7168" xr:uid="{17D77BB6-E82C-48FE-A938-87BD847A6E17}"/>
    <cellStyle name="Normal 4 2 2 2 4 2 7" xfId="25095" xr:uid="{97C09929-01D4-4C0C-A95B-0ED469DAD0AC}"/>
    <cellStyle name="Normal 4 2 2 2 4 2 8" xfId="37040" xr:uid="{DE2D2560-CC68-4065-8755-54A3960798E6}"/>
    <cellStyle name="Normal 4 2 2 2 4 2 9" xfId="49005" xr:uid="{2950B4CF-F2FE-4BCF-B138-B41C5B5FB09D}"/>
    <cellStyle name="Normal 4 2 2 2 4 3" xfId="1910" xr:uid="{00000000-0005-0000-0000-000033000000}"/>
    <cellStyle name="Normal 4 2 2 2 4 3 2" xfId="4880" xr:uid="{454EF7EA-E432-4B75-A1C6-5CF557BEAF03}"/>
    <cellStyle name="Normal 4 2 2 2 4 3 2 2" xfId="16843" xr:uid="{B560FD1E-5C98-4ACC-8B88-740D13D1EBC6}"/>
    <cellStyle name="Normal 4 2 2 2 4 3 2 2 2" xfId="34770" xr:uid="{68EC7F16-A4CD-4B94-9767-EEAFA0FE4F87}"/>
    <cellStyle name="Normal 4 2 2 2 4 3 2 2 3" xfId="46715" xr:uid="{2B097374-D0DF-4E45-A3DC-53FF702768F2}"/>
    <cellStyle name="Normal 4 2 2 2 4 3 2 2 4" xfId="58680" xr:uid="{B6E32D13-3FE4-4436-8587-423401C9E8A1}"/>
    <cellStyle name="Normal 4 2 2 2 4 3 2 3" xfId="22802" xr:uid="{FD2EF9CE-CF37-4839-97D0-E5804203A1EB}"/>
    <cellStyle name="Normal 4 2 2 2 4 3 2 4" xfId="10860" xr:uid="{EA33ADA3-58F3-4076-A269-DCAE247E93F2}"/>
    <cellStyle name="Normal 4 2 2 2 4 3 2 5" xfId="28787" xr:uid="{323DD8EB-0966-43C4-A23B-1F3C1E8C56E4}"/>
    <cellStyle name="Normal 4 2 2 2 4 3 2 6" xfId="40732" xr:uid="{FB1FA061-AEDB-4FC8-B324-79CD259B5774}"/>
    <cellStyle name="Normal 4 2 2 2 4 3 2 7" xfId="52697" xr:uid="{9940A8B2-F5CA-4674-9391-8179F5583E00}"/>
    <cellStyle name="Normal 4 2 2 2 4 3 3" xfId="13873" xr:uid="{03219880-CB8A-4AAE-8FB6-3460AAEB5539}"/>
    <cellStyle name="Normal 4 2 2 2 4 3 3 2" xfId="31800" xr:uid="{D1DEB695-D5C7-4AF9-9B10-8BC07E2CDAE7}"/>
    <cellStyle name="Normal 4 2 2 2 4 3 3 3" xfId="43745" xr:uid="{F46E2F05-5300-46B4-9259-5B7D103A5E15}"/>
    <cellStyle name="Normal 4 2 2 2 4 3 3 4" xfId="55710" xr:uid="{A460B58F-0B19-4FA2-990B-1AF3B8490BB0}"/>
    <cellStyle name="Normal 4 2 2 2 4 3 4" xfId="19832" xr:uid="{B1FE0123-358E-49B3-8303-CC4ECB7ADC5D}"/>
    <cellStyle name="Normal 4 2 2 2 4 3 5" xfId="7890" xr:uid="{58BF3985-50B6-4762-BE6F-BE24EF73ADE3}"/>
    <cellStyle name="Normal 4 2 2 2 4 3 6" xfId="25817" xr:uid="{C5C3ABBF-8E77-4B36-9556-7A751F2E3725}"/>
    <cellStyle name="Normal 4 2 2 2 4 3 7" xfId="37762" xr:uid="{42089651-75D8-488D-A461-63CD33B9D286}"/>
    <cellStyle name="Normal 4 2 2 2 4 3 8" xfId="49727" xr:uid="{3F04F1B7-DCD5-49A7-BAE5-0576A5D586AD}"/>
    <cellStyle name="Normal 4 2 2 2 4 4" xfId="3436" xr:uid="{AC1C37DF-CCA8-4A3B-882B-CE1AE1A4C6F7}"/>
    <cellStyle name="Normal 4 2 2 2 4 4 2" xfId="15399" xr:uid="{E6FA7546-EE62-41FA-9EF6-EDE8FF9C65B0}"/>
    <cellStyle name="Normal 4 2 2 2 4 4 2 2" xfId="33326" xr:uid="{634B075F-164B-44E1-8BDC-E959782C2108}"/>
    <cellStyle name="Normal 4 2 2 2 4 4 2 3" xfId="45271" xr:uid="{B83757B7-55C9-48A2-8DD0-2F476622B723}"/>
    <cellStyle name="Normal 4 2 2 2 4 4 2 4" xfId="57236" xr:uid="{2EFFC577-91AA-4CAE-AF5D-068AE67A2A25}"/>
    <cellStyle name="Normal 4 2 2 2 4 4 3" xfId="21358" xr:uid="{CE224244-FEEF-4D28-9615-F77436D47D3D}"/>
    <cellStyle name="Normal 4 2 2 2 4 4 4" xfId="9416" xr:uid="{F1AB352B-DB37-4226-ACF7-DC815857A84E}"/>
    <cellStyle name="Normal 4 2 2 2 4 4 5" xfId="27343" xr:uid="{DDBFE3C0-A8B5-46ED-895C-9F8153E2E5EB}"/>
    <cellStyle name="Normal 4 2 2 2 4 4 6" xfId="39288" xr:uid="{67C60632-C7B3-4C1D-A1ED-881099CDBE4B}"/>
    <cellStyle name="Normal 4 2 2 2 4 4 7" xfId="51253" xr:uid="{1F02D55B-4069-4313-BABA-B5D0F05D58E8}"/>
    <cellStyle name="Normal 4 2 2 2 4 5" xfId="12429" xr:uid="{0DB41ED6-5145-4F4A-8802-9B74F04C2D44}"/>
    <cellStyle name="Normal 4 2 2 2 4 5 2" xfId="30356" xr:uid="{46390642-0C6B-47EE-9402-8D3F1AC16B12}"/>
    <cellStyle name="Normal 4 2 2 2 4 5 3" xfId="42301" xr:uid="{80C7838A-1D9D-4264-9CB9-F1D083161ED7}"/>
    <cellStyle name="Normal 4 2 2 2 4 5 4" xfId="54266" xr:uid="{320C4522-66A8-478D-9E59-87DA4AB2B290}"/>
    <cellStyle name="Normal 4 2 2 2 4 6" xfId="18388" xr:uid="{96F9987F-8FAC-4465-8998-525E34ED1404}"/>
    <cellStyle name="Normal 4 2 2 2 4 7" xfId="6446" xr:uid="{A82B0301-4AB5-4637-872C-6290DB6EF7EE}"/>
    <cellStyle name="Normal 4 2 2 2 4 8" xfId="24373" xr:uid="{63B9E0AA-C1CD-47C4-A295-355B47EB2C90}"/>
    <cellStyle name="Normal 4 2 2 2 4 9" xfId="36318" xr:uid="{9F8091E1-C1EF-468C-937B-E14EB2D7FED5}"/>
    <cellStyle name="Normal 4 2 2 2 5" xfId="840" xr:uid="{00000000-0005-0000-0000-000033000000}"/>
    <cellStyle name="Normal 4 2 2 2 5 2" xfId="2284" xr:uid="{00000000-0005-0000-0000-000033000000}"/>
    <cellStyle name="Normal 4 2 2 2 5 2 2" xfId="5254" xr:uid="{0DF79797-6A6E-412E-A864-7269A4475DC2}"/>
    <cellStyle name="Normal 4 2 2 2 5 2 2 2" xfId="17217" xr:uid="{332776FA-A120-47D9-941C-7D24789AB4D0}"/>
    <cellStyle name="Normal 4 2 2 2 5 2 2 2 2" xfId="35144" xr:uid="{6CB3C510-245C-435A-9FFF-7F5F2D7CA68D}"/>
    <cellStyle name="Normal 4 2 2 2 5 2 2 2 3" xfId="47089" xr:uid="{51714AC1-F9CA-45E0-B346-C51FAACE1FA6}"/>
    <cellStyle name="Normal 4 2 2 2 5 2 2 2 4" xfId="59054" xr:uid="{F18A62D3-AD13-4A26-8C24-C4B1339561FF}"/>
    <cellStyle name="Normal 4 2 2 2 5 2 2 3" xfId="23176" xr:uid="{7A193E3B-9D4B-4614-80DF-A78E994F2AC6}"/>
    <cellStyle name="Normal 4 2 2 2 5 2 2 4" xfId="11234" xr:uid="{770E55BE-6E4F-4147-96D8-93379A8A04E3}"/>
    <cellStyle name="Normal 4 2 2 2 5 2 2 5" xfId="29161" xr:uid="{B1010911-8668-4FF2-821D-5F9303849F4E}"/>
    <cellStyle name="Normal 4 2 2 2 5 2 2 6" xfId="41106" xr:uid="{AD9D9F81-1D1F-4FC6-BFC5-7BCCFB0AE939}"/>
    <cellStyle name="Normal 4 2 2 2 5 2 2 7" xfId="53071" xr:uid="{334B30DA-FE3C-4289-AC4A-D19C138035AE}"/>
    <cellStyle name="Normal 4 2 2 2 5 2 3" xfId="14247" xr:uid="{2FA7325C-BE5B-4152-9184-095341F7FEEA}"/>
    <cellStyle name="Normal 4 2 2 2 5 2 3 2" xfId="32174" xr:uid="{45AD01DC-3DDD-4A39-9559-6668E47025CE}"/>
    <cellStyle name="Normal 4 2 2 2 5 2 3 3" xfId="44119" xr:uid="{73BDD425-A933-4B01-8D4F-5BB1230048FD}"/>
    <cellStyle name="Normal 4 2 2 2 5 2 3 4" xfId="56084" xr:uid="{F77A27B8-8CC1-484E-9FC0-C03BB29FB7C5}"/>
    <cellStyle name="Normal 4 2 2 2 5 2 4" xfId="20206" xr:uid="{F6DBA758-D8E0-43BE-85D6-166EA8C9D1F1}"/>
    <cellStyle name="Normal 4 2 2 2 5 2 5" xfId="8264" xr:uid="{396AE31E-53A7-4852-900C-1B399EB6A689}"/>
    <cellStyle name="Normal 4 2 2 2 5 2 6" xfId="26191" xr:uid="{AE93D290-1394-4522-A152-CF5C3301CDE0}"/>
    <cellStyle name="Normal 4 2 2 2 5 2 7" xfId="38136" xr:uid="{724BE06F-2F54-47E8-8509-5B327E1C6301}"/>
    <cellStyle name="Normal 4 2 2 2 5 2 8" xfId="50101" xr:uid="{D93A934E-4860-455B-9A50-5BCA69CF2CBC}"/>
    <cellStyle name="Normal 4 2 2 2 5 3" xfId="3810" xr:uid="{BC0EC1B6-7DDA-44D7-A49B-08A76E051C00}"/>
    <cellStyle name="Normal 4 2 2 2 5 3 2" xfId="15773" xr:uid="{EA6CE90F-B403-48BA-9CBE-E721FC293444}"/>
    <cellStyle name="Normal 4 2 2 2 5 3 2 2" xfId="33700" xr:uid="{ACE32B04-7FBA-4E9B-9E60-3BD2FB889659}"/>
    <cellStyle name="Normal 4 2 2 2 5 3 2 3" xfId="45645" xr:uid="{F3F139B5-7B52-4E65-839C-F085CD4A760F}"/>
    <cellStyle name="Normal 4 2 2 2 5 3 2 4" xfId="57610" xr:uid="{48B73D61-B62B-442B-A2E6-2F3BF797E2BD}"/>
    <cellStyle name="Normal 4 2 2 2 5 3 3" xfId="21732" xr:uid="{B5B72183-F59A-46CA-9836-B013AFDC0BC1}"/>
    <cellStyle name="Normal 4 2 2 2 5 3 4" xfId="9790" xr:uid="{5C9F733C-9AD0-4267-B0C3-C5393C8A73E6}"/>
    <cellStyle name="Normal 4 2 2 2 5 3 5" xfId="27717" xr:uid="{10D8E022-C4D2-47A3-A26C-953438E5B4EC}"/>
    <cellStyle name="Normal 4 2 2 2 5 3 6" xfId="39662" xr:uid="{F668E66A-E6B1-4CE3-91F2-5C684A2E078F}"/>
    <cellStyle name="Normal 4 2 2 2 5 3 7" xfId="51627" xr:uid="{65789401-55FD-4F6E-ACCA-FEEDA601858D}"/>
    <cellStyle name="Normal 4 2 2 2 5 4" xfId="12803" xr:uid="{6CF5C6CA-C2F1-4702-B617-5B6C2D4F4ED2}"/>
    <cellStyle name="Normal 4 2 2 2 5 4 2" xfId="30730" xr:uid="{D44139AC-4677-40E2-90ED-B7B68DCFDE68}"/>
    <cellStyle name="Normal 4 2 2 2 5 4 3" xfId="42675" xr:uid="{DAC2199A-33DE-40E2-9EB7-5574707E1CFC}"/>
    <cellStyle name="Normal 4 2 2 2 5 4 4" xfId="54640" xr:uid="{BF570E1C-9AC2-460D-A5E1-B6FB3D384F51}"/>
    <cellStyle name="Normal 4 2 2 2 5 5" xfId="18762" xr:uid="{D8B3EE9E-E1BA-4D72-BD75-45372B519E78}"/>
    <cellStyle name="Normal 4 2 2 2 5 6" xfId="6820" xr:uid="{BF30759B-9DA5-4479-9F46-6D9BDAAA94F0}"/>
    <cellStyle name="Normal 4 2 2 2 5 7" xfId="24747" xr:uid="{9353158A-1BE8-4716-BF21-60F69B29A6A8}"/>
    <cellStyle name="Normal 4 2 2 2 5 8" xfId="36692" xr:uid="{92AD67FA-A8CE-40D3-B82B-A8BEA96BC71B}"/>
    <cellStyle name="Normal 4 2 2 2 5 9" xfId="48657" xr:uid="{635270A9-6A7A-4581-B9B8-5DF6AC6DAC34}"/>
    <cellStyle name="Normal 4 2 2 2 6" xfId="1562" xr:uid="{00000000-0005-0000-0000-000033000000}"/>
    <cellStyle name="Normal 4 2 2 2 6 2" xfId="4532" xr:uid="{CF506163-6A85-4A59-A6A8-9A24BA04982A}"/>
    <cellStyle name="Normal 4 2 2 2 6 2 2" xfId="16495" xr:uid="{79043AF9-EB41-466D-A8B3-5C1BBC0E0F7B}"/>
    <cellStyle name="Normal 4 2 2 2 6 2 2 2" xfId="34422" xr:uid="{4CCFA8D7-0118-45D6-A95C-1EF126A6BA62}"/>
    <cellStyle name="Normal 4 2 2 2 6 2 2 3" xfId="46367" xr:uid="{4D61916C-AEFC-424E-A06B-072081E38FB0}"/>
    <cellStyle name="Normal 4 2 2 2 6 2 2 4" xfId="58332" xr:uid="{A3B51DD9-AF32-4CA3-B6A4-A95705D01E69}"/>
    <cellStyle name="Normal 4 2 2 2 6 2 3" xfId="22454" xr:uid="{3C742434-5800-4704-9B3D-6B4AB1F97F17}"/>
    <cellStyle name="Normal 4 2 2 2 6 2 4" xfId="10512" xr:uid="{518FD2A8-128B-4EED-864A-17B11F851618}"/>
    <cellStyle name="Normal 4 2 2 2 6 2 5" xfId="28439" xr:uid="{64A290F9-5D8E-4CE5-A7AF-AC6488D3CB91}"/>
    <cellStyle name="Normal 4 2 2 2 6 2 6" xfId="40384" xr:uid="{250E83D2-36CA-4B81-B79F-DA4D36A32047}"/>
    <cellStyle name="Normal 4 2 2 2 6 2 7" xfId="52349" xr:uid="{6623F9B9-71D5-4664-849C-4AA38A6E1238}"/>
    <cellStyle name="Normal 4 2 2 2 6 3" xfId="13525" xr:uid="{9D88BD55-D697-4F05-8DF0-9F50BED15B5B}"/>
    <cellStyle name="Normal 4 2 2 2 6 3 2" xfId="31452" xr:uid="{FDDF9066-94B6-44EE-98A4-C6289B9950F5}"/>
    <cellStyle name="Normal 4 2 2 2 6 3 3" xfId="43397" xr:uid="{F7B35978-CB6D-4C59-ABE1-9B16715CF67D}"/>
    <cellStyle name="Normal 4 2 2 2 6 3 4" xfId="55362" xr:uid="{89DFD1FC-687F-4E3F-B672-4338AB35B561}"/>
    <cellStyle name="Normal 4 2 2 2 6 4" xfId="19484" xr:uid="{67D4843D-D00F-42B0-89CC-5F99EFAF087C}"/>
    <cellStyle name="Normal 4 2 2 2 6 5" xfId="7542" xr:uid="{DD8C03BC-275D-46E7-A928-68101D366072}"/>
    <cellStyle name="Normal 4 2 2 2 6 6" xfId="25469" xr:uid="{6FCFC7F6-2FCC-4B68-B7FC-C000D501E9E9}"/>
    <cellStyle name="Normal 4 2 2 2 6 7" xfId="37414" xr:uid="{AD65CEA0-B705-4538-8EEC-783395ECF48A}"/>
    <cellStyle name="Normal 4 2 2 2 6 8" xfId="49379" xr:uid="{AEBDBF55-DF98-442A-834E-DA7B2252FCEA}"/>
    <cellStyle name="Normal 4 2 2 2 7" xfId="3088" xr:uid="{984A5025-F244-4965-A163-B72FDE8D1DA7}"/>
    <cellStyle name="Normal 4 2 2 2 7 2" xfId="15051" xr:uid="{001881A2-9F8C-41A3-BB85-3E7E2F617D90}"/>
    <cellStyle name="Normal 4 2 2 2 7 2 2" xfId="32978" xr:uid="{199CD556-4EAB-4892-BE71-AA3D8DE5D030}"/>
    <cellStyle name="Normal 4 2 2 2 7 2 3" xfId="44923" xr:uid="{7E1F830A-AA97-4EDD-BAD0-D1F978753E16}"/>
    <cellStyle name="Normal 4 2 2 2 7 2 4" xfId="56888" xr:uid="{5ECF705F-EA39-4437-8DA5-983AD76805A2}"/>
    <cellStyle name="Normal 4 2 2 2 7 3" xfId="21010" xr:uid="{D90D709B-D5C8-4043-A82E-3DBC6EEA0DD8}"/>
    <cellStyle name="Normal 4 2 2 2 7 4" xfId="9068" xr:uid="{B9032BD6-03CB-49DC-B1BB-72E46580EB3A}"/>
    <cellStyle name="Normal 4 2 2 2 7 5" xfId="26995" xr:uid="{00008D9E-B85F-4495-A44E-A1C1FCAE20CB}"/>
    <cellStyle name="Normal 4 2 2 2 7 6" xfId="38940" xr:uid="{E155D9C0-96CD-4B48-96FB-7AD7EABA85EA}"/>
    <cellStyle name="Normal 4 2 2 2 7 7" xfId="50905" xr:uid="{19B001B5-5B31-4715-B930-FDBEB7BF1B50}"/>
    <cellStyle name="Normal 4 2 2 2 8" xfId="12081" xr:uid="{1F6894FC-60EC-44ED-9C7E-228519D9FB73}"/>
    <cellStyle name="Normal 4 2 2 2 8 2" xfId="30008" xr:uid="{D6640ED7-2AE4-4DB3-BCAA-036F2BEDB325}"/>
    <cellStyle name="Normal 4 2 2 2 8 3" xfId="41953" xr:uid="{F55A642A-6501-4BC6-AA83-90DC5883BCC8}"/>
    <cellStyle name="Normal 4 2 2 2 8 4" xfId="53918" xr:uid="{EDB32360-B4F0-40D5-A93A-6E053DA64229}"/>
    <cellStyle name="Normal 4 2 2 2 9" xfId="18040" xr:uid="{030330A4-8219-470F-9BDC-58084BCD86D9}"/>
    <cellStyle name="Normal 4 2 2 3" xfId="176" xr:uid="{00000000-0005-0000-0000-000033000000}"/>
    <cellStyle name="Normal 4 2 2 3 10" xfId="36028" xr:uid="{97A1878F-7BFC-4E0C-8877-A8CAF401908E}"/>
    <cellStyle name="Normal 4 2 2 3 11" xfId="47993" xr:uid="{4F4A4302-20FC-4012-8DC2-14353EF8535B}"/>
    <cellStyle name="Normal 4 2 2 3 2" xfId="524" xr:uid="{00000000-0005-0000-0000-000033000000}"/>
    <cellStyle name="Normal 4 2 2 3 2 10" xfId="48341" xr:uid="{EEB3CCDA-944B-4A93-8D07-A814D8C77180}"/>
    <cellStyle name="Normal 4 2 2 3 2 2" xfId="1246" xr:uid="{00000000-0005-0000-0000-000033000000}"/>
    <cellStyle name="Normal 4 2 2 3 2 2 2" xfId="2690" xr:uid="{00000000-0005-0000-0000-000033000000}"/>
    <cellStyle name="Normal 4 2 2 3 2 2 2 2" xfId="5660" xr:uid="{BABA5395-27A5-4CC8-99DA-B752F0F4F3AE}"/>
    <cellStyle name="Normal 4 2 2 3 2 2 2 2 2" xfId="17623" xr:uid="{B0899E40-0EB3-423E-B62F-2ECFC84C431B}"/>
    <cellStyle name="Normal 4 2 2 3 2 2 2 2 2 2" xfId="35550" xr:uid="{C02BA289-6C79-46F4-91B3-47B8A5BD8668}"/>
    <cellStyle name="Normal 4 2 2 3 2 2 2 2 2 3" xfId="47495" xr:uid="{8F33923E-58A5-48BE-ACDD-97B9BF966651}"/>
    <cellStyle name="Normal 4 2 2 3 2 2 2 2 2 4" xfId="59460" xr:uid="{CF018370-13DB-4147-9034-0DF97831B86D}"/>
    <cellStyle name="Normal 4 2 2 3 2 2 2 2 3" xfId="23582" xr:uid="{F4475B2C-DEBE-4E4C-B3A6-7D4E9B497B9E}"/>
    <cellStyle name="Normal 4 2 2 3 2 2 2 2 4" xfId="11640" xr:uid="{5AB03DCF-DD00-491B-8C52-7807D752C463}"/>
    <cellStyle name="Normal 4 2 2 3 2 2 2 2 5" xfId="29567" xr:uid="{A350FC74-27A8-4525-8383-28419A9498C3}"/>
    <cellStyle name="Normal 4 2 2 3 2 2 2 2 6" xfId="41512" xr:uid="{0F3C5C4D-9D41-4D90-9A22-A841130BBCAF}"/>
    <cellStyle name="Normal 4 2 2 3 2 2 2 2 7" xfId="53477" xr:uid="{E5D9634E-0216-432F-A459-5389D23F5D0E}"/>
    <cellStyle name="Normal 4 2 2 3 2 2 2 3" xfId="14653" xr:uid="{6C6FEEB4-C391-4F44-8AD2-30FD6F4BD694}"/>
    <cellStyle name="Normal 4 2 2 3 2 2 2 3 2" xfId="32580" xr:uid="{2DA1486B-200D-4E61-9426-CA2ECD198C97}"/>
    <cellStyle name="Normal 4 2 2 3 2 2 2 3 3" xfId="44525" xr:uid="{FEC246CB-E0B7-4C19-B6D7-0F2124CDA7BE}"/>
    <cellStyle name="Normal 4 2 2 3 2 2 2 3 4" xfId="56490" xr:uid="{FE4F6BEE-A416-4ECB-A877-763A162B5454}"/>
    <cellStyle name="Normal 4 2 2 3 2 2 2 4" xfId="20612" xr:uid="{FCAD1E49-C164-423D-8B17-C0B11DC62210}"/>
    <cellStyle name="Normal 4 2 2 3 2 2 2 5" xfId="8670" xr:uid="{42808150-0F08-493B-91B9-826ECB67E84B}"/>
    <cellStyle name="Normal 4 2 2 3 2 2 2 6" xfId="26597" xr:uid="{BE6AFAF7-88D8-4B1E-9737-B31C7B166429}"/>
    <cellStyle name="Normal 4 2 2 3 2 2 2 7" xfId="38542" xr:uid="{B4B4C0F8-043F-4901-99EB-A769EA27290B}"/>
    <cellStyle name="Normal 4 2 2 3 2 2 2 8" xfId="50507" xr:uid="{DF256266-5C2A-4B52-A65C-5FA4769619B5}"/>
    <cellStyle name="Normal 4 2 2 3 2 2 3" xfId="4216" xr:uid="{F34D1343-3AA9-46F4-B94A-8F6796FD5537}"/>
    <cellStyle name="Normal 4 2 2 3 2 2 3 2" xfId="16179" xr:uid="{28C5D47A-63B6-419D-8059-CEEA49B15E1F}"/>
    <cellStyle name="Normal 4 2 2 3 2 2 3 2 2" xfId="34106" xr:uid="{186C44F6-BD3B-4D5A-AA44-0B5DA6162E93}"/>
    <cellStyle name="Normal 4 2 2 3 2 2 3 2 3" xfId="46051" xr:uid="{F3483C60-A253-409E-9EA1-567243F3F7E3}"/>
    <cellStyle name="Normal 4 2 2 3 2 2 3 2 4" xfId="58016" xr:uid="{6F874E16-1A9C-4D19-AA1F-93413931F8AF}"/>
    <cellStyle name="Normal 4 2 2 3 2 2 3 3" xfId="22138" xr:uid="{8C1B65E2-36E2-4CAE-B622-951679AB5B96}"/>
    <cellStyle name="Normal 4 2 2 3 2 2 3 4" xfId="10196" xr:uid="{CE797CF2-521D-432F-8A10-F65905EEF4C5}"/>
    <cellStyle name="Normal 4 2 2 3 2 2 3 5" xfId="28123" xr:uid="{B6DE540D-2C83-4317-9F05-46951BB0A810}"/>
    <cellStyle name="Normal 4 2 2 3 2 2 3 6" xfId="40068" xr:uid="{E547D9DE-6580-4277-94AE-DFBC2D06AAC2}"/>
    <cellStyle name="Normal 4 2 2 3 2 2 3 7" xfId="52033" xr:uid="{F73EC78F-BB3C-43E0-89CF-9340AA557009}"/>
    <cellStyle name="Normal 4 2 2 3 2 2 4" xfId="13209" xr:uid="{7D5C1104-7BB2-41A2-8135-9A91305FAA00}"/>
    <cellStyle name="Normal 4 2 2 3 2 2 4 2" xfId="31136" xr:uid="{BD39C13D-15A2-492D-A098-42199477AC1F}"/>
    <cellStyle name="Normal 4 2 2 3 2 2 4 3" xfId="43081" xr:uid="{7774C1A2-B184-4E0B-8A23-4C56C0BD25D0}"/>
    <cellStyle name="Normal 4 2 2 3 2 2 4 4" xfId="55046" xr:uid="{6C107FF6-C2B5-4BF9-96ED-F1015A3A30A1}"/>
    <cellStyle name="Normal 4 2 2 3 2 2 5" xfId="19168" xr:uid="{126CF851-1F10-4888-9782-A1E56AB12E63}"/>
    <cellStyle name="Normal 4 2 2 3 2 2 6" xfId="7226" xr:uid="{E484BBAB-005C-4F85-A450-35A96BEBD798}"/>
    <cellStyle name="Normal 4 2 2 3 2 2 7" xfId="25153" xr:uid="{6C733EC9-B777-4673-985A-C0F44848A494}"/>
    <cellStyle name="Normal 4 2 2 3 2 2 8" xfId="37098" xr:uid="{E0CC987E-9B7B-4DA1-8137-D1932309367A}"/>
    <cellStyle name="Normal 4 2 2 3 2 2 9" xfId="49063" xr:uid="{A9CD197F-B8A0-48DB-931B-4AFD69CE608E}"/>
    <cellStyle name="Normal 4 2 2 3 2 3" xfId="1968" xr:uid="{00000000-0005-0000-0000-000033000000}"/>
    <cellStyle name="Normal 4 2 2 3 2 3 2" xfId="4938" xr:uid="{8E0E7170-786C-4C80-878A-1055EE27F910}"/>
    <cellStyle name="Normal 4 2 2 3 2 3 2 2" xfId="16901" xr:uid="{827CDF1A-E0E3-4B94-A74E-1949881DE324}"/>
    <cellStyle name="Normal 4 2 2 3 2 3 2 2 2" xfId="34828" xr:uid="{BFCA6F5B-2377-4300-A215-D7714AA41801}"/>
    <cellStyle name="Normal 4 2 2 3 2 3 2 2 3" xfId="46773" xr:uid="{5E69EE39-E970-408F-93CC-583ABCCF1AA6}"/>
    <cellStyle name="Normal 4 2 2 3 2 3 2 2 4" xfId="58738" xr:uid="{E0277478-55D2-4D21-8B41-0312B26FC277}"/>
    <cellStyle name="Normal 4 2 2 3 2 3 2 3" xfId="22860" xr:uid="{3F3E3BCD-33AE-4BA0-AB15-2BBED3FD6C98}"/>
    <cellStyle name="Normal 4 2 2 3 2 3 2 4" xfId="10918" xr:uid="{CC35C110-4D2D-469E-B414-6D23B6CA650B}"/>
    <cellStyle name="Normal 4 2 2 3 2 3 2 5" xfId="28845" xr:uid="{566F453B-500F-4D24-993F-83B9D8B201EA}"/>
    <cellStyle name="Normal 4 2 2 3 2 3 2 6" xfId="40790" xr:uid="{5D071141-2CF2-4E15-A49A-F57B02E49482}"/>
    <cellStyle name="Normal 4 2 2 3 2 3 2 7" xfId="52755" xr:uid="{2B061F3E-5FFA-4B43-B576-138BAB6E85BF}"/>
    <cellStyle name="Normal 4 2 2 3 2 3 3" xfId="13931" xr:uid="{35FC2676-200B-4B9C-931A-757362321CE1}"/>
    <cellStyle name="Normal 4 2 2 3 2 3 3 2" xfId="31858" xr:uid="{CC4B735B-B51F-453F-A3C4-BD3349B8FE2D}"/>
    <cellStyle name="Normal 4 2 2 3 2 3 3 3" xfId="43803" xr:uid="{6AE0C9EC-2585-4CA7-8A75-9F8DA835C671}"/>
    <cellStyle name="Normal 4 2 2 3 2 3 3 4" xfId="55768" xr:uid="{06EE6BA2-6500-4B03-A6C0-0F74D393BFEA}"/>
    <cellStyle name="Normal 4 2 2 3 2 3 4" xfId="19890" xr:uid="{124ADAB2-D14E-42E0-8A0D-AC8844CFAD5C}"/>
    <cellStyle name="Normal 4 2 2 3 2 3 5" xfId="7948" xr:uid="{D1E61FCB-CF5E-4CA6-ADD5-9909E94BCB46}"/>
    <cellStyle name="Normal 4 2 2 3 2 3 6" xfId="25875" xr:uid="{96471591-AC8E-4404-BAE7-7B16B19F5582}"/>
    <cellStyle name="Normal 4 2 2 3 2 3 7" xfId="37820" xr:uid="{CE962981-3909-4F94-A485-EDF7FA21C7DB}"/>
    <cellStyle name="Normal 4 2 2 3 2 3 8" xfId="49785" xr:uid="{1AF5D4FE-BB5A-4423-889A-957EC0B01D28}"/>
    <cellStyle name="Normal 4 2 2 3 2 4" xfId="3494" xr:uid="{5CAB88C4-960C-4314-A975-D56092FCD601}"/>
    <cellStyle name="Normal 4 2 2 3 2 4 2" xfId="15457" xr:uid="{CC05E12F-5A93-4CFC-A83E-740E8298E66D}"/>
    <cellStyle name="Normal 4 2 2 3 2 4 2 2" xfId="33384" xr:uid="{2C8424F4-2A44-4BA2-B9A1-5AF878DA12ED}"/>
    <cellStyle name="Normal 4 2 2 3 2 4 2 3" xfId="45329" xr:uid="{C788B96E-DDE7-4EEF-AAAC-6C3F8671D031}"/>
    <cellStyle name="Normal 4 2 2 3 2 4 2 4" xfId="57294" xr:uid="{55867192-621A-4F39-906D-EEF32647200C}"/>
    <cellStyle name="Normal 4 2 2 3 2 4 3" xfId="21416" xr:uid="{1F26BA41-95E4-4ED0-8864-35F401852EB2}"/>
    <cellStyle name="Normal 4 2 2 3 2 4 4" xfId="9474" xr:uid="{88367511-E7E2-4965-9999-B52E69214C19}"/>
    <cellStyle name="Normal 4 2 2 3 2 4 5" xfId="27401" xr:uid="{F252EF37-E2AC-44B7-8F94-87CD09F8AC4C}"/>
    <cellStyle name="Normal 4 2 2 3 2 4 6" xfId="39346" xr:uid="{58152765-249E-4BCE-9D3C-EE33EEB480CE}"/>
    <cellStyle name="Normal 4 2 2 3 2 4 7" xfId="51311" xr:uid="{B60EBFED-4BC4-4676-891E-E28D2E863089}"/>
    <cellStyle name="Normal 4 2 2 3 2 5" xfId="12487" xr:uid="{F28EDB8E-FF14-4A25-B127-DF5298377473}"/>
    <cellStyle name="Normal 4 2 2 3 2 5 2" xfId="30414" xr:uid="{6CB2658F-CD69-4BCE-B6D3-9125C94022E0}"/>
    <cellStyle name="Normal 4 2 2 3 2 5 3" xfId="42359" xr:uid="{7E967F1C-AF52-4DDB-A9EE-B3DC328324EC}"/>
    <cellStyle name="Normal 4 2 2 3 2 5 4" xfId="54324" xr:uid="{405E5EA9-6007-47A5-BEC5-51CD60856DB5}"/>
    <cellStyle name="Normal 4 2 2 3 2 6" xfId="18446" xr:uid="{A845792D-13D1-4ACA-A26B-89B7AF9D6E6A}"/>
    <cellStyle name="Normal 4 2 2 3 2 7" xfId="6504" xr:uid="{0E2962E7-48B6-468A-9D44-ED9FF003E90C}"/>
    <cellStyle name="Normal 4 2 2 3 2 8" xfId="24431" xr:uid="{EC25C500-FD5E-4076-A915-97E250B3E8BF}"/>
    <cellStyle name="Normal 4 2 2 3 2 9" xfId="36376" xr:uid="{4657B994-1300-4D01-827F-7CDD7E949C45}"/>
    <cellStyle name="Normal 4 2 2 3 3" xfId="898" xr:uid="{00000000-0005-0000-0000-000033000000}"/>
    <cellStyle name="Normal 4 2 2 3 3 2" xfId="2342" xr:uid="{00000000-0005-0000-0000-000033000000}"/>
    <cellStyle name="Normal 4 2 2 3 3 2 2" xfId="5312" xr:uid="{4BC82153-4A4E-467C-ADFF-20C9B1B25271}"/>
    <cellStyle name="Normal 4 2 2 3 3 2 2 2" xfId="17275" xr:uid="{00BC919B-6CAC-4D97-8885-88884C127124}"/>
    <cellStyle name="Normal 4 2 2 3 3 2 2 2 2" xfId="35202" xr:uid="{882A8978-2186-462E-A406-BE1E8CCEDC52}"/>
    <cellStyle name="Normal 4 2 2 3 3 2 2 2 3" xfId="47147" xr:uid="{86C8F2EB-53C0-46DC-82EA-351122AFA627}"/>
    <cellStyle name="Normal 4 2 2 3 3 2 2 2 4" xfId="59112" xr:uid="{632210C5-AC86-48AA-A9D7-834D6E966697}"/>
    <cellStyle name="Normal 4 2 2 3 3 2 2 3" xfId="23234" xr:uid="{C328460B-0E96-4049-91E6-D2080A3BDC1D}"/>
    <cellStyle name="Normal 4 2 2 3 3 2 2 4" xfId="11292" xr:uid="{AC9654F2-DB68-4AF6-BD35-80FA0878D872}"/>
    <cellStyle name="Normal 4 2 2 3 3 2 2 5" xfId="29219" xr:uid="{34109B9E-813B-43C1-AD68-A68DA861D9F4}"/>
    <cellStyle name="Normal 4 2 2 3 3 2 2 6" xfId="41164" xr:uid="{BB8DDE4D-CCD8-4BEC-AD3B-F40DA8F72C5B}"/>
    <cellStyle name="Normal 4 2 2 3 3 2 2 7" xfId="53129" xr:uid="{7432757C-9A96-4A2C-A014-D504E62CB05F}"/>
    <cellStyle name="Normal 4 2 2 3 3 2 3" xfId="14305" xr:uid="{3050F7B2-30BD-4C88-9F0E-739B77B7BE59}"/>
    <cellStyle name="Normal 4 2 2 3 3 2 3 2" xfId="32232" xr:uid="{37400803-1F7A-48CA-A5E7-9DBEA00A99A4}"/>
    <cellStyle name="Normal 4 2 2 3 3 2 3 3" xfId="44177" xr:uid="{F61B2757-9BBA-439A-A9CB-8E9BB70853C3}"/>
    <cellStyle name="Normal 4 2 2 3 3 2 3 4" xfId="56142" xr:uid="{FB87D586-157F-44FD-AC4A-7AD17B99A8BE}"/>
    <cellStyle name="Normal 4 2 2 3 3 2 4" xfId="20264" xr:uid="{F4E4BB2B-E614-4EA3-B4B4-0350E4DA4BA7}"/>
    <cellStyle name="Normal 4 2 2 3 3 2 5" xfId="8322" xr:uid="{BD321DD6-E835-4EA6-A313-7141AF38017E}"/>
    <cellStyle name="Normal 4 2 2 3 3 2 6" xfId="26249" xr:uid="{E6CA7C65-724D-40CF-A6D6-A65C60B73BF7}"/>
    <cellStyle name="Normal 4 2 2 3 3 2 7" xfId="38194" xr:uid="{12E8027A-5702-4B36-B2AE-2FFB90B293BE}"/>
    <cellStyle name="Normal 4 2 2 3 3 2 8" xfId="50159" xr:uid="{3AF564F4-D396-4B40-AE9E-ED76B4D125A6}"/>
    <cellStyle name="Normal 4 2 2 3 3 3" xfId="3868" xr:uid="{ADB7E0EC-AE43-4D2E-8CE1-56D8DC50DF4A}"/>
    <cellStyle name="Normal 4 2 2 3 3 3 2" xfId="15831" xr:uid="{A939DA7F-5D84-4601-B9C0-4FEA6DEE65B8}"/>
    <cellStyle name="Normal 4 2 2 3 3 3 2 2" xfId="33758" xr:uid="{60DC0628-7F1B-42F0-BE87-90F642E3582A}"/>
    <cellStyle name="Normal 4 2 2 3 3 3 2 3" xfId="45703" xr:uid="{AB31B855-C4F4-4E65-9413-E7E62938D799}"/>
    <cellStyle name="Normal 4 2 2 3 3 3 2 4" xfId="57668" xr:uid="{68119177-DBB7-433A-A185-D99875A734E5}"/>
    <cellStyle name="Normal 4 2 2 3 3 3 3" xfId="21790" xr:uid="{2FF36470-E960-4DAC-B41C-BAC1E9F5BFAF}"/>
    <cellStyle name="Normal 4 2 2 3 3 3 4" xfId="9848" xr:uid="{E44E9911-532A-44BC-88E0-D22CFBCF1632}"/>
    <cellStyle name="Normal 4 2 2 3 3 3 5" xfId="27775" xr:uid="{1126B2C9-3004-42C4-A5AB-7F756D43F41F}"/>
    <cellStyle name="Normal 4 2 2 3 3 3 6" xfId="39720" xr:uid="{9CCA0CB8-9542-4D48-A2AB-AEB35A8E0F45}"/>
    <cellStyle name="Normal 4 2 2 3 3 3 7" xfId="51685" xr:uid="{EC583F5A-80BF-427C-9C71-6561D981E109}"/>
    <cellStyle name="Normal 4 2 2 3 3 4" xfId="12861" xr:uid="{A6DC64A3-F5EB-4D28-97A5-54062CE15108}"/>
    <cellStyle name="Normal 4 2 2 3 3 4 2" xfId="30788" xr:uid="{BCE4D8D9-D913-4FFD-A529-D2757FA5FC64}"/>
    <cellStyle name="Normal 4 2 2 3 3 4 3" xfId="42733" xr:uid="{CFF24F01-5CFB-491C-9FB8-4AAF1566B7A9}"/>
    <cellStyle name="Normal 4 2 2 3 3 4 4" xfId="54698" xr:uid="{3D8373A0-4C09-4F71-A053-BA305F4E8717}"/>
    <cellStyle name="Normal 4 2 2 3 3 5" xfId="18820" xr:uid="{E89C65F0-4C4E-41C3-A7F1-10DE06CC4D77}"/>
    <cellStyle name="Normal 4 2 2 3 3 6" xfId="6878" xr:uid="{1FD8313F-41BD-4986-9290-A0F4C1865170}"/>
    <cellStyle name="Normal 4 2 2 3 3 7" xfId="24805" xr:uid="{A1BDB15C-FA22-4372-8EBD-A2F7289C3358}"/>
    <cellStyle name="Normal 4 2 2 3 3 8" xfId="36750" xr:uid="{0BABD074-AB81-4D44-8B52-35C8D1AAF515}"/>
    <cellStyle name="Normal 4 2 2 3 3 9" xfId="48715" xr:uid="{00F34384-C6B0-4F67-8882-A4F569193450}"/>
    <cellStyle name="Normal 4 2 2 3 4" xfId="1620" xr:uid="{00000000-0005-0000-0000-000033000000}"/>
    <cellStyle name="Normal 4 2 2 3 4 2" xfId="4590" xr:uid="{FE9AD701-DB87-45C0-B804-B2A83B2253E8}"/>
    <cellStyle name="Normal 4 2 2 3 4 2 2" xfId="16553" xr:uid="{EA228648-52CE-42E4-A42D-5C3DC07A6DA8}"/>
    <cellStyle name="Normal 4 2 2 3 4 2 2 2" xfId="34480" xr:uid="{77C4EE09-A22B-4026-8D2A-4A60804D4959}"/>
    <cellStyle name="Normal 4 2 2 3 4 2 2 3" xfId="46425" xr:uid="{E2B292F2-7324-48B3-A041-5023FE86E51F}"/>
    <cellStyle name="Normal 4 2 2 3 4 2 2 4" xfId="58390" xr:uid="{A5841F05-DBAD-4402-9476-E188AA678B1B}"/>
    <cellStyle name="Normal 4 2 2 3 4 2 3" xfId="22512" xr:uid="{721B5BDB-F64D-431A-85CF-85408EA3B771}"/>
    <cellStyle name="Normal 4 2 2 3 4 2 4" xfId="10570" xr:uid="{941ECF7E-7442-47C1-BB8C-3977E8C16B6F}"/>
    <cellStyle name="Normal 4 2 2 3 4 2 5" xfId="28497" xr:uid="{753D187A-CCCB-42E8-B864-AF3DF8501061}"/>
    <cellStyle name="Normal 4 2 2 3 4 2 6" xfId="40442" xr:uid="{4860B034-88CC-45E9-A8D9-F222E7AE36E6}"/>
    <cellStyle name="Normal 4 2 2 3 4 2 7" xfId="52407" xr:uid="{51579B6D-7B2D-4A7C-8C68-8F67EF11A6A9}"/>
    <cellStyle name="Normal 4 2 2 3 4 3" xfId="13583" xr:uid="{DD9BF8F1-95A3-4D01-ACC4-B5E62A1D39F2}"/>
    <cellStyle name="Normal 4 2 2 3 4 3 2" xfId="31510" xr:uid="{E8210EB5-BEBE-43ED-96EB-0E4984FCC59C}"/>
    <cellStyle name="Normal 4 2 2 3 4 3 3" xfId="43455" xr:uid="{E186C5D3-1A18-4254-BD19-0C4F506C3505}"/>
    <cellStyle name="Normal 4 2 2 3 4 3 4" xfId="55420" xr:uid="{DFF07CFB-1DA7-4D63-B346-964800D28306}"/>
    <cellStyle name="Normal 4 2 2 3 4 4" xfId="19542" xr:uid="{DABBA837-0DEA-446F-9299-8179998C44FE}"/>
    <cellStyle name="Normal 4 2 2 3 4 5" xfId="7600" xr:uid="{F17116D3-B87F-4492-B936-0B7043321332}"/>
    <cellStyle name="Normal 4 2 2 3 4 6" xfId="25527" xr:uid="{289400D3-0060-42A2-9871-648A119005A1}"/>
    <cellStyle name="Normal 4 2 2 3 4 7" xfId="37472" xr:uid="{AB173E93-563D-425E-AAAC-FA1E2A45DBEB}"/>
    <cellStyle name="Normal 4 2 2 3 4 8" xfId="49437" xr:uid="{EB8194C2-DB1A-486A-BD25-8FBC53F943AA}"/>
    <cellStyle name="Normal 4 2 2 3 5" xfId="3146" xr:uid="{F0EE8416-232B-4710-9A97-ED26D0E68B14}"/>
    <cellStyle name="Normal 4 2 2 3 5 2" xfId="15109" xr:uid="{76A95CC9-33D4-4FBA-961B-A6D57B3B3C96}"/>
    <cellStyle name="Normal 4 2 2 3 5 2 2" xfId="33036" xr:uid="{CBD9B59A-1AD3-42E3-BD1E-0A06D9263B93}"/>
    <cellStyle name="Normal 4 2 2 3 5 2 3" xfId="44981" xr:uid="{C3AB88FB-5D6C-4948-A136-1BDAADFDA404}"/>
    <cellStyle name="Normal 4 2 2 3 5 2 4" xfId="56946" xr:uid="{E2465684-0680-4EB2-AAA4-9C01DBFD6CCA}"/>
    <cellStyle name="Normal 4 2 2 3 5 3" xfId="21068" xr:uid="{7D060251-1773-43D5-A53A-6694F5A32D20}"/>
    <cellStyle name="Normal 4 2 2 3 5 4" xfId="9126" xr:uid="{06561B14-1765-4D7F-BBDE-822FD6A3515D}"/>
    <cellStyle name="Normal 4 2 2 3 5 5" xfId="27053" xr:uid="{A7074DC0-A094-4582-B44E-EFAADE93764E}"/>
    <cellStyle name="Normal 4 2 2 3 5 6" xfId="38998" xr:uid="{2479C138-A9BE-4208-8369-E855FFA97EC7}"/>
    <cellStyle name="Normal 4 2 2 3 5 7" xfId="50963" xr:uid="{C70CAC08-7272-40D1-A187-9BDABA9B9DB3}"/>
    <cellStyle name="Normal 4 2 2 3 6" xfId="12139" xr:uid="{DB635AE8-DF4C-4CA6-BA26-66FA1EBA59C1}"/>
    <cellStyle name="Normal 4 2 2 3 6 2" xfId="30066" xr:uid="{4F4E79E1-68A8-41B0-BDDE-C92B7D77E242}"/>
    <cellStyle name="Normal 4 2 2 3 6 3" xfId="42011" xr:uid="{AA3067AC-1BC6-457E-8CB6-F4AE05D6BCEC}"/>
    <cellStyle name="Normal 4 2 2 3 6 4" xfId="53976" xr:uid="{9ED1AD41-6610-467A-B5B6-E889D26D39FD}"/>
    <cellStyle name="Normal 4 2 2 3 7" xfId="18098" xr:uid="{7D1E2354-ABCC-4067-8224-0CBBDD46BD04}"/>
    <cellStyle name="Normal 4 2 2 3 8" xfId="6156" xr:uid="{269B4DE6-BD2B-45C8-A998-C8BAF69D2D53}"/>
    <cellStyle name="Normal 4 2 2 3 9" xfId="24083" xr:uid="{B009E1F3-452E-4154-A7EA-1CE99F921921}"/>
    <cellStyle name="Normal 4 2 2 4" xfId="292" xr:uid="{00000000-0005-0000-0000-000033000000}"/>
    <cellStyle name="Normal 4 2 2 4 10" xfId="36144" xr:uid="{81E3053A-51B7-4026-8F85-C3B12095B518}"/>
    <cellStyle name="Normal 4 2 2 4 11" xfId="48109" xr:uid="{B688804A-97BF-40BE-8371-010E9CCA5FB9}"/>
    <cellStyle name="Normal 4 2 2 4 2" xfId="640" xr:uid="{00000000-0005-0000-0000-000033000000}"/>
    <cellStyle name="Normal 4 2 2 4 2 10" xfId="48457" xr:uid="{3A2978E5-181A-4DD5-BCF0-38CBFC50297F}"/>
    <cellStyle name="Normal 4 2 2 4 2 2" xfId="1362" xr:uid="{00000000-0005-0000-0000-000033000000}"/>
    <cellStyle name="Normal 4 2 2 4 2 2 2" xfId="2806" xr:uid="{00000000-0005-0000-0000-000033000000}"/>
    <cellStyle name="Normal 4 2 2 4 2 2 2 2" xfId="5776" xr:uid="{FE0D6617-AB73-4970-9E70-7EE687D5EA8A}"/>
    <cellStyle name="Normal 4 2 2 4 2 2 2 2 2" xfId="17739" xr:uid="{128582E1-EB7C-40B5-8778-5E4B56E5D5A0}"/>
    <cellStyle name="Normal 4 2 2 4 2 2 2 2 2 2" xfId="35666" xr:uid="{EFDFCBEF-2A22-4545-A78A-1FB0B0E0166A}"/>
    <cellStyle name="Normal 4 2 2 4 2 2 2 2 2 3" xfId="47611" xr:uid="{430071C9-8558-4C72-BDD0-6BFDE1B88959}"/>
    <cellStyle name="Normal 4 2 2 4 2 2 2 2 2 4" xfId="59576" xr:uid="{8A57FE26-1336-43C1-B3DE-5FB58E16E350}"/>
    <cellStyle name="Normal 4 2 2 4 2 2 2 2 3" xfId="23698" xr:uid="{285469CA-2178-4181-9BAF-0293C4BA67AE}"/>
    <cellStyle name="Normal 4 2 2 4 2 2 2 2 4" xfId="11756" xr:uid="{F51DF585-C85A-4A22-BF31-AE7F778575C3}"/>
    <cellStyle name="Normal 4 2 2 4 2 2 2 2 5" xfId="29683" xr:uid="{7DD39E4B-CD6E-49C6-95A1-FBB1D2C87FC2}"/>
    <cellStyle name="Normal 4 2 2 4 2 2 2 2 6" xfId="41628" xr:uid="{8419A2B0-AF97-4FC4-8838-DD33BE430E82}"/>
    <cellStyle name="Normal 4 2 2 4 2 2 2 2 7" xfId="53593" xr:uid="{528FB145-DBA2-473C-AFD2-3BEB0C1D8044}"/>
    <cellStyle name="Normal 4 2 2 4 2 2 2 3" xfId="14769" xr:uid="{9EE0FD04-709A-440D-A2B4-1B412970BE54}"/>
    <cellStyle name="Normal 4 2 2 4 2 2 2 3 2" xfId="32696" xr:uid="{4FC82C96-CE36-492A-B409-300FD66C6055}"/>
    <cellStyle name="Normal 4 2 2 4 2 2 2 3 3" xfId="44641" xr:uid="{DE4D5FB6-4530-412B-9F73-E8F027D907F9}"/>
    <cellStyle name="Normal 4 2 2 4 2 2 2 3 4" xfId="56606" xr:uid="{4657D0A2-0E8F-4E30-A305-32778AF6194E}"/>
    <cellStyle name="Normal 4 2 2 4 2 2 2 4" xfId="20728" xr:uid="{A8EC6858-5228-4C65-9F9C-8AB267AA9228}"/>
    <cellStyle name="Normal 4 2 2 4 2 2 2 5" xfId="8786" xr:uid="{0F020A96-82F1-418B-A22C-4932482D441C}"/>
    <cellStyle name="Normal 4 2 2 4 2 2 2 6" xfId="26713" xr:uid="{9905A3C8-7B98-4967-A0B0-35559C3077C5}"/>
    <cellStyle name="Normal 4 2 2 4 2 2 2 7" xfId="38658" xr:uid="{92B7521A-B2FE-4292-B42C-A9DA8C440F52}"/>
    <cellStyle name="Normal 4 2 2 4 2 2 2 8" xfId="50623" xr:uid="{3854F11F-3F6F-4295-90FD-17425620561D}"/>
    <cellStyle name="Normal 4 2 2 4 2 2 3" xfId="4332" xr:uid="{1E367CB2-3377-4C05-8D25-22476AB0B678}"/>
    <cellStyle name="Normal 4 2 2 4 2 2 3 2" xfId="16295" xr:uid="{226D8A20-80D0-48A7-AC8C-93945C7FF999}"/>
    <cellStyle name="Normal 4 2 2 4 2 2 3 2 2" xfId="34222" xr:uid="{72195A6D-1ACB-4C1E-B869-B90D202BA607}"/>
    <cellStyle name="Normal 4 2 2 4 2 2 3 2 3" xfId="46167" xr:uid="{AD76B737-515B-4139-A749-5E638810A93B}"/>
    <cellStyle name="Normal 4 2 2 4 2 2 3 2 4" xfId="58132" xr:uid="{F2CFF4BA-2A8A-4A9E-B4F5-5495815F181F}"/>
    <cellStyle name="Normal 4 2 2 4 2 2 3 3" xfId="22254" xr:uid="{B4D20E1A-6158-4523-985F-283004DA5E81}"/>
    <cellStyle name="Normal 4 2 2 4 2 2 3 4" xfId="10312" xr:uid="{800B2D22-FE7A-44C7-A322-231B6B16D9F5}"/>
    <cellStyle name="Normal 4 2 2 4 2 2 3 5" xfId="28239" xr:uid="{C3311CFD-CAFE-4512-95C8-4C0ADCCA2C61}"/>
    <cellStyle name="Normal 4 2 2 4 2 2 3 6" xfId="40184" xr:uid="{013FD3BC-F603-4C32-9321-6F34421E8F63}"/>
    <cellStyle name="Normal 4 2 2 4 2 2 3 7" xfId="52149" xr:uid="{36039C6A-F243-46B6-95A9-693C2B168FD6}"/>
    <cellStyle name="Normal 4 2 2 4 2 2 4" xfId="13325" xr:uid="{2ADAD7CF-9C2E-4563-829A-B07EDD683F07}"/>
    <cellStyle name="Normal 4 2 2 4 2 2 4 2" xfId="31252" xr:uid="{DE4A2C8B-1739-4800-BF9E-8C5DB49FAEA0}"/>
    <cellStyle name="Normal 4 2 2 4 2 2 4 3" xfId="43197" xr:uid="{F2146869-B164-4764-BA39-356A719DBD31}"/>
    <cellStyle name="Normal 4 2 2 4 2 2 4 4" xfId="55162" xr:uid="{CC054F36-42FF-4C1C-9A4F-7BC68FA16BDB}"/>
    <cellStyle name="Normal 4 2 2 4 2 2 5" xfId="19284" xr:uid="{2536BBD9-E1E5-43FB-96CD-80F2C7109B3C}"/>
    <cellStyle name="Normal 4 2 2 4 2 2 6" xfId="7342" xr:uid="{A18E5DB8-F067-44B8-9B2A-D881C77AF6C8}"/>
    <cellStyle name="Normal 4 2 2 4 2 2 7" xfId="25269" xr:uid="{3292F73A-4319-4274-B2C2-1179C90E4FBC}"/>
    <cellStyle name="Normal 4 2 2 4 2 2 8" xfId="37214" xr:uid="{180EB225-4EF7-4579-9B18-758A75EFDA40}"/>
    <cellStyle name="Normal 4 2 2 4 2 2 9" xfId="49179" xr:uid="{C4F73AEB-223F-47BE-B868-D2F7C20ACB9A}"/>
    <cellStyle name="Normal 4 2 2 4 2 3" xfId="2084" xr:uid="{00000000-0005-0000-0000-000033000000}"/>
    <cellStyle name="Normal 4 2 2 4 2 3 2" xfId="5054" xr:uid="{760079C8-092F-4F53-856E-D315DF8D934D}"/>
    <cellStyle name="Normal 4 2 2 4 2 3 2 2" xfId="17017" xr:uid="{754AB4D7-1C1B-438F-B5FC-28FEF52B9C41}"/>
    <cellStyle name="Normal 4 2 2 4 2 3 2 2 2" xfId="34944" xr:uid="{6FCDA11E-15DE-4EE1-8085-C431F840D807}"/>
    <cellStyle name="Normal 4 2 2 4 2 3 2 2 3" xfId="46889" xr:uid="{0CFBFC2B-C609-48F7-8183-DDBE53267D25}"/>
    <cellStyle name="Normal 4 2 2 4 2 3 2 2 4" xfId="58854" xr:uid="{E9BAF881-A7AB-47E6-9CDA-1417E6D32E68}"/>
    <cellStyle name="Normal 4 2 2 4 2 3 2 3" xfId="22976" xr:uid="{646833DE-2583-4884-A50A-E542D9885DBE}"/>
    <cellStyle name="Normal 4 2 2 4 2 3 2 4" xfId="11034" xr:uid="{1857EB1A-F60E-4725-B682-8ADEA7581DD5}"/>
    <cellStyle name="Normal 4 2 2 4 2 3 2 5" xfId="28961" xr:uid="{579F9B40-8745-4DCC-B18E-CDA684365AF4}"/>
    <cellStyle name="Normal 4 2 2 4 2 3 2 6" xfId="40906" xr:uid="{849CEAA6-9211-4215-89C2-7D6B1EC56A76}"/>
    <cellStyle name="Normal 4 2 2 4 2 3 2 7" xfId="52871" xr:uid="{D838276B-71E7-4554-8B44-AEF63B7A33AE}"/>
    <cellStyle name="Normal 4 2 2 4 2 3 3" xfId="14047" xr:uid="{195B9010-1A47-403E-B06F-9C567E0E513F}"/>
    <cellStyle name="Normal 4 2 2 4 2 3 3 2" xfId="31974" xr:uid="{75FBD6C8-E737-48D2-B603-5072EECCB86B}"/>
    <cellStyle name="Normal 4 2 2 4 2 3 3 3" xfId="43919" xr:uid="{6F3E59DE-9E02-4CC8-A8A6-AC55462138DF}"/>
    <cellStyle name="Normal 4 2 2 4 2 3 3 4" xfId="55884" xr:uid="{FF6EB99E-424D-4482-9885-051F5FE9DF87}"/>
    <cellStyle name="Normal 4 2 2 4 2 3 4" xfId="20006" xr:uid="{807B7D91-A901-4C23-B8D6-92AFA6273919}"/>
    <cellStyle name="Normal 4 2 2 4 2 3 5" xfId="8064" xr:uid="{7EDCEEB5-5944-4695-9A10-92B85FB8C5B5}"/>
    <cellStyle name="Normal 4 2 2 4 2 3 6" xfId="25991" xr:uid="{C212F8AE-747E-412A-8737-1C1F1DF740AB}"/>
    <cellStyle name="Normal 4 2 2 4 2 3 7" xfId="37936" xr:uid="{45DAEE20-D807-423A-A418-08C86E08F427}"/>
    <cellStyle name="Normal 4 2 2 4 2 3 8" xfId="49901" xr:uid="{614FA9AE-FAFB-4CAA-8DAF-DCC1F686F8C8}"/>
    <cellStyle name="Normal 4 2 2 4 2 4" xfId="3610" xr:uid="{926160FF-6C45-4AB6-8711-66B6B3A3C7B4}"/>
    <cellStyle name="Normal 4 2 2 4 2 4 2" xfId="15573" xr:uid="{E7AF2A72-61EC-4E45-8D89-EDBA1D3B183F}"/>
    <cellStyle name="Normal 4 2 2 4 2 4 2 2" xfId="33500" xr:uid="{0BAD3C18-B31A-41AE-BDEE-8D6A06201F9D}"/>
    <cellStyle name="Normal 4 2 2 4 2 4 2 3" xfId="45445" xr:uid="{71BB5E14-A777-4569-9CE4-E546C95D0292}"/>
    <cellStyle name="Normal 4 2 2 4 2 4 2 4" xfId="57410" xr:uid="{E36758F5-BF5C-41A6-A6F2-B0B7FE9A07E6}"/>
    <cellStyle name="Normal 4 2 2 4 2 4 3" xfId="21532" xr:uid="{B179896E-0B99-4B96-9691-97EBB7F8769E}"/>
    <cellStyle name="Normal 4 2 2 4 2 4 4" xfId="9590" xr:uid="{43F7FB1E-FC5B-455B-BFEC-DC3B47AAFA87}"/>
    <cellStyle name="Normal 4 2 2 4 2 4 5" xfId="27517" xr:uid="{DBFFC807-0C1A-44D0-A6A3-E07F2A91AD90}"/>
    <cellStyle name="Normal 4 2 2 4 2 4 6" xfId="39462" xr:uid="{EFF9A64D-3BF9-42FD-BFA6-2F1DE0467956}"/>
    <cellStyle name="Normal 4 2 2 4 2 4 7" xfId="51427" xr:uid="{2D049FC0-E873-4758-963B-9AF1E70C48D5}"/>
    <cellStyle name="Normal 4 2 2 4 2 5" xfId="12603" xr:uid="{AA44E111-5323-4EBE-A35D-C0A8CC4E07C6}"/>
    <cellStyle name="Normal 4 2 2 4 2 5 2" xfId="30530" xr:uid="{5F33E176-3615-4742-A2D5-7FC514464344}"/>
    <cellStyle name="Normal 4 2 2 4 2 5 3" xfId="42475" xr:uid="{9778176E-EC56-4D3B-89E5-2BA9D70FD81B}"/>
    <cellStyle name="Normal 4 2 2 4 2 5 4" xfId="54440" xr:uid="{0B7FFDBB-8F96-4BC0-9D33-3E83D06D5E84}"/>
    <cellStyle name="Normal 4 2 2 4 2 6" xfId="18562" xr:uid="{7C5507C2-E691-43E1-BD10-18FE306B99D1}"/>
    <cellStyle name="Normal 4 2 2 4 2 7" xfId="6620" xr:uid="{E0F8307D-6BDC-40A0-B099-07A38D79B410}"/>
    <cellStyle name="Normal 4 2 2 4 2 8" xfId="24547" xr:uid="{6DF6D2B0-DC2C-40D2-A166-61EF6073DD28}"/>
    <cellStyle name="Normal 4 2 2 4 2 9" xfId="36492" xr:uid="{FCAC5784-4AB8-44CE-AF24-DBE27660E068}"/>
    <cellStyle name="Normal 4 2 2 4 3" xfId="1014" xr:uid="{00000000-0005-0000-0000-000033000000}"/>
    <cellStyle name="Normal 4 2 2 4 3 2" xfId="2458" xr:uid="{00000000-0005-0000-0000-000033000000}"/>
    <cellStyle name="Normal 4 2 2 4 3 2 2" xfId="5428" xr:uid="{2D183F7A-9B95-4DD5-A6D3-347B4E67B999}"/>
    <cellStyle name="Normal 4 2 2 4 3 2 2 2" xfId="17391" xr:uid="{8253D01D-5CB1-488B-B31C-3D2C6145A79D}"/>
    <cellStyle name="Normal 4 2 2 4 3 2 2 2 2" xfId="35318" xr:uid="{AB4E3489-39CB-4D48-99E6-28E9FF9EC714}"/>
    <cellStyle name="Normal 4 2 2 4 3 2 2 2 3" xfId="47263" xr:uid="{D28F7691-F7EB-453C-A552-333238FCC0BA}"/>
    <cellStyle name="Normal 4 2 2 4 3 2 2 2 4" xfId="59228" xr:uid="{EC6997A3-05DB-4EAB-8CEF-CEDD0FDCDC44}"/>
    <cellStyle name="Normal 4 2 2 4 3 2 2 3" xfId="23350" xr:uid="{39D93E6B-AA63-4109-9119-C68F0CE79795}"/>
    <cellStyle name="Normal 4 2 2 4 3 2 2 4" xfId="11408" xr:uid="{19F1F2A1-09C2-4975-B42C-D870A61BB264}"/>
    <cellStyle name="Normal 4 2 2 4 3 2 2 5" xfId="29335" xr:uid="{8D55DE9C-892C-4B04-8B62-211BB139EE2D}"/>
    <cellStyle name="Normal 4 2 2 4 3 2 2 6" xfId="41280" xr:uid="{94E06AC5-6EDE-4B0D-AB97-0B4837827CDA}"/>
    <cellStyle name="Normal 4 2 2 4 3 2 2 7" xfId="53245" xr:uid="{536BFB14-84FF-45D9-B3C0-2CCB471B60C9}"/>
    <cellStyle name="Normal 4 2 2 4 3 2 3" xfId="14421" xr:uid="{8FE6ECB1-04A3-42B0-8D1A-18CED01AD75E}"/>
    <cellStyle name="Normal 4 2 2 4 3 2 3 2" xfId="32348" xr:uid="{C930DCC7-9E89-4D4C-9941-5BAB9B1F03DA}"/>
    <cellStyle name="Normal 4 2 2 4 3 2 3 3" xfId="44293" xr:uid="{970C62FD-26D2-430B-8090-345514FE94DE}"/>
    <cellStyle name="Normal 4 2 2 4 3 2 3 4" xfId="56258" xr:uid="{7A5EABF2-9C18-440B-B977-AF33DAB2570E}"/>
    <cellStyle name="Normal 4 2 2 4 3 2 4" xfId="20380" xr:uid="{BEF22FC8-B014-435B-99D7-FCC9291FAE63}"/>
    <cellStyle name="Normal 4 2 2 4 3 2 5" xfId="8438" xr:uid="{C2043ACA-61C8-4455-8328-8B0F3C921686}"/>
    <cellStyle name="Normal 4 2 2 4 3 2 6" xfId="26365" xr:uid="{E7B6DB71-FA9A-4334-AA84-D61FD34D9911}"/>
    <cellStyle name="Normal 4 2 2 4 3 2 7" xfId="38310" xr:uid="{12CAA67F-894B-4DC7-A79D-FD1F2830AF2D}"/>
    <cellStyle name="Normal 4 2 2 4 3 2 8" xfId="50275" xr:uid="{CE06CE50-C668-4F50-A19C-97F47ABE3FBA}"/>
    <cellStyle name="Normal 4 2 2 4 3 3" xfId="3984" xr:uid="{3FA6C6A7-2DA8-40F1-8A25-345970CF5642}"/>
    <cellStyle name="Normal 4 2 2 4 3 3 2" xfId="15947" xr:uid="{33B5774A-C8B4-484D-807B-AAA9E76DB052}"/>
    <cellStyle name="Normal 4 2 2 4 3 3 2 2" xfId="33874" xr:uid="{E819B477-4041-4EC0-B86D-417F14880D01}"/>
    <cellStyle name="Normal 4 2 2 4 3 3 2 3" xfId="45819" xr:uid="{BEE478C9-DB40-4DA3-BC1D-504374F3394E}"/>
    <cellStyle name="Normal 4 2 2 4 3 3 2 4" xfId="57784" xr:uid="{27B3BD74-9723-4154-9D82-CBA13EB9B88A}"/>
    <cellStyle name="Normal 4 2 2 4 3 3 3" xfId="21906" xr:uid="{BEEBB3C5-D606-46CA-811D-F6CE95C132A1}"/>
    <cellStyle name="Normal 4 2 2 4 3 3 4" xfId="9964" xr:uid="{F6EA2070-6F90-4745-8D98-929366F05978}"/>
    <cellStyle name="Normal 4 2 2 4 3 3 5" xfId="27891" xr:uid="{1822AC5C-3AFB-43B8-ACFD-7DB17432F611}"/>
    <cellStyle name="Normal 4 2 2 4 3 3 6" xfId="39836" xr:uid="{50F86B37-9D68-426F-8321-1AED83406D85}"/>
    <cellStyle name="Normal 4 2 2 4 3 3 7" xfId="51801" xr:uid="{D6F5EBF6-615A-485C-A191-63776712C405}"/>
    <cellStyle name="Normal 4 2 2 4 3 4" xfId="12977" xr:uid="{CCD269FE-6EBA-422B-BA00-8910B669B13D}"/>
    <cellStyle name="Normal 4 2 2 4 3 4 2" xfId="30904" xr:uid="{9FD9D7BA-D499-449E-92D5-A425F70C034E}"/>
    <cellStyle name="Normal 4 2 2 4 3 4 3" xfId="42849" xr:uid="{95D382CF-BCE4-478B-9008-6637DABBD9F3}"/>
    <cellStyle name="Normal 4 2 2 4 3 4 4" xfId="54814" xr:uid="{08CB3111-12E4-469A-99A3-D8BC2F4BCDE0}"/>
    <cellStyle name="Normal 4 2 2 4 3 5" xfId="18936" xr:uid="{843C658F-CE65-4B9B-B0DB-87CC5E0F5FC9}"/>
    <cellStyle name="Normal 4 2 2 4 3 6" xfId="6994" xr:uid="{11EDF12D-76F7-4FE2-ACB3-AF012913436E}"/>
    <cellStyle name="Normal 4 2 2 4 3 7" xfId="24921" xr:uid="{00C7E701-0900-45FD-8995-D8B75E8614E8}"/>
    <cellStyle name="Normal 4 2 2 4 3 8" xfId="36866" xr:uid="{BD79112F-435B-43C0-9B26-B0921B054FB8}"/>
    <cellStyle name="Normal 4 2 2 4 3 9" xfId="48831" xr:uid="{149FA5ED-5D21-46EB-BC14-BB02A99AB69C}"/>
    <cellStyle name="Normal 4 2 2 4 4" xfId="1736" xr:uid="{00000000-0005-0000-0000-000033000000}"/>
    <cellStyle name="Normal 4 2 2 4 4 2" xfId="4706" xr:uid="{DDF99E51-FBBC-472C-95E4-6E9F051C2147}"/>
    <cellStyle name="Normal 4 2 2 4 4 2 2" xfId="16669" xr:uid="{C9986F85-A3D2-4FA3-AEBE-929FA842557D}"/>
    <cellStyle name="Normal 4 2 2 4 4 2 2 2" xfId="34596" xr:uid="{303AF720-2EB3-4001-9275-9DFF0FF9A90F}"/>
    <cellStyle name="Normal 4 2 2 4 4 2 2 3" xfId="46541" xr:uid="{948EEDA1-BDD5-473B-BF11-5A49B8F8C887}"/>
    <cellStyle name="Normal 4 2 2 4 4 2 2 4" xfId="58506" xr:uid="{FBA12F52-5C36-4CC9-99B2-49E9FE28093F}"/>
    <cellStyle name="Normal 4 2 2 4 4 2 3" xfId="22628" xr:uid="{3BA1FD24-C1F4-49E6-9986-8817455F2C85}"/>
    <cellStyle name="Normal 4 2 2 4 4 2 4" xfId="10686" xr:uid="{876C7620-45FE-4064-B0D9-F89F59D3B7E1}"/>
    <cellStyle name="Normal 4 2 2 4 4 2 5" xfId="28613" xr:uid="{D532951B-8764-4937-88B4-19D39625F1BA}"/>
    <cellStyle name="Normal 4 2 2 4 4 2 6" xfId="40558" xr:uid="{6A4D675D-1684-4EAB-8A81-E06579D1C78B}"/>
    <cellStyle name="Normal 4 2 2 4 4 2 7" xfId="52523" xr:uid="{0A3B4F85-DDB1-4DD1-BB8D-AA3672C88405}"/>
    <cellStyle name="Normal 4 2 2 4 4 3" xfId="13699" xr:uid="{D4A4D6E9-1B54-4D9E-9475-390F87C37314}"/>
    <cellStyle name="Normal 4 2 2 4 4 3 2" xfId="31626" xr:uid="{5DD2617C-35C6-45A8-880E-C2D9615AE301}"/>
    <cellStyle name="Normal 4 2 2 4 4 3 3" xfId="43571" xr:uid="{D866200F-F69B-4344-B49E-13DBC8134ABF}"/>
    <cellStyle name="Normal 4 2 2 4 4 3 4" xfId="55536" xr:uid="{75485D0C-0794-42FE-8E0E-E03EB21F0CA5}"/>
    <cellStyle name="Normal 4 2 2 4 4 4" xfId="19658" xr:uid="{535D90AD-98B2-456F-8206-81450F153FC8}"/>
    <cellStyle name="Normal 4 2 2 4 4 5" xfId="7716" xr:uid="{AC27B65F-7197-4C02-A5CC-6D05A488B201}"/>
    <cellStyle name="Normal 4 2 2 4 4 6" xfId="25643" xr:uid="{70C2B54C-55FB-480B-BB64-43EEBF77A639}"/>
    <cellStyle name="Normal 4 2 2 4 4 7" xfId="37588" xr:uid="{A9970224-2584-489B-9BDF-8F9499C5747B}"/>
    <cellStyle name="Normal 4 2 2 4 4 8" xfId="49553" xr:uid="{4BA9448F-B6B9-44F1-A214-8F11699F2AC6}"/>
    <cellStyle name="Normal 4 2 2 4 5" xfId="3262" xr:uid="{EC1D4077-5C0D-456F-9291-7AA498F84494}"/>
    <cellStyle name="Normal 4 2 2 4 5 2" xfId="15225" xr:uid="{124CA025-31CE-446C-B910-6DA11EAEAD34}"/>
    <cellStyle name="Normal 4 2 2 4 5 2 2" xfId="33152" xr:uid="{69D0E720-B20B-4EDE-BDF5-13696F289307}"/>
    <cellStyle name="Normal 4 2 2 4 5 2 3" xfId="45097" xr:uid="{B34CF1E8-84D9-44DC-B81E-69197D2DB05A}"/>
    <cellStyle name="Normal 4 2 2 4 5 2 4" xfId="57062" xr:uid="{1A2FB136-721E-4892-8CAE-168E129DCB97}"/>
    <cellStyle name="Normal 4 2 2 4 5 3" xfId="21184" xr:uid="{F9D4A3BF-DFFC-43FB-9EC7-BCA5DD001E69}"/>
    <cellStyle name="Normal 4 2 2 4 5 4" xfId="9242" xr:uid="{A42AC500-E512-4145-9857-EE173CE86554}"/>
    <cellStyle name="Normal 4 2 2 4 5 5" xfId="27169" xr:uid="{722F4607-7125-43C9-ABA6-219C0AE638DF}"/>
    <cellStyle name="Normal 4 2 2 4 5 6" xfId="39114" xr:uid="{B1A0A933-4963-4915-9DE4-61ACFF76244B}"/>
    <cellStyle name="Normal 4 2 2 4 5 7" xfId="51079" xr:uid="{229A523B-5C8F-4D51-B7FE-C78BE5E5B68E}"/>
    <cellStyle name="Normal 4 2 2 4 6" xfId="12255" xr:uid="{CD96D77A-8124-4701-852B-954ACB3B38B0}"/>
    <cellStyle name="Normal 4 2 2 4 6 2" xfId="30182" xr:uid="{3AE12547-5832-4EF9-85F5-1C769132CBDF}"/>
    <cellStyle name="Normal 4 2 2 4 6 3" xfId="42127" xr:uid="{6F5F0838-17C9-41AF-9A75-C6AC54B18E1D}"/>
    <cellStyle name="Normal 4 2 2 4 6 4" xfId="54092" xr:uid="{8E8C8914-B430-458D-B583-31C7E61F7AAB}"/>
    <cellStyle name="Normal 4 2 2 4 7" xfId="18214" xr:uid="{3CB8C614-166B-4E5A-B226-D91602575955}"/>
    <cellStyle name="Normal 4 2 2 4 8" xfId="6272" xr:uid="{54E3BA1D-ABA4-47A0-993C-B820A1E9734B}"/>
    <cellStyle name="Normal 4 2 2 4 9" xfId="24199" xr:uid="{F42BAAC7-C048-437F-8878-4CD929F764F5}"/>
    <cellStyle name="Normal 4 2 2 5" xfId="408" xr:uid="{00000000-0005-0000-0000-000033000000}"/>
    <cellStyle name="Normal 4 2 2 5 10" xfId="48225" xr:uid="{1910DBD5-90B8-4CDA-8596-4A3BD6ECA81D}"/>
    <cellStyle name="Normal 4 2 2 5 2" xfId="1130" xr:uid="{00000000-0005-0000-0000-000033000000}"/>
    <cellStyle name="Normal 4 2 2 5 2 2" xfId="2574" xr:uid="{00000000-0005-0000-0000-000033000000}"/>
    <cellStyle name="Normal 4 2 2 5 2 2 2" xfId="5544" xr:uid="{F9DCE51C-4BF1-4959-9B0E-B90AFFE479F2}"/>
    <cellStyle name="Normal 4 2 2 5 2 2 2 2" xfId="17507" xr:uid="{FEEDED72-A31F-4E11-A0F2-F6934105AD0A}"/>
    <cellStyle name="Normal 4 2 2 5 2 2 2 2 2" xfId="35434" xr:uid="{B4738437-CF0C-41CB-91B4-4B92C7AA8CD1}"/>
    <cellStyle name="Normal 4 2 2 5 2 2 2 2 3" xfId="47379" xr:uid="{A0B47EBB-134E-455E-8992-43627E8FB503}"/>
    <cellStyle name="Normal 4 2 2 5 2 2 2 2 4" xfId="59344" xr:uid="{FF98E610-7679-4BDD-B659-042FDCF547E4}"/>
    <cellStyle name="Normal 4 2 2 5 2 2 2 3" xfId="23466" xr:uid="{B4F6DB6D-91A7-48B7-8F91-6519E8C588DE}"/>
    <cellStyle name="Normal 4 2 2 5 2 2 2 4" xfId="11524" xr:uid="{2795D918-ABD9-4F81-9A6B-12B0D0121EA7}"/>
    <cellStyle name="Normal 4 2 2 5 2 2 2 5" xfId="29451" xr:uid="{1300EC8D-3DAB-4015-81F8-E2BE4F9EA4C9}"/>
    <cellStyle name="Normal 4 2 2 5 2 2 2 6" xfId="41396" xr:uid="{C285E2C7-AFA7-4B1B-A750-595951B2E013}"/>
    <cellStyle name="Normal 4 2 2 5 2 2 2 7" xfId="53361" xr:uid="{6E944E8A-BFB2-4BBE-A07E-95FD35D81E8F}"/>
    <cellStyle name="Normal 4 2 2 5 2 2 3" xfId="14537" xr:uid="{F55584FD-52A4-4724-8872-B03D9CB373BE}"/>
    <cellStyle name="Normal 4 2 2 5 2 2 3 2" xfId="32464" xr:uid="{33975A71-D915-4CB6-8311-8CF98D2CA9D3}"/>
    <cellStyle name="Normal 4 2 2 5 2 2 3 3" xfId="44409" xr:uid="{D789B17E-B829-4EBD-BFA0-C75695578984}"/>
    <cellStyle name="Normal 4 2 2 5 2 2 3 4" xfId="56374" xr:uid="{8E63BD58-0D19-4955-873F-5C6B5343E305}"/>
    <cellStyle name="Normal 4 2 2 5 2 2 4" xfId="20496" xr:uid="{547C15EE-6AF7-4E51-9156-8E68061365D1}"/>
    <cellStyle name="Normal 4 2 2 5 2 2 5" xfId="8554" xr:uid="{238450DD-F9F0-4DF5-918A-8A8D1F7A17CF}"/>
    <cellStyle name="Normal 4 2 2 5 2 2 6" xfId="26481" xr:uid="{EB40E335-6D38-4F52-9F80-D52F7E5660AB}"/>
    <cellStyle name="Normal 4 2 2 5 2 2 7" xfId="38426" xr:uid="{1ECDE683-4A60-4122-87C4-D610B6B19624}"/>
    <cellStyle name="Normal 4 2 2 5 2 2 8" xfId="50391" xr:uid="{E8928D9C-D036-48C1-882D-D090C501B71F}"/>
    <cellStyle name="Normal 4 2 2 5 2 3" xfId="4100" xr:uid="{C6091C49-F567-4CD1-A8D0-A40B90C1FA7F}"/>
    <cellStyle name="Normal 4 2 2 5 2 3 2" xfId="16063" xr:uid="{E31B904C-E96C-4036-9988-DB0A14F1EC16}"/>
    <cellStyle name="Normal 4 2 2 5 2 3 2 2" xfId="33990" xr:uid="{249B52A4-0CE3-4C50-AE4A-63C3FB3EB44E}"/>
    <cellStyle name="Normal 4 2 2 5 2 3 2 3" xfId="45935" xr:uid="{5D6D7A63-9E6F-46C7-98E0-5762CE924C16}"/>
    <cellStyle name="Normal 4 2 2 5 2 3 2 4" xfId="57900" xr:uid="{F1E6532B-80DC-4914-B7A1-9A670C473C21}"/>
    <cellStyle name="Normal 4 2 2 5 2 3 3" xfId="22022" xr:uid="{9768E667-877B-4D79-9046-92B561AC29A3}"/>
    <cellStyle name="Normal 4 2 2 5 2 3 4" xfId="10080" xr:uid="{5DFCA116-4486-4808-A084-E2F5D5C86C05}"/>
    <cellStyle name="Normal 4 2 2 5 2 3 5" xfId="28007" xr:uid="{ECDD0F89-6D1C-46BB-9D11-8B871100A5E1}"/>
    <cellStyle name="Normal 4 2 2 5 2 3 6" xfId="39952" xr:uid="{0F08E57A-31CA-43E7-8203-CD0654B79FB8}"/>
    <cellStyle name="Normal 4 2 2 5 2 3 7" xfId="51917" xr:uid="{84DB572D-FE38-4E36-8A3C-DF3024A1EAAF}"/>
    <cellStyle name="Normal 4 2 2 5 2 4" xfId="13093" xr:uid="{0FA66A2A-33A4-41AC-BECC-8F8F114039C9}"/>
    <cellStyle name="Normal 4 2 2 5 2 4 2" xfId="31020" xr:uid="{DA24D4C2-83F6-4B2A-8AA5-334DA33D8296}"/>
    <cellStyle name="Normal 4 2 2 5 2 4 3" xfId="42965" xr:uid="{A5462DB9-E269-4ECA-A0FA-1156AE8BCE24}"/>
    <cellStyle name="Normal 4 2 2 5 2 4 4" xfId="54930" xr:uid="{A806F93B-F0D1-4991-8928-4BE131863D5C}"/>
    <cellStyle name="Normal 4 2 2 5 2 5" xfId="19052" xr:uid="{67C24166-C439-484A-A38B-7C9449456FD4}"/>
    <cellStyle name="Normal 4 2 2 5 2 6" xfId="7110" xr:uid="{0C8D6735-53C1-400E-A4CB-1F66C7EF5416}"/>
    <cellStyle name="Normal 4 2 2 5 2 7" xfId="25037" xr:uid="{1FDA0A97-A469-4F8C-8CBB-8080B7C76C39}"/>
    <cellStyle name="Normal 4 2 2 5 2 8" xfId="36982" xr:uid="{52882874-3629-4180-B4C2-F7B5A02B18BA}"/>
    <cellStyle name="Normal 4 2 2 5 2 9" xfId="48947" xr:uid="{1C974C6F-47E1-4C55-88D2-679C15A0BD37}"/>
    <cellStyle name="Normal 4 2 2 5 3" xfId="1852" xr:uid="{00000000-0005-0000-0000-000033000000}"/>
    <cellStyle name="Normal 4 2 2 5 3 2" xfId="4822" xr:uid="{9867EAB9-5A05-4863-A505-3E30B61A66F8}"/>
    <cellStyle name="Normal 4 2 2 5 3 2 2" xfId="16785" xr:uid="{2D86FCEF-67BB-423D-8588-5EB28FB0BAD0}"/>
    <cellStyle name="Normal 4 2 2 5 3 2 2 2" xfId="34712" xr:uid="{9B1517F4-58AF-434E-903C-1057922ED103}"/>
    <cellStyle name="Normal 4 2 2 5 3 2 2 3" xfId="46657" xr:uid="{C32F66E0-A0B1-4855-86C5-E7C826618B31}"/>
    <cellStyle name="Normal 4 2 2 5 3 2 2 4" xfId="58622" xr:uid="{B390F6FF-F460-4972-A30F-49856AAAE797}"/>
    <cellStyle name="Normal 4 2 2 5 3 2 3" xfId="22744" xr:uid="{1E20169C-FFAD-4061-B3E7-1305601F355F}"/>
    <cellStyle name="Normal 4 2 2 5 3 2 4" xfId="10802" xr:uid="{6FA90D22-AC59-40C5-9FD4-E7F9EF7648DB}"/>
    <cellStyle name="Normal 4 2 2 5 3 2 5" xfId="28729" xr:uid="{1666F030-F668-463F-A308-770F229D72A2}"/>
    <cellStyle name="Normal 4 2 2 5 3 2 6" xfId="40674" xr:uid="{9A8DCADD-A978-4670-A317-7023CA594433}"/>
    <cellStyle name="Normal 4 2 2 5 3 2 7" xfId="52639" xr:uid="{45ACA62F-5745-4D44-BC79-E2BC7C80D583}"/>
    <cellStyle name="Normal 4 2 2 5 3 3" xfId="13815" xr:uid="{88CF9564-E2A7-45A0-8846-E568F3B719B3}"/>
    <cellStyle name="Normal 4 2 2 5 3 3 2" xfId="31742" xr:uid="{965AE8C6-48F0-442C-99A0-65CF7D8E1566}"/>
    <cellStyle name="Normal 4 2 2 5 3 3 3" xfId="43687" xr:uid="{2E7C78DF-A582-46C8-BDA5-C7F54732738D}"/>
    <cellStyle name="Normal 4 2 2 5 3 3 4" xfId="55652" xr:uid="{78C58C07-71A9-4EE4-A750-E7191588AD8F}"/>
    <cellStyle name="Normal 4 2 2 5 3 4" xfId="19774" xr:uid="{45A5E552-32F0-4812-AE30-279134597D96}"/>
    <cellStyle name="Normal 4 2 2 5 3 5" xfId="7832" xr:uid="{4B9849EA-A716-4211-A0C8-373EB2F89F7D}"/>
    <cellStyle name="Normal 4 2 2 5 3 6" xfId="25759" xr:uid="{874A7020-D7A1-4CC2-9A6E-E91197FD12A8}"/>
    <cellStyle name="Normal 4 2 2 5 3 7" xfId="37704" xr:uid="{E7275AC4-4C5C-4AF1-864A-D495C999FC04}"/>
    <cellStyle name="Normal 4 2 2 5 3 8" xfId="49669" xr:uid="{38A9631E-DB9A-4063-84E0-9997719F4E36}"/>
    <cellStyle name="Normal 4 2 2 5 4" xfId="3378" xr:uid="{240F9AFF-BFCF-4C78-B4F8-844611633132}"/>
    <cellStyle name="Normal 4 2 2 5 4 2" xfId="15341" xr:uid="{B94AA48A-4BFF-43AC-AEED-051B728E7961}"/>
    <cellStyle name="Normal 4 2 2 5 4 2 2" xfId="33268" xr:uid="{E03F5C76-867F-423B-813E-85FE6BD0F5FC}"/>
    <cellStyle name="Normal 4 2 2 5 4 2 3" xfId="45213" xr:uid="{1721BEA2-8CCE-40D5-A5F6-F57B6D51598D}"/>
    <cellStyle name="Normal 4 2 2 5 4 2 4" xfId="57178" xr:uid="{EB950651-ED85-4413-8819-E02DEBB8D8A2}"/>
    <cellStyle name="Normal 4 2 2 5 4 3" xfId="21300" xr:uid="{6B4DBA9E-EC26-47EA-B0F9-EA728A6840A2}"/>
    <cellStyle name="Normal 4 2 2 5 4 4" xfId="9358" xr:uid="{865C8026-490B-4821-BC69-5E9B2B39AB57}"/>
    <cellStyle name="Normal 4 2 2 5 4 5" xfId="27285" xr:uid="{1107741A-F262-4F8C-8F4D-38629DA59AEF}"/>
    <cellStyle name="Normal 4 2 2 5 4 6" xfId="39230" xr:uid="{7384152B-B3C2-4EC9-B29E-C103B40F217F}"/>
    <cellStyle name="Normal 4 2 2 5 4 7" xfId="51195" xr:uid="{0310BB8D-0EE7-4988-8D69-D572FF218391}"/>
    <cellStyle name="Normal 4 2 2 5 5" xfId="12371" xr:uid="{6A1A3603-C472-46D6-B6B0-42BDD43F9172}"/>
    <cellStyle name="Normal 4 2 2 5 5 2" xfId="30298" xr:uid="{21E558F3-52F0-4BB1-B302-4ED63C632B08}"/>
    <cellStyle name="Normal 4 2 2 5 5 3" xfId="42243" xr:uid="{B9D7FEE8-12C5-46B7-AE0D-5A33C1E1D71E}"/>
    <cellStyle name="Normal 4 2 2 5 5 4" xfId="54208" xr:uid="{82053F19-2CEA-405C-B528-0B35E3EC4960}"/>
    <cellStyle name="Normal 4 2 2 5 6" xfId="18330" xr:uid="{DE3FE67E-26CC-4B9C-9456-F7963725AE0E}"/>
    <cellStyle name="Normal 4 2 2 5 7" xfId="6388" xr:uid="{C3ED603C-93BF-4114-9632-93C187271195}"/>
    <cellStyle name="Normal 4 2 2 5 8" xfId="24315" xr:uid="{B302F946-4CAB-4793-8B60-842230A13D33}"/>
    <cellStyle name="Normal 4 2 2 5 9" xfId="36260" xr:uid="{970ED6B3-A9CB-4B2E-ABEA-5B00E320D69B}"/>
    <cellStyle name="Normal 4 2 2 6" xfId="782" xr:uid="{00000000-0005-0000-0000-000033000000}"/>
    <cellStyle name="Normal 4 2 2 6 2" xfId="2226" xr:uid="{00000000-0005-0000-0000-000033000000}"/>
    <cellStyle name="Normal 4 2 2 6 2 2" xfId="5196" xr:uid="{43BFAE40-71A6-46AA-AE8A-1CC77E1747A8}"/>
    <cellStyle name="Normal 4 2 2 6 2 2 2" xfId="17159" xr:uid="{0EDD2245-D636-44D9-BDFF-86C34F95714A}"/>
    <cellStyle name="Normal 4 2 2 6 2 2 2 2" xfId="35086" xr:uid="{3962A473-E0D5-4002-A224-481E5CA1FA62}"/>
    <cellStyle name="Normal 4 2 2 6 2 2 2 3" xfId="47031" xr:uid="{FDC5D37E-C5F6-4B39-AC7A-6B2C582C14C4}"/>
    <cellStyle name="Normal 4 2 2 6 2 2 2 4" xfId="58996" xr:uid="{78F12548-EEA4-47C0-BA6B-51B5186E315D}"/>
    <cellStyle name="Normal 4 2 2 6 2 2 3" xfId="23118" xr:uid="{D4BC5DE8-E982-4705-9896-ABFE146C909B}"/>
    <cellStyle name="Normal 4 2 2 6 2 2 4" xfId="11176" xr:uid="{5F703243-6A53-4904-9265-84295602111B}"/>
    <cellStyle name="Normal 4 2 2 6 2 2 5" xfId="29103" xr:uid="{8D7A434F-5DE7-4775-8983-5A82030CBF20}"/>
    <cellStyle name="Normal 4 2 2 6 2 2 6" xfId="41048" xr:uid="{3E7AFE65-57AE-4DE2-8265-80E953946627}"/>
    <cellStyle name="Normal 4 2 2 6 2 2 7" xfId="53013" xr:uid="{0963D96B-E7E1-49D1-8727-BBD73CEDF3AB}"/>
    <cellStyle name="Normal 4 2 2 6 2 3" xfId="14189" xr:uid="{DED3DC23-A4D2-4F8B-9313-C62E0F450E14}"/>
    <cellStyle name="Normal 4 2 2 6 2 3 2" xfId="32116" xr:uid="{8A35EC27-71A9-4AD6-A65E-3CAFCA7A5649}"/>
    <cellStyle name="Normal 4 2 2 6 2 3 3" xfId="44061" xr:uid="{C4B685D5-4BD8-4333-9E06-D95374C80EDC}"/>
    <cellStyle name="Normal 4 2 2 6 2 3 4" xfId="56026" xr:uid="{3C0952D5-21EE-46D4-9317-E204839AB984}"/>
    <cellStyle name="Normal 4 2 2 6 2 4" xfId="20148" xr:uid="{DA3FE121-FC8E-4C17-B253-72A251F39673}"/>
    <cellStyle name="Normal 4 2 2 6 2 5" xfId="8206" xr:uid="{BD1A3E3F-3C2D-4A8B-B637-9588DAF375FE}"/>
    <cellStyle name="Normal 4 2 2 6 2 6" xfId="26133" xr:uid="{52FB8445-65DD-4047-A271-982B3F1E1435}"/>
    <cellStyle name="Normal 4 2 2 6 2 7" xfId="38078" xr:uid="{EFA9F54C-B4FA-436B-9CDD-A52ABDA89210}"/>
    <cellStyle name="Normal 4 2 2 6 2 8" xfId="50043" xr:uid="{15DD2A37-2931-4EF3-931E-8D2D9C9468E8}"/>
    <cellStyle name="Normal 4 2 2 6 3" xfId="3752" xr:uid="{EE502500-EE00-4521-A9AC-DB965E3FA1DD}"/>
    <cellStyle name="Normal 4 2 2 6 3 2" xfId="15715" xr:uid="{79CCCD03-E15B-46D9-8493-6EBE532A6DE8}"/>
    <cellStyle name="Normal 4 2 2 6 3 2 2" xfId="33642" xr:uid="{6EFC03CA-B0BF-4433-9F1B-7010DB904140}"/>
    <cellStyle name="Normal 4 2 2 6 3 2 3" xfId="45587" xr:uid="{7F39F741-62EE-4972-913E-2B87BCDD8DED}"/>
    <cellStyle name="Normal 4 2 2 6 3 2 4" xfId="57552" xr:uid="{519056FE-0D52-4E3C-BB21-A963B264EC9C}"/>
    <cellStyle name="Normal 4 2 2 6 3 3" xfId="21674" xr:uid="{1024F441-66F9-4EA4-82EF-A470B25DE9B4}"/>
    <cellStyle name="Normal 4 2 2 6 3 4" xfId="9732" xr:uid="{0A6E87F2-31F1-4FD7-B8A7-3A16E9BF59F5}"/>
    <cellStyle name="Normal 4 2 2 6 3 5" xfId="27659" xr:uid="{BE39FA28-F425-4D24-810E-CB34BB2FB70E}"/>
    <cellStyle name="Normal 4 2 2 6 3 6" xfId="39604" xr:uid="{9C43617D-0EAD-4613-BDA2-D2E422E63863}"/>
    <cellStyle name="Normal 4 2 2 6 3 7" xfId="51569" xr:uid="{23151DBE-5EE0-4CEA-8C44-BC2D157BC09B}"/>
    <cellStyle name="Normal 4 2 2 6 4" xfId="12745" xr:uid="{49EDC134-913A-4790-BF07-614FFBB96847}"/>
    <cellStyle name="Normal 4 2 2 6 4 2" xfId="30672" xr:uid="{592B1A8A-ED22-4760-83DD-8BF1F6754240}"/>
    <cellStyle name="Normal 4 2 2 6 4 3" xfId="42617" xr:uid="{40376BD5-9361-429F-B0F7-4E446B3152EF}"/>
    <cellStyle name="Normal 4 2 2 6 4 4" xfId="54582" xr:uid="{C6E2FA82-33AB-4B32-B2BA-3D949DFE0237}"/>
    <cellStyle name="Normal 4 2 2 6 5" xfId="18704" xr:uid="{AF21F863-229E-457B-A331-B472A0529405}"/>
    <cellStyle name="Normal 4 2 2 6 6" xfId="6762" xr:uid="{33A16BA9-F440-4BD8-B3FA-EA484EB4D5EB}"/>
    <cellStyle name="Normal 4 2 2 6 7" xfId="24689" xr:uid="{FCCD46CC-6C19-4E89-937E-557D23EBF1AA}"/>
    <cellStyle name="Normal 4 2 2 6 8" xfId="36634" xr:uid="{0038F480-2A2F-436D-AF89-A55AC81849D5}"/>
    <cellStyle name="Normal 4 2 2 6 9" xfId="48599" xr:uid="{EB900556-937D-4970-81CD-C165FF513664}"/>
    <cellStyle name="Normal 4 2 2 7" xfId="1504" xr:uid="{00000000-0005-0000-0000-000033000000}"/>
    <cellStyle name="Normal 4 2 2 7 2" xfId="4474" xr:uid="{4FC97186-C3DD-4AA7-9B20-2377CE65DBEE}"/>
    <cellStyle name="Normal 4 2 2 7 2 2" xfId="16437" xr:uid="{0FF2E494-92D7-477D-98B3-E2CA8D5A6DFC}"/>
    <cellStyle name="Normal 4 2 2 7 2 2 2" xfId="34364" xr:uid="{4B94D634-F14A-4D22-BEF8-96473ED11065}"/>
    <cellStyle name="Normal 4 2 2 7 2 2 3" xfId="46309" xr:uid="{C4A13E39-2805-4D9E-84FC-D26800DC1102}"/>
    <cellStyle name="Normal 4 2 2 7 2 2 4" xfId="58274" xr:uid="{F23A371A-40DA-4468-A377-3AD9D14D1C7C}"/>
    <cellStyle name="Normal 4 2 2 7 2 3" xfId="22396" xr:uid="{EEE1AC60-6E25-417E-B3D8-608F761867EC}"/>
    <cellStyle name="Normal 4 2 2 7 2 4" xfId="10454" xr:uid="{F635A55F-C674-4601-B643-C0AEC0233CF1}"/>
    <cellStyle name="Normal 4 2 2 7 2 5" xfId="28381" xr:uid="{CD225350-17C5-4367-A24C-ECF5609E7AEB}"/>
    <cellStyle name="Normal 4 2 2 7 2 6" xfId="40326" xr:uid="{57A4DCEC-2C1D-4960-A41C-F6787890E3BB}"/>
    <cellStyle name="Normal 4 2 2 7 2 7" xfId="52291" xr:uid="{8B04AD75-D201-438F-8741-337D13E8B2D5}"/>
    <cellStyle name="Normal 4 2 2 7 3" xfId="13467" xr:uid="{441D3FD8-6B68-4DB7-8AE0-A86A9C5E67F2}"/>
    <cellStyle name="Normal 4 2 2 7 3 2" xfId="31394" xr:uid="{58CD3EF0-2375-4CFC-869F-6158363EC956}"/>
    <cellStyle name="Normal 4 2 2 7 3 3" xfId="43339" xr:uid="{1D75A961-669C-4C79-BA46-2BAFC2D5A156}"/>
    <cellStyle name="Normal 4 2 2 7 3 4" xfId="55304" xr:uid="{06EFA89F-D26D-4BD1-B9E8-6D2B44DE3D53}"/>
    <cellStyle name="Normal 4 2 2 7 4" xfId="19426" xr:uid="{9AAED053-52A3-4047-8780-8698FBD79EE9}"/>
    <cellStyle name="Normal 4 2 2 7 5" xfId="7484" xr:uid="{3EFA66B9-71FE-41A5-9C05-3A8AF1F18543}"/>
    <cellStyle name="Normal 4 2 2 7 6" xfId="25411" xr:uid="{B908B31A-6970-4585-AA60-3DB724330058}"/>
    <cellStyle name="Normal 4 2 2 7 7" xfId="37356" xr:uid="{D7D2F66E-60ED-415B-8C81-6C107795C96E}"/>
    <cellStyle name="Normal 4 2 2 7 8" xfId="49321" xr:uid="{7771F607-FC41-43B9-8CE0-B8DFC55DD404}"/>
    <cellStyle name="Normal 4 2 2 8" xfId="2948" xr:uid="{00000000-0005-0000-0000-000033000000}"/>
    <cellStyle name="Normal 4 2 2 8 2" xfId="5918" xr:uid="{7A3503D0-1612-48FF-A0A9-8D21E291160D}"/>
    <cellStyle name="Normal 4 2 2 8 2 2" xfId="17881" xr:uid="{F7A7234F-D319-4A6B-B773-65DF6A497C29}"/>
    <cellStyle name="Normal 4 2 2 8 2 2 2" xfId="35808" xr:uid="{4626D1DE-1A76-46B6-A81B-27EF78E0421B}"/>
    <cellStyle name="Normal 4 2 2 8 2 2 3" xfId="47753" xr:uid="{989A01B2-3925-46B5-A5C9-2582706D7D19}"/>
    <cellStyle name="Normal 4 2 2 8 2 2 4" xfId="59718" xr:uid="{D176EECE-172E-4A92-A573-FDD8684A67C3}"/>
    <cellStyle name="Normal 4 2 2 8 2 3" xfId="23840" xr:uid="{A7B5E87F-3BAF-47A6-9D60-F8667B3A92D2}"/>
    <cellStyle name="Normal 4 2 2 8 2 4" xfId="11898" xr:uid="{9B0CC5F0-63A0-4909-96F8-802FCA17BD8F}"/>
    <cellStyle name="Normal 4 2 2 8 2 5" xfId="29825" xr:uid="{DCB9049E-C02A-4C40-A313-CEF3BCED4F38}"/>
    <cellStyle name="Normal 4 2 2 8 2 6" xfId="41770" xr:uid="{AE39E182-F896-4C40-BE14-DAC2C37DFEED}"/>
    <cellStyle name="Normal 4 2 2 8 2 7" xfId="53735" xr:uid="{70A7AFD0-F331-4FAD-AB7A-BF150D22DB29}"/>
    <cellStyle name="Normal 4 2 2 8 3" xfId="14911" xr:uid="{9823E012-256F-4411-B93B-4FC6A519455B}"/>
    <cellStyle name="Normal 4 2 2 8 3 2" xfId="32838" xr:uid="{1C408343-B0C5-4B65-AED6-2E2A4D1A9CE4}"/>
    <cellStyle name="Normal 4 2 2 8 3 3" xfId="44783" xr:uid="{0A9F4BE4-D5E0-4773-821B-DF9B37C885C5}"/>
    <cellStyle name="Normal 4 2 2 8 3 4" xfId="56748" xr:uid="{691D2A42-9386-4629-A619-81D8C36CCE0C}"/>
    <cellStyle name="Normal 4 2 2 8 4" xfId="20870" xr:uid="{986A5998-E7B2-4F5E-AB38-5F8308C0CDBC}"/>
    <cellStyle name="Normal 4 2 2 8 5" xfId="8928" xr:uid="{431344C4-743A-465E-B693-27E7F2050665}"/>
    <cellStyle name="Normal 4 2 2 8 6" xfId="26855" xr:uid="{7A0EF6E5-AECF-4E3B-9308-BEBBB5191864}"/>
    <cellStyle name="Normal 4 2 2 8 7" xfId="38800" xr:uid="{99C945F7-A6E8-4D3D-ADD0-2B4DBE85DCDE}"/>
    <cellStyle name="Normal 4 2 2 8 8" xfId="50765" xr:uid="{55469E94-1D89-41E2-A25A-427939FD1198}"/>
    <cellStyle name="Normal 4 2 2 9" xfId="3030" xr:uid="{2D8DE5A9-35C2-437F-AB98-A1E9861F8D25}"/>
    <cellStyle name="Normal 4 2 2 9 2" xfId="14993" xr:uid="{3D26ADAC-002B-42A0-A312-ECB026843447}"/>
    <cellStyle name="Normal 4 2 2 9 2 2" xfId="32920" xr:uid="{9D95573F-E605-48D6-B83D-29F9AC84ADDC}"/>
    <cellStyle name="Normal 4 2 2 9 2 3" xfId="44865" xr:uid="{1BCE760A-43FF-4BE8-AF39-8D0BE53C82C5}"/>
    <cellStyle name="Normal 4 2 2 9 2 4" xfId="56830" xr:uid="{C244FD3C-33E3-4D9F-9308-77C0936A770A}"/>
    <cellStyle name="Normal 4 2 2 9 3" xfId="20952" xr:uid="{B22E0E2D-2FDF-4FD1-9A44-D7A8D7D6556E}"/>
    <cellStyle name="Normal 4 2 2 9 4" xfId="9010" xr:uid="{8D90AA17-1083-482C-A74B-2DEC082158FB}"/>
    <cellStyle name="Normal 4 2 2 9 5" xfId="26937" xr:uid="{809E8A9F-3AC4-407F-83E8-F44C27BC9BB0}"/>
    <cellStyle name="Normal 4 2 2 9 6" xfId="38882" xr:uid="{FEFAF678-6FC5-4846-ABAC-D523FEDD505D}"/>
    <cellStyle name="Normal 4 2 2 9 7" xfId="50847" xr:uid="{B2A8B6D7-EFB5-4F2F-8B5A-562BC11937A6}"/>
    <cellStyle name="Normal 4 2 3" xfId="88" xr:uid="{00000000-0005-0000-0000-00000A000000}"/>
    <cellStyle name="Normal 4 2 3 10" xfId="18010" xr:uid="{7E471F5E-B44B-4ADB-9648-A29574531482}"/>
    <cellStyle name="Normal 4 2 3 11" xfId="6068" xr:uid="{9A24BE0F-87CB-447C-82FC-46F2A961A084}"/>
    <cellStyle name="Normal 4 2 3 12" xfId="23995" xr:uid="{0E8843E6-C674-41BB-AE2E-C09CD7A219E6}"/>
    <cellStyle name="Normal 4 2 3 13" xfId="35940" xr:uid="{6213B0E8-0C16-49E8-989F-B6DED52A746D}"/>
    <cellStyle name="Normal 4 2 3 14" xfId="47905" xr:uid="{91FE24E0-C4B1-4932-A5DD-25FB71B8A71D}"/>
    <cellStyle name="Normal 4 2 3 2" xfId="146" xr:uid="{00000000-0005-0000-0000-00000A000000}"/>
    <cellStyle name="Normal 4 2 3 2 10" xfId="6126" xr:uid="{C0FA3546-2DDF-42D0-83AA-CD2A20A449FA}"/>
    <cellStyle name="Normal 4 2 3 2 11" xfId="24053" xr:uid="{79D58338-1F26-430A-8417-0EE23D1793F0}"/>
    <cellStyle name="Normal 4 2 3 2 12" xfId="35998" xr:uid="{C96A8A84-40FE-4FFA-8613-315F4E6D24A5}"/>
    <cellStyle name="Normal 4 2 3 2 13" xfId="47963" xr:uid="{C37F1932-5678-4DE0-B52D-6ED6C9CC1829}"/>
    <cellStyle name="Normal 4 2 3 2 2" xfId="262" xr:uid="{00000000-0005-0000-0000-00000A000000}"/>
    <cellStyle name="Normal 4 2 3 2 2 10" xfId="36114" xr:uid="{4773577C-DBD4-4B32-B787-CD5143DC3608}"/>
    <cellStyle name="Normal 4 2 3 2 2 11" xfId="48079" xr:uid="{4F478252-CCB8-4AEA-A86B-8A99645BFF32}"/>
    <cellStyle name="Normal 4 2 3 2 2 2" xfId="610" xr:uid="{00000000-0005-0000-0000-00000A000000}"/>
    <cellStyle name="Normal 4 2 3 2 2 2 10" xfId="48427" xr:uid="{0DFA9DAF-C9BA-464C-B2D0-841BC4583787}"/>
    <cellStyle name="Normal 4 2 3 2 2 2 2" xfId="1332" xr:uid="{00000000-0005-0000-0000-00000A000000}"/>
    <cellStyle name="Normal 4 2 3 2 2 2 2 2" xfId="2776" xr:uid="{00000000-0005-0000-0000-00000A000000}"/>
    <cellStyle name="Normal 4 2 3 2 2 2 2 2 2" xfId="5746" xr:uid="{C81E9365-AD84-4C83-88C3-2A0F9A38D841}"/>
    <cellStyle name="Normal 4 2 3 2 2 2 2 2 2 2" xfId="17709" xr:uid="{54CCE208-F0C5-4B5F-90DF-B0E10EFFA700}"/>
    <cellStyle name="Normal 4 2 3 2 2 2 2 2 2 2 2" xfId="35636" xr:uid="{2C7DD198-DF85-4F45-8851-CFCA289B1018}"/>
    <cellStyle name="Normal 4 2 3 2 2 2 2 2 2 2 3" xfId="47581" xr:uid="{A2A65271-BF15-4B9E-A4AD-D61B015F61FF}"/>
    <cellStyle name="Normal 4 2 3 2 2 2 2 2 2 2 4" xfId="59546" xr:uid="{B77C293E-4FEB-424F-BF81-382D33FBD763}"/>
    <cellStyle name="Normal 4 2 3 2 2 2 2 2 2 3" xfId="23668" xr:uid="{B00FA483-2F93-4930-BA35-AA76E0ED39AD}"/>
    <cellStyle name="Normal 4 2 3 2 2 2 2 2 2 4" xfId="11726" xr:uid="{22BC411A-F464-470C-9DA0-D629C6F4AA4B}"/>
    <cellStyle name="Normal 4 2 3 2 2 2 2 2 2 5" xfId="29653" xr:uid="{4F97D633-11F8-4235-8F38-ADD397215807}"/>
    <cellStyle name="Normal 4 2 3 2 2 2 2 2 2 6" xfId="41598" xr:uid="{6B079A44-6BBB-46B2-95E5-ED8920F4D0D7}"/>
    <cellStyle name="Normal 4 2 3 2 2 2 2 2 2 7" xfId="53563" xr:uid="{77C257B7-2DC1-4D0A-8359-95325A5151D9}"/>
    <cellStyle name="Normal 4 2 3 2 2 2 2 2 3" xfId="14739" xr:uid="{E7BFE7A0-91EF-423C-8D4A-23ECF8C3D247}"/>
    <cellStyle name="Normal 4 2 3 2 2 2 2 2 3 2" xfId="32666" xr:uid="{320A6208-51B5-42F6-A6AB-FAF75A7498FC}"/>
    <cellStyle name="Normal 4 2 3 2 2 2 2 2 3 3" xfId="44611" xr:uid="{A43DF275-9201-40D7-A0B1-73785FC75EF7}"/>
    <cellStyle name="Normal 4 2 3 2 2 2 2 2 3 4" xfId="56576" xr:uid="{E6DBBD05-B429-41FC-85B9-6A7DDCB2AFD6}"/>
    <cellStyle name="Normal 4 2 3 2 2 2 2 2 4" xfId="20698" xr:uid="{887E72EC-A14F-4123-8445-85E3C9F328E7}"/>
    <cellStyle name="Normal 4 2 3 2 2 2 2 2 5" xfId="8756" xr:uid="{026FF05F-32F1-4655-A4F5-CEC436A8CC7B}"/>
    <cellStyle name="Normal 4 2 3 2 2 2 2 2 6" xfId="26683" xr:uid="{F87D1222-2044-4C94-B6A3-41981CE8ACC8}"/>
    <cellStyle name="Normal 4 2 3 2 2 2 2 2 7" xfId="38628" xr:uid="{8AF512B9-8FE3-4CE8-AD5B-00402FE46A99}"/>
    <cellStyle name="Normal 4 2 3 2 2 2 2 2 8" xfId="50593" xr:uid="{81A33FD0-08DE-4174-B0AB-DCEDB381D044}"/>
    <cellStyle name="Normal 4 2 3 2 2 2 2 3" xfId="4302" xr:uid="{B1943E3D-A416-4A16-98F6-C9D54B024212}"/>
    <cellStyle name="Normal 4 2 3 2 2 2 2 3 2" xfId="16265" xr:uid="{42430FFF-54D6-4324-902C-6F527414A4EB}"/>
    <cellStyle name="Normal 4 2 3 2 2 2 2 3 2 2" xfId="34192" xr:uid="{9BD3A9F7-1F95-47A2-9975-F3D6A42AA5B8}"/>
    <cellStyle name="Normal 4 2 3 2 2 2 2 3 2 3" xfId="46137" xr:uid="{8CD7DB53-7140-4442-9D44-E8E915EFAFB1}"/>
    <cellStyle name="Normal 4 2 3 2 2 2 2 3 2 4" xfId="58102" xr:uid="{178FB4DC-52B1-43C2-A457-CA5FBCFEC837}"/>
    <cellStyle name="Normal 4 2 3 2 2 2 2 3 3" xfId="22224" xr:uid="{BE54706E-981A-4B17-B5D4-F84E740F49CD}"/>
    <cellStyle name="Normal 4 2 3 2 2 2 2 3 4" xfId="10282" xr:uid="{9721AD54-4532-412D-8AA4-B4EC75942717}"/>
    <cellStyle name="Normal 4 2 3 2 2 2 2 3 5" xfId="28209" xr:uid="{367C4B4D-E0BB-4A8B-9140-521C0FD63AE6}"/>
    <cellStyle name="Normal 4 2 3 2 2 2 2 3 6" xfId="40154" xr:uid="{127866F6-9C53-47AD-A26F-8886B0FD204C}"/>
    <cellStyle name="Normal 4 2 3 2 2 2 2 3 7" xfId="52119" xr:uid="{C4645F12-E5BA-48B3-8ED9-A87877F3796C}"/>
    <cellStyle name="Normal 4 2 3 2 2 2 2 4" xfId="13295" xr:uid="{16FC78F0-4088-495B-B266-B6B53594E341}"/>
    <cellStyle name="Normal 4 2 3 2 2 2 2 4 2" xfId="31222" xr:uid="{0DE7736F-6AEB-4C37-AD7A-514B2104F876}"/>
    <cellStyle name="Normal 4 2 3 2 2 2 2 4 3" xfId="43167" xr:uid="{1EE2BBE5-0893-4143-9AB7-43BBB682C649}"/>
    <cellStyle name="Normal 4 2 3 2 2 2 2 4 4" xfId="55132" xr:uid="{C5ADAE4C-D4F2-46DE-84B6-CB6C15363306}"/>
    <cellStyle name="Normal 4 2 3 2 2 2 2 5" xfId="19254" xr:uid="{9F3905E9-BE8E-46BC-8791-CEFCBE3C8FC0}"/>
    <cellStyle name="Normal 4 2 3 2 2 2 2 6" xfId="7312" xr:uid="{AAA49D8C-9609-4CCA-A3B3-BF20D2F8DBFD}"/>
    <cellStyle name="Normal 4 2 3 2 2 2 2 7" xfId="25239" xr:uid="{507E2B27-C3FC-46FF-9B85-E8C5B885A574}"/>
    <cellStyle name="Normal 4 2 3 2 2 2 2 8" xfId="37184" xr:uid="{3AAA8B48-DC58-4CA2-9427-2D4C53B66A9E}"/>
    <cellStyle name="Normal 4 2 3 2 2 2 2 9" xfId="49149" xr:uid="{0B05F357-5FA5-447D-8A9F-1C9A45DAA060}"/>
    <cellStyle name="Normal 4 2 3 2 2 2 3" xfId="2054" xr:uid="{00000000-0005-0000-0000-00000A000000}"/>
    <cellStyle name="Normal 4 2 3 2 2 2 3 2" xfId="5024" xr:uid="{D936AF56-5B73-4B40-99D4-F2D43D4F231B}"/>
    <cellStyle name="Normal 4 2 3 2 2 2 3 2 2" xfId="16987" xr:uid="{B8632830-6327-4CF4-8573-8C1B9AAD52E8}"/>
    <cellStyle name="Normal 4 2 3 2 2 2 3 2 2 2" xfId="34914" xr:uid="{2DB9FD09-38A1-4C7C-934F-C6493A1CBA39}"/>
    <cellStyle name="Normal 4 2 3 2 2 2 3 2 2 3" xfId="46859" xr:uid="{428D3E94-FC4B-4C60-9F7C-79D83EE990D9}"/>
    <cellStyle name="Normal 4 2 3 2 2 2 3 2 2 4" xfId="58824" xr:uid="{4407DF39-236B-4084-B8AB-C57430263448}"/>
    <cellStyle name="Normal 4 2 3 2 2 2 3 2 3" xfId="22946" xr:uid="{D8B7050F-E635-4D54-8A79-DDEFEBC22448}"/>
    <cellStyle name="Normal 4 2 3 2 2 2 3 2 4" xfId="11004" xr:uid="{CD9427E7-0D36-48FB-A1CF-F106A8EAC47B}"/>
    <cellStyle name="Normal 4 2 3 2 2 2 3 2 5" xfId="28931" xr:uid="{BF6C0C1C-E2F9-4CBF-9BA3-79AAEA5F5B38}"/>
    <cellStyle name="Normal 4 2 3 2 2 2 3 2 6" xfId="40876" xr:uid="{8C664E24-8700-4B96-BEFA-C7435F4F0B75}"/>
    <cellStyle name="Normal 4 2 3 2 2 2 3 2 7" xfId="52841" xr:uid="{AB1B5CEC-0F00-4709-95EA-B3BE20C78B33}"/>
    <cellStyle name="Normal 4 2 3 2 2 2 3 3" xfId="14017" xr:uid="{871822AB-6F9D-4834-8B19-2075C6D4125F}"/>
    <cellStyle name="Normal 4 2 3 2 2 2 3 3 2" xfId="31944" xr:uid="{ED0AC271-E8B6-413C-B94F-52AFC11E0811}"/>
    <cellStyle name="Normal 4 2 3 2 2 2 3 3 3" xfId="43889" xr:uid="{3C0505FA-EB61-43BD-A01E-73A86F08D148}"/>
    <cellStyle name="Normal 4 2 3 2 2 2 3 3 4" xfId="55854" xr:uid="{EBE90C84-7D96-4F5A-8194-1939BC898DAA}"/>
    <cellStyle name="Normal 4 2 3 2 2 2 3 4" xfId="19976" xr:uid="{A58C9780-5221-488D-B859-98C60B66ABBB}"/>
    <cellStyle name="Normal 4 2 3 2 2 2 3 5" xfId="8034" xr:uid="{6A5CCA43-9F61-4A76-9F98-7C9721BA4570}"/>
    <cellStyle name="Normal 4 2 3 2 2 2 3 6" xfId="25961" xr:uid="{9ECE2826-960F-43D7-98DA-9B061C9ED46C}"/>
    <cellStyle name="Normal 4 2 3 2 2 2 3 7" xfId="37906" xr:uid="{DF7A4F9C-597A-458C-B45A-0642A90878C0}"/>
    <cellStyle name="Normal 4 2 3 2 2 2 3 8" xfId="49871" xr:uid="{E41C9D00-108E-4E5B-A348-16213F724D59}"/>
    <cellStyle name="Normal 4 2 3 2 2 2 4" xfId="3580" xr:uid="{4589920B-D912-4A94-8118-4E95625D2CED}"/>
    <cellStyle name="Normal 4 2 3 2 2 2 4 2" xfId="15543" xr:uid="{C34101E2-8504-426B-8E1C-9AA2615F4E69}"/>
    <cellStyle name="Normal 4 2 3 2 2 2 4 2 2" xfId="33470" xr:uid="{8B027749-6A0B-4B18-833D-98E4FCEC839C}"/>
    <cellStyle name="Normal 4 2 3 2 2 2 4 2 3" xfId="45415" xr:uid="{ED9D5C2E-83CB-432D-9F88-3D606DF42AF7}"/>
    <cellStyle name="Normal 4 2 3 2 2 2 4 2 4" xfId="57380" xr:uid="{AC919A8C-DB44-495F-B174-D5647AED41FB}"/>
    <cellStyle name="Normal 4 2 3 2 2 2 4 3" xfId="21502" xr:uid="{7A03EB68-7ACC-4FA2-8498-3EFC9752961E}"/>
    <cellStyle name="Normal 4 2 3 2 2 2 4 4" xfId="9560" xr:uid="{152B129C-89E0-4819-B857-55B4EF46EB04}"/>
    <cellStyle name="Normal 4 2 3 2 2 2 4 5" xfId="27487" xr:uid="{817CF128-AB50-4FAC-9D99-131532F6B5DE}"/>
    <cellStyle name="Normal 4 2 3 2 2 2 4 6" xfId="39432" xr:uid="{B82A14BD-0551-45D8-9B00-5748C9429C6E}"/>
    <cellStyle name="Normal 4 2 3 2 2 2 4 7" xfId="51397" xr:uid="{0D9C75E4-2750-4BDE-9CE5-F8EC2F3FB897}"/>
    <cellStyle name="Normal 4 2 3 2 2 2 5" xfId="12573" xr:uid="{DA233A57-8755-457E-A785-C982242DFD98}"/>
    <cellStyle name="Normal 4 2 3 2 2 2 5 2" xfId="30500" xr:uid="{13BADF40-0BD3-492B-9847-73C94538DCD4}"/>
    <cellStyle name="Normal 4 2 3 2 2 2 5 3" xfId="42445" xr:uid="{F239F5DE-9552-4D12-8DC8-F37BC1CADD5A}"/>
    <cellStyle name="Normal 4 2 3 2 2 2 5 4" xfId="54410" xr:uid="{751388F5-5ED2-4E3E-9F70-167340127F44}"/>
    <cellStyle name="Normal 4 2 3 2 2 2 6" xfId="18532" xr:uid="{307F9E82-70C5-4C8C-84B1-A2A984DB56ED}"/>
    <cellStyle name="Normal 4 2 3 2 2 2 7" xfId="6590" xr:uid="{18C81844-AE4F-4B5E-9608-E4A54C207458}"/>
    <cellStyle name="Normal 4 2 3 2 2 2 8" xfId="24517" xr:uid="{96F165FB-6CFB-4BB6-89BA-6E08B7B2C47D}"/>
    <cellStyle name="Normal 4 2 3 2 2 2 9" xfId="36462" xr:uid="{8EA16695-F244-4F91-97C7-71941D592E7F}"/>
    <cellStyle name="Normal 4 2 3 2 2 3" xfId="984" xr:uid="{00000000-0005-0000-0000-00000A000000}"/>
    <cellStyle name="Normal 4 2 3 2 2 3 2" xfId="2428" xr:uid="{00000000-0005-0000-0000-00000A000000}"/>
    <cellStyle name="Normal 4 2 3 2 2 3 2 2" xfId="5398" xr:uid="{E0779729-D302-4900-ABAC-CC4662594E39}"/>
    <cellStyle name="Normal 4 2 3 2 2 3 2 2 2" xfId="17361" xr:uid="{24CE5002-08E4-4A50-803C-3188C2448DCA}"/>
    <cellStyle name="Normal 4 2 3 2 2 3 2 2 2 2" xfId="35288" xr:uid="{3B714C93-183B-47F4-9661-B9191DE9F434}"/>
    <cellStyle name="Normal 4 2 3 2 2 3 2 2 2 3" xfId="47233" xr:uid="{50CE1D41-2990-4BA1-AA03-C4C1EF7EE8A8}"/>
    <cellStyle name="Normal 4 2 3 2 2 3 2 2 2 4" xfId="59198" xr:uid="{8911D5C0-F69A-4DFF-BD69-7960F10AF74F}"/>
    <cellStyle name="Normal 4 2 3 2 2 3 2 2 3" xfId="23320" xr:uid="{54410A5D-AA62-4764-9628-BB715560D767}"/>
    <cellStyle name="Normal 4 2 3 2 2 3 2 2 4" xfId="11378" xr:uid="{2892E69E-B588-412F-8A94-034A8204272E}"/>
    <cellStyle name="Normal 4 2 3 2 2 3 2 2 5" xfId="29305" xr:uid="{FA3B6482-49C3-4326-B91D-AD2FC9FFBA7B}"/>
    <cellStyle name="Normal 4 2 3 2 2 3 2 2 6" xfId="41250" xr:uid="{5CE025F5-1ED1-4BB9-B6A4-5BE2BC943891}"/>
    <cellStyle name="Normal 4 2 3 2 2 3 2 2 7" xfId="53215" xr:uid="{F17168F0-47E4-499A-A859-5F58C6619B83}"/>
    <cellStyle name="Normal 4 2 3 2 2 3 2 3" xfId="14391" xr:uid="{AC90B6F5-05EE-4071-8E62-A0B484436AF9}"/>
    <cellStyle name="Normal 4 2 3 2 2 3 2 3 2" xfId="32318" xr:uid="{71D21474-C026-4EB5-9B9B-206B5454A925}"/>
    <cellStyle name="Normal 4 2 3 2 2 3 2 3 3" xfId="44263" xr:uid="{0074D686-A6F0-404E-9E9B-5426D81DCDB3}"/>
    <cellStyle name="Normal 4 2 3 2 2 3 2 3 4" xfId="56228" xr:uid="{3FAD075B-5142-41A6-8751-CDF88BBD2157}"/>
    <cellStyle name="Normal 4 2 3 2 2 3 2 4" xfId="20350" xr:uid="{B9435D30-A501-41E0-A1BE-B3DF9817B544}"/>
    <cellStyle name="Normal 4 2 3 2 2 3 2 5" xfId="8408" xr:uid="{EEC84499-A1CD-4088-8134-D1A36BF36761}"/>
    <cellStyle name="Normal 4 2 3 2 2 3 2 6" xfId="26335" xr:uid="{A7A00186-3BC2-4B08-B54D-8BC170FD3BD3}"/>
    <cellStyle name="Normal 4 2 3 2 2 3 2 7" xfId="38280" xr:uid="{2ECD768E-0849-4686-97CE-E6AA50D1C6E3}"/>
    <cellStyle name="Normal 4 2 3 2 2 3 2 8" xfId="50245" xr:uid="{CE557677-47ED-4A50-9E3B-028EE124ECDC}"/>
    <cellStyle name="Normal 4 2 3 2 2 3 3" xfId="3954" xr:uid="{E41AE3F9-A274-4857-9B36-3F6CBA9F9B0D}"/>
    <cellStyle name="Normal 4 2 3 2 2 3 3 2" xfId="15917" xr:uid="{82ED8C49-D56C-45B5-BB54-54E7894FF11C}"/>
    <cellStyle name="Normal 4 2 3 2 2 3 3 2 2" xfId="33844" xr:uid="{06AF806F-A081-4BDF-99A5-FC8BA5564EC6}"/>
    <cellStyle name="Normal 4 2 3 2 2 3 3 2 3" xfId="45789" xr:uid="{AAA0AFBC-6A6E-4986-9EEB-0E4E64BF56CB}"/>
    <cellStyle name="Normal 4 2 3 2 2 3 3 2 4" xfId="57754" xr:uid="{F5B14F45-2AB9-4913-931A-2F1465E06BE2}"/>
    <cellStyle name="Normal 4 2 3 2 2 3 3 3" xfId="21876" xr:uid="{F24DA099-E289-4EE2-8162-90FA8B066127}"/>
    <cellStyle name="Normal 4 2 3 2 2 3 3 4" xfId="9934" xr:uid="{080543A5-DCB8-4D96-8C80-91BCA9666E77}"/>
    <cellStyle name="Normal 4 2 3 2 2 3 3 5" xfId="27861" xr:uid="{53B2E9A1-DAA4-4048-A3C3-7A80C4DA2949}"/>
    <cellStyle name="Normal 4 2 3 2 2 3 3 6" xfId="39806" xr:uid="{A95EAB05-91B4-477C-B8F1-560CF3F529B8}"/>
    <cellStyle name="Normal 4 2 3 2 2 3 3 7" xfId="51771" xr:uid="{D116E2A1-8B9C-4317-AE1E-9CA278F93749}"/>
    <cellStyle name="Normal 4 2 3 2 2 3 4" xfId="12947" xr:uid="{0062B6F5-6315-426B-A895-A57E74F6E5B3}"/>
    <cellStyle name="Normal 4 2 3 2 2 3 4 2" xfId="30874" xr:uid="{EEA1C669-8368-486F-940B-BBFCCEAC7E44}"/>
    <cellStyle name="Normal 4 2 3 2 2 3 4 3" xfId="42819" xr:uid="{84324D5A-E04E-4DC2-99D7-84E42E6D26C2}"/>
    <cellStyle name="Normal 4 2 3 2 2 3 4 4" xfId="54784" xr:uid="{F360FCAB-7C0D-4B28-BADF-B82BD267BC67}"/>
    <cellStyle name="Normal 4 2 3 2 2 3 5" xfId="18906" xr:uid="{7771397C-6734-4582-BB11-9E8635FC9043}"/>
    <cellStyle name="Normal 4 2 3 2 2 3 6" xfId="6964" xr:uid="{F8D15F9B-74BE-4F03-BE02-23D76C02C673}"/>
    <cellStyle name="Normal 4 2 3 2 2 3 7" xfId="24891" xr:uid="{710E5939-65C6-4EC2-B516-FA6FD365CB5E}"/>
    <cellStyle name="Normal 4 2 3 2 2 3 8" xfId="36836" xr:uid="{1FE20E3A-831F-4D83-BB16-7AD5835D1FA0}"/>
    <cellStyle name="Normal 4 2 3 2 2 3 9" xfId="48801" xr:uid="{2412E274-6B8D-496B-81F7-CEDE835DB626}"/>
    <cellStyle name="Normal 4 2 3 2 2 4" xfId="1706" xr:uid="{00000000-0005-0000-0000-00000A000000}"/>
    <cellStyle name="Normal 4 2 3 2 2 4 2" xfId="4676" xr:uid="{8095DC97-FF93-4068-B459-EE07215F6DF9}"/>
    <cellStyle name="Normal 4 2 3 2 2 4 2 2" xfId="16639" xr:uid="{7E657A67-D653-4664-931F-E5F798E05DAE}"/>
    <cellStyle name="Normal 4 2 3 2 2 4 2 2 2" xfId="34566" xr:uid="{9B78CC9B-5EE2-4D7A-B21D-B8FBA82896DF}"/>
    <cellStyle name="Normal 4 2 3 2 2 4 2 2 3" xfId="46511" xr:uid="{ED79DCAD-F956-46F0-8CA3-D55A3D33A499}"/>
    <cellStyle name="Normal 4 2 3 2 2 4 2 2 4" xfId="58476" xr:uid="{1BC94BAA-6682-4429-B986-E0FAAB936C75}"/>
    <cellStyle name="Normal 4 2 3 2 2 4 2 3" xfId="22598" xr:uid="{3A0CAC77-36A3-4D5D-A825-B6E29843C588}"/>
    <cellStyle name="Normal 4 2 3 2 2 4 2 4" xfId="10656" xr:uid="{33886ED6-F4A3-449B-A577-7D4C8376BAA3}"/>
    <cellStyle name="Normal 4 2 3 2 2 4 2 5" xfId="28583" xr:uid="{B5AF596B-9F11-449B-9BEB-C2B45882A1E2}"/>
    <cellStyle name="Normal 4 2 3 2 2 4 2 6" xfId="40528" xr:uid="{24BA140B-4F58-4DBC-8448-8770E8D1BBFA}"/>
    <cellStyle name="Normal 4 2 3 2 2 4 2 7" xfId="52493" xr:uid="{2B8451D9-6BC2-4448-BCE1-165D6948B80C}"/>
    <cellStyle name="Normal 4 2 3 2 2 4 3" xfId="13669" xr:uid="{D3271187-9D11-46EF-8C89-F963611585F6}"/>
    <cellStyle name="Normal 4 2 3 2 2 4 3 2" xfId="31596" xr:uid="{5D6727C2-E4D7-4606-8BA5-E1D46B2ED861}"/>
    <cellStyle name="Normal 4 2 3 2 2 4 3 3" xfId="43541" xr:uid="{505EC2BD-E514-4F65-8535-E4D6B27748B7}"/>
    <cellStyle name="Normal 4 2 3 2 2 4 3 4" xfId="55506" xr:uid="{2268B898-BE38-499C-8B6E-4B4D72197D72}"/>
    <cellStyle name="Normal 4 2 3 2 2 4 4" xfId="19628" xr:uid="{92B2F282-8887-4050-A0AF-AC6B63853609}"/>
    <cellStyle name="Normal 4 2 3 2 2 4 5" xfId="7686" xr:uid="{FEF0FE6E-D3B8-4791-A962-85F47D0DD8C9}"/>
    <cellStyle name="Normal 4 2 3 2 2 4 6" xfId="25613" xr:uid="{28B4FB8E-670D-4AC9-A5C6-024757E286C4}"/>
    <cellStyle name="Normal 4 2 3 2 2 4 7" xfId="37558" xr:uid="{4D99369D-7696-4D4A-B0D6-03B967459F4F}"/>
    <cellStyle name="Normal 4 2 3 2 2 4 8" xfId="49523" xr:uid="{209E2C93-2C5B-4514-96EC-5FE597080599}"/>
    <cellStyle name="Normal 4 2 3 2 2 5" xfId="3232" xr:uid="{283FE807-A616-4374-A427-9C88E42E76A6}"/>
    <cellStyle name="Normal 4 2 3 2 2 5 2" xfId="15195" xr:uid="{0ECC13C0-0E44-4E89-8970-A1BDC00DEE5D}"/>
    <cellStyle name="Normal 4 2 3 2 2 5 2 2" xfId="33122" xr:uid="{3F94F8B7-9FC8-4A33-A549-4BF948645BDF}"/>
    <cellStyle name="Normal 4 2 3 2 2 5 2 3" xfId="45067" xr:uid="{30775154-3687-4108-BC37-B1CAA6057C6F}"/>
    <cellStyle name="Normal 4 2 3 2 2 5 2 4" xfId="57032" xr:uid="{97D8F906-0FA0-4E6F-85A8-318D24945FCF}"/>
    <cellStyle name="Normal 4 2 3 2 2 5 3" xfId="21154" xr:uid="{B4769F5F-9FEF-48A0-A335-EEE72195583D}"/>
    <cellStyle name="Normal 4 2 3 2 2 5 4" xfId="9212" xr:uid="{53064DB6-FF50-427F-863A-7178C29147C8}"/>
    <cellStyle name="Normal 4 2 3 2 2 5 5" xfId="27139" xr:uid="{E59E82B2-8837-409D-B95E-F4396AFB00F8}"/>
    <cellStyle name="Normal 4 2 3 2 2 5 6" xfId="39084" xr:uid="{EA3032A0-142D-4F99-A6EB-9924550602C6}"/>
    <cellStyle name="Normal 4 2 3 2 2 5 7" xfId="51049" xr:uid="{A25ADBC1-B93D-4C02-836A-827BDB04C497}"/>
    <cellStyle name="Normal 4 2 3 2 2 6" xfId="12225" xr:uid="{25932035-28AD-468D-942D-7B8A6A923C76}"/>
    <cellStyle name="Normal 4 2 3 2 2 6 2" xfId="30152" xr:uid="{BD669CB7-3995-4CA5-8D52-4596CC275465}"/>
    <cellStyle name="Normal 4 2 3 2 2 6 3" xfId="42097" xr:uid="{7A929051-0DC5-4C48-BC5A-503896240731}"/>
    <cellStyle name="Normal 4 2 3 2 2 6 4" xfId="54062" xr:uid="{0E5186AB-B2E1-41A1-BE37-AB7D6C1CF1EA}"/>
    <cellStyle name="Normal 4 2 3 2 2 7" xfId="18184" xr:uid="{8E9FFE1A-10B4-490B-83E9-B044C7469D83}"/>
    <cellStyle name="Normal 4 2 3 2 2 8" xfId="6242" xr:uid="{93D4B269-76CF-46B2-9F1E-A75DBF3D2499}"/>
    <cellStyle name="Normal 4 2 3 2 2 9" xfId="24169" xr:uid="{4741F812-4182-4E72-B194-4F9F7868D9C6}"/>
    <cellStyle name="Normal 4 2 3 2 3" xfId="378" xr:uid="{00000000-0005-0000-0000-00000A000000}"/>
    <cellStyle name="Normal 4 2 3 2 3 10" xfId="36230" xr:uid="{883DC80B-2847-444E-9BE3-2960FC4625B7}"/>
    <cellStyle name="Normal 4 2 3 2 3 11" xfId="48195" xr:uid="{38737B56-9350-48DA-831F-2AD0E73B1849}"/>
    <cellStyle name="Normal 4 2 3 2 3 2" xfId="726" xr:uid="{00000000-0005-0000-0000-00000A000000}"/>
    <cellStyle name="Normal 4 2 3 2 3 2 10" xfId="48543" xr:uid="{E49E88B1-31C7-4BBE-ADD7-1B4A770FB8AE}"/>
    <cellStyle name="Normal 4 2 3 2 3 2 2" xfId="1448" xr:uid="{00000000-0005-0000-0000-00000A000000}"/>
    <cellStyle name="Normal 4 2 3 2 3 2 2 2" xfId="2892" xr:uid="{00000000-0005-0000-0000-00000A000000}"/>
    <cellStyle name="Normal 4 2 3 2 3 2 2 2 2" xfId="5862" xr:uid="{54D54077-7B0E-4B89-B3B6-CDE54229E9DB}"/>
    <cellStyle name="Normal 4 2 3 2 3 2 2 2 2 2" xfId="17825" xr:uid="{8379960E-EFD2-4A37-9202-313A7E90A660}"/>
    <cellStyle name="Normal 4 2 3 2 3 2 2 2 2 2 2" xfId="35752" xr:uid="{E6DED373-7D73-4C2E-B83D-B6E508338EB6}"/>
    <cellStyle name="Normal 4 2 3 2 3 2 2 2 2 2 3" xfId="47697" xr:uid="{6213A0EB-7110-421E-83C5-F478C1282BA9}"/>
    <cellStyle name="Normal 4 2 3 2 3 2 2 2 2 2 4" xfId="59662" xr:uid="{F34DF909-C9AF-4E12-A231-5B021B282C4C}"/>
    <cellStyle name="Normal 4 2 3 2 3 2 2 2 2 3" xfId="23784" xr:uid="{C0B42B6F-D92B-4D8E-8567-84A88E7D51C6}"/>
    <cellStyle name="Normal 4 2 3 2 3 2 2 2 2 4" xfId="11842" xr:uid="{638E06D3-2181-4133-AA9C-FE95FD849E36}"/>
    <cellStyle name="Normal 4 2 3 2 3 2 2 2 2 5" xfId="29769" xr:uid="{819B46C0-8C47-4EB4-8CA0-443C6315D8EA}"/>
    <cellStyle name="Normal 4 2 3 2 3 2 2 2 2 6" xfId="41714" xr:uid="{7B5CD72F-4CB8-48F5-A5C1-7BAE7C3BB280}"/>
    <cellStyle name="Normal 4 2 3 2 3 2 2 2 2 7" xfId="53679" xr:uid="{09F61818-A955-4000-8841-684D56F3D8E8}"/>
    <cellStyle name="Normal 4 2 3 2 3 2 2 2 3" xfId="14855" xr:uid="{4F3478D9-26B8-4010-9423-139A66C10240}"/>
    <cellStyle name="Normal 4 2 3 2 3 2 2 2 3 2" xfId="32782" xr:uid="{BE99B319-9E28-4FCA-A637-7A97549F6BAC}"/>
    <cellStyle name="Normal 4 2 3 2 3 2 2 2 3 3" xfId="44727" xr:uid="{9776ABE5-7B87-468D-B441-89354BA59EEB}"/>
    <cellStyle name="Normal 4 2 3 2 3 2 2 2 3 4" xfId="56692" xr:uid="{80ACD0DA-BCBE-4CFF-9267-3B8424F14A11}"/>
    <cellStyle name="Normal 4 2 3 2 3 2 2 2 4" xfId="20814" xr:uid="{EB84FE2D-EBB7-42E8-ABD3-049014BC2C0D}"/>
    <cellStyle name="Normal 4 2 3 2 3 2 2 2 5" xfId="8872" xr:uid="{1975A63B-79A9-416C-B3A3-60420BBF6843}"/>
    <cellStyle name="Normal 4 2 3 2 3 2 2 2 6" xfId="26799" xr:uid="{9DF82A40-B268-49EE-9D5A-6E55B14A165D}"/>
    <cellStyle name="Normal 4 2 3 2 3 2 2 2 7" xfId="38744" xr:uid="{A43CAA22-E667-4D6B-A3D1-1999DA68731F}"/>
    <cellStyle name="Normal 4 2 3 2 3 2 2 2 8" xfId="50709" xr:uid="{61360206-68D2-4B21-99C0-C0F986F5442F}"/>
    <cellStyle name="Normal 4 2 3 2 3 2 2 3" xfId="4418" xr:uid="{F220D2AF-3AB5-432E-AA3E-4FD7DC6E4124}"/>
    <cellStyle name="Normal 4 2 3 2 3 2 2 3 2" xfId="16381" xr:uid="{B15EBC22-A09C-4059-BAD8-89C6E6A32200}"/>
    <cellStyle name="Normal 4 2 3 2 3 2 2 3 2 2" xfId="34308" xr:uid="{33DA4CAD-3DDB-43FC-9CB1-1CC5EF57D4EC}"/>
    <cellStyle name="Normal 4 2 3 2 3 2 2 3 2 3" xfId="46253" xr:uid="{75D80395-7955-4231-AF7C-4D0593D530BB}"/>
    <cellStyle name="Normal 4 2 3 2 3 2 2 3 2 4" xfId="58218" xr:uid="{F0ED7E15-70B5-436B-B9BB-74C3097CBA9C}"/>
    <cellStyle name="Normal 4 2 3 2 3 2 2 3 3" xfId="22340" xr:uid="{A46B8F2F-363E-4DF6-872E-0D7669A60FA4}"/>
    <cellStyle name="Normal 4 2 3 2 3 2 2 3 4" xfId="10398" xr:uid="{2223BDF5-E1F0-4CD2-9BAB-CE58EA546B37}"/>
    <cellStyle name="Normal 4 2 3 2 3 2 2 3 5" xfId="28325" xr:uid="{92635C03-0EFA-4905-8510-B2A1D1E9D0BD}"/>
    <cellStyle name="Normal 4 2 3 2 3 2 2 3 6" xfId="40270" xr:uid="{4A3B09CB-C648-4B60-B84E-CC299997BEC8}"/>
    <cellStyle name="Normal 4 2 3 2 3 2 2 3 7" xfId="52235" xr:uid="{C3D69CCD-EB58-4FCD-A5B2-CE21FD4DBD9B}"/>
    <cellStyle name="Normal 4 2 3 2 3 2 2 4" xfId="13411" xr:uid="{8AEA3316-9B5D-4CEA-A5B2-23396819E46A}"/>
    <cellStyle name="Normal 4 2 3 2 3 2 2 4 2" xfId="31338" xr:uid="{B053C02B-9E96-4E80-9EAC-BCD83AFF3EFD}"/>
    <cellStyle name="Normal 4 2 3 2 3 2 2 4 3" xfId="43283" xr:uid="{4FA0EA67-4D1A-4D17-A9C7-168DAE086922}"/>
    <cellStyle name="Normal 4 2 3 2 3 2 2 4 4" xfId="55248" xr:uid="{1922F411-A479-42C6-8154-009ABD8B201A}"/>
    <cellStyle name="Normal 4 2 3 2 3 2 2 5" xfId="19370" xr:uid="{4785033C-B411-4C31-952F-31DE8C93FC20}"/>
    <cellStyle name="Normal 4 2 3 2 3 2 2 6" xfId="7428" xr:uid="{28A6B48D-E681-4CAB-95A7-48D2312D32ED}"/>
    <cellStyle name="Normal 4 2 3 2 3 2 2 7" xfId="25355" xr:uid="{A784319D-5A29-4D9B-B5AD-20AFCCECABF2}"/>
    <cellStyle name="Normal 4 2 3 2 3 2 2 8" xfId="37300" xr:uid="{3E74D3DA-C929-4DA1-A929-D60A3A07FCEC}"/>
    <cellStyle name="Normal 4 2 3 2 3 2 2 9" xfId="49265" xr:uid="{B3874C83-F744-46F8-BD2C-C754A0A1195B}"/>
    <cellStyle name="Normal 4 2 3 2 3 2 3" xfId="2170" xr:uid="{00000000-0005-0000-0000-00000A000000}"/>
    <cellStyle name="Normal 4 2 3 2 3 2 3 2" xfId="5140" xr:uid="{C50D5B9A-E33C-4BEE-B6D2-C97CCB5E8360}"/>
    <cellStyle name="Normal 4 2 3 2 3 2 3 2 2" xfId="17103" xr:uid="{9DCEBA4B-54A6-4588-AE2C-01D222A2F225}"/>
    <cellStyle name="Normal 4 2 3 2 3 2 3 2 2 2" xfId="35030" xr:uid="{AABAB4ED-F7EF-4127-BB70-9C4F08BD2263}"/>
    <cellStyle name="Normal 4 2 3 2 3 2 3 2 2 3" xfId="46975" xr:uid="{30E5E21E-DA09-456C-9A6C-68EB38D397CD}"/>
    <cellStyle name="Normal 4 2 3 2 3 2 3 2 2 4" xfId="58940" xr:uid="{25769D4A-E8D8-4109-8530-61358D7A33D5}"/>
    <cellStyle name="Normal 4 2 3 2 3 2 3 2 3" xfId="23062" xr:uid="{BFD37128-C94A-4DE0-A979-14BAE23DDE94}"/>
    <cellStyle name="Normal 4 2 3 2 3 2 3 2 4" xfId="11120" xr:uid="{B80634B6-D5DE-40F6-AD57-73E38472A19C}"/>
    <cellStyle name="Normal 4 2 3 2 3 2 3 2 5" xfId="29047" xr:uid="{BEE78C7C-8A7C-43C5-9B38-E7C1CC56A749}"/>
    <cellStyle name="Normal 4 2 3 2 3 2 3 2 6" xfId="40992" xr:uid="{163A29B5-275F-4FD0-A65B-4B3A6D710C41}"/>
    <cellStyle name="Normal 4 2 3 2 3 2 3 2 7" xfId="52957" xr:uid="{AF6352F3-EB9D-41FC-9397-39A0F7D06F35}"/>
    <cellStyle name="Normal 4 2 3 2 3 2 3 3" xfId="14133" xr:uid="{A75D7E8B-C4F7-40CB-AFC8-75D7AE969DAB}"/>
    <cellStyle name="Normal 4 2 3 2 3 2 3 3 2" xfId="32060" xr:uid="{3173F3EB-3A76-49A4-8535-12EF2D67057A}"/>
    <cellStyle name="Normal 4 2 3 2 3 2 3 3 3" xfId="44005" xr:uid="{367670A0-86BA-41EA-AFE2-17DBFAC25FF7}"/>
    <cellStyle name="Normal 4 2 3 2 3 2 3 3 4" xfId="55970" xr:uid="{233F0AE6-B3A1-4DD6-88D6-BC5F8AEA42E5}"/>
    <cellStyle name="Normal 4 2 3 2 3 2 3 4" xfId="20092" xr:uid="{3ED848D4-81A5-497D-B808-88FA8826995C}"/>
    <cellStyle name="Normal 4 2 3 2 3 2 3 5" xfId="8150" xr:uid="{2929EDE2-3D7A-44F1-B914-1A7FB1A72EC2}"/>
    <cellStyle name="Normal 4 2 3 2 3 2 3 6" xfId="26077" xr:uid="{13FD9CE6-3A90-4C57-BC9F-AA8D1918F3FB}"/>
    <cellStyle name="Normal 4 2 3 2 3 2 3 7" xfId="38022" xr:uid="{6F539B35-1256-4AF9-8E6F-35CF86F9B319}"/>
    <cellStyle name="Normal 4 2 3 2 3 2 3 8" xfId="49987" xr:uid="{FC5E2097-BEA2-4BC8-BB29-C20B5A2ED557}"/>
    <cellStyle name="Normal 4 2 3 2 3 2 4" xfId="3696" xr:uid="{2B012861-EE72-4C9A-A989-983666AC8961}"/>
    <cellStyle name="Normal 4 2 3 2 3 2 4 2" xfId="15659" xr:uid="{AFA7E469-F67C-4D74-B99E-B3A8C6EE96EC}"/>
    <cellStyle name="Normal 4 2 3 2 3 2 4 2 2" xfId="33586" xr:uid="{C9F3E861-1B17-48B3-8FA1-15F2951D6FBA}"/>
    <cellStyle name="Normal 4 2 3 2 3 2 4 2 3" xfId="45531" xr:uid="{D119BEB6-004E-474C-86AF-589652C88585}"/>
    <cellStyle name="Normal 4 2 3 2 3 2 4 2 4" xfId="57496" xr:uid="{DE7545CC-E938-430C-93CE-550A5C25E613}"/>
    <cellStyle name="Normal 4 2 3 2 3 2 4 3" xfId="21618" xr:uid="{007EE2FD-E28A-432C-BBA5-AC6ED88C058C}"/>
    <cellStyle name="Normal 4 2 3 2 3 2 4 4" xfId="9676" xr:uid="{E66BC244-AD47-4EB4-ABEE-DB4D5F6F3C52}"/>
    <cellStyle name="Normal 4 2 3 2 3 2 4 5" xfId="27603" xr:uid="{DE9BA414-E2EF-48FA-8426-A223DD2A14B9}"/>
    <cellStyle name="Normal 4 2 3 2 3 2 4 6" xfId="39548" xr:uid="{CAA63762-F4C7-4A64-BCEC-A39847FDEB35}"/>
    <cellStyle name="Normal 4 2 3 2 3 2 4 7" xfId="51513" xr:uid="{BD0BB620-0377-42CC-9504-8925CB314EFA}"/>
    <cellStyle name="Normal 4 2 3 2 3 2 5" xfId="12689" xr:uid="{BD1FDB5E-29B3-450F-97EE-D0964A149D5F}"/>
    <cellStyle name="Normal 4 2 3 2 3 2 5 2" xfId="30616" xr:uid="{3ACD90E4-45F6-456B-BD07-E070674E6A9F}"/>
    <cellStyle name="Normal 4 2 3 2 3 2 5 3" xfId="42561" xr:uid="{5CC026F5-94B3-4EC5-9866-7C19E749EC4E}"/>
    <cellStyle name="Normal 4 2 3 2 3 2 5 4" xfId="54526" xr:uid="{3A91A481-1CB4-41B3-816B-3B5397630BE2}"/>
    <cellStyle name="Normal 4 2 3 2 3 2 6" xfId="18648" xr:uid="{3D5C42BB-38A7-4C36-993D-509F19184D5A}"/>
    <cellStyle name="Normal 4 2 3 2 3 2 7" xfId="6706" xr:uid="{6AB64F27-2E3E-44FD-9427-9102CC2EA5E8}"/>
    <cellStyle name="Normal 4 2 3 2 3 2 8" xfId="24633" xr:uid="{0453A20B-1BF7-43B2-97EB-4A69F967E20A}"/>
    <cellStyle name="Normal 4 2 3 2 3 2 9" xfId="36578" xr:uid="{52CF1F03-B2E8-475A-BF8A-F49D68B15678}"/>
    <cellStyle name="Normal 4 2 3 2 3 3" xfId="1100" xr:uid="{00000000-0005-0000-0000-00000A000000}"/>
    <cellStyle name="Normal 4 2 3 2 3 3 2" xfId="2544" xr:uid="{00000000-0005-0000-0000-00000A000000}"/>
    <cellStyle name="Normal 4 2 3 2 3 3 2 2" xfId="5514" xr:uid="{1E7BC107-EE1C-46AB-B6EA-2845B29691F0}"/>
    <cellStyle name="Normal 4 2 3 2 3 3 2 2 2" xfId="17477" xr:uid="{5641816C-497E-4C0D-9DB0-6BBC1F844FB1}"/>
    <cellStyle name="Normal 4 2 3 2 3 3 2 2 2 2" xfId="35404" xr:uid="{9F0A69A9-8090-43B7-B842-AE9F6545A2B0}"/>
    <cellStyle name="Normal 4 2 3 2 3 3 2 2 2 3" xfId="47349" xr:uid="{771F673B-7FCB-42C8-BF6A-10B5837C4A56}"/>
    <cellStyle name="Normal 4 2 3 2 3 3 2 2 2 4" xfId="59314" xr:uid="{823906A2-29CE-4DF3-A67D-8533CE09EBCD}"/>
    <cellStyle name="Normal 4 2 3 2 3 3 2 2 3" xfId="23436" xr:uid="{DE2CCE3A-0299-4458-9DE3-9D1520848002}"/>
    <cellStyle name="Normal 4 2 3 2 3 3 2 2 4" xfId="11494" xr:uid="{ABE4898E-C08D-41F1-A1A9-DF21F0B5F9F0}"/>
    <cellStyle name="Normal 4 2 3 2 3 3 2 2 5" xfId="29421" xr:uid="{44DE531C-073E-46A8-9FE2-C28B8DC8C40C}"/>
    <cellStyle name="Normal 4 2 3 2 3 3 2 2 6" xfId="41366" xr:uid="{94ACDA38-3989-4BAA-9BA3-55557AFF91AD}"/>
    <cellStyle name="Normal 4 2 3 2 3 3 2 2 7" xfId="53331" xr:uid="{A495C538-9577-4BA3-BBA3-D2855B4FDBFA}"/>
    <cellStyle name="Normal 4 2 3 2 3 3 2 3" xfId="14507" xr:uid="{85070595-BF63-4E32-A622-E48833E5D828}"/>
    <cellStyle name="Normal 4 2 3 2 3 3 2 3 2" xfId="32434" xr:uid="{EC245F25-73DD-43DE-9A58-4A5AD12D49CB}"/>
    <cellStyle name="Normal 4 2 3 2 3 3 2 3 3" xfId="44379" xr:uid="{5177EEB2-E928-4E04-AAC8-1195765C7532}"/>
    <cellStyle name="Normal 4 2 3 2 3 3 2 3 4" xfId="56344" xr:uid="{5B03F56D-A633-463D-9E95-404300CE1E0E}"/>
    <cellStyle name="Normal 4 2 3 2 3 3 2 4" xfId="20466" xr:uid="{90C7B4C0-7CB5-4E47-9521-5A443C1AEF5E}"/>
    <cellStyle name="Normal 4 2 3 2 3 3 2 5" xfId="8524" xr:uid="{84F934A8-F9BC-4698-8809-B50B851D41DE}"/>
    <cellStyle name="Normal 4 2 3 2 3 3 2 6" xfId="26451" xr:uid="{83102429-9AD8-459C-A373-F39AF6C3344C}"/>
    <cellStyle name="Normal 4 2 3 2 3 3 2 7" xfId="38396" xr:uid="{19E8A1A0-C00B-4780-BB75-6BB25562B504}"/>
    <cellStyle name="Normal 4 2 3 2 3 3 2 8" xfId="50361" xr:uid="{D730A2FE-CA89-468F-8ABA-58C6B2ED8E55}"/>
    <cellStyle name="Normal 4 2 3 2 3 3 3" xfId="4070" xr:uid="{9675D030-7E3F-49E7-B5AA-02BC4741D2A0}"/>
    <cellStyle name="Normal 4 2 3 2 3 3 3 2" xfId="16033" xr:uid="{E47557DD-AD9D-4F19-AC3E-97D4369231E9}"/>
    <cellStyle name="Normal 4 2 3 2 3 3 3 2 2" xfId="33960" xr:uid="{F2B213D8-342D-46F2-8DC0-E0683E6188FE}"/>
    <cellStyle name="Normal 4 2 3 2 3 3 3 2 3" xfId="45905" xr:uid="{AF009F35-3107-41DE-AA41-E40ED3D41BF6}"/>
    <cellStyle name="Normal 4 2 3 2 3 3 3 2 4" xfId="57870" xr:uid="{F8BB89F7-0A64-4650-93A6-E40508F3D232}"/>
    <cellStyle name="Normal 4 2 3 2 3 3 3 3" xfId="21992" xr:uid="{2F2706D2-3690-4A34-AB15-0683964BCB24}"/>
    <cellStyle name="Normal 4 2 3 2 3 3 3 4" xfId="10050" xr:uid="{7BC2530B-B68B-49BD-B5B6-06FE63F8D335}"/>
    <cellStyle name="Normal 4 2 3 2 3 3 3 5" xfId="27977" xr:uid="{E0C707C3-BD40-4DA0-AD8B-41AFD3AC87DD}"/>
    <cellStyle name="Normal 4 2 3 2 3 3 3 6" xfId="39922" xr:uid="{D2D03CF5-A15B-4A92-8CC1-1036EC2673C1}"/>
    <cellStyle name="Normal 4 2 3 2 3 3 3 7" xfId="51887" xr:uid="{087ED1EB-94A3-4E03-85D1-63A98EB7D96F}"/>
    <cellStyle name="Normal 4 2 3 2 3 3 4" xfId="13063" xr:uid="{88EF2762-301D-477C-8476-69BE774DEE6C}"/>
    <cellStyle name="Normal 4 2 3 2 3 3 4 2" xfId="30990" xr:uid="{41CAA6D8-F1D4-4E22-9269-4E2610C46E6D}"/>
    <cellStyle name="Normal 4 2 3 2 3 3 4 3" xfId="42935" xr:uid="{A45C63C5-1067-46F0-B517-69510F725EEE}"/>
    <cellStyle name="Normal 4 2 3 2 3 3 4 4" xfId="54900" xr:uid="{1B95B849-DDEB-48AA-999C-A6558F697520}"/>
    <cellStyle name="Normal 4 2 3 2 3 3 5" xfId="19022" xr:uid="{DC3ADBE7-10C3-488D-840B-79A7BBF3ED8B}"/>
    <cellStyle name="Normal 4 2 3 2 3 3 6" xfId="7080" xr:uid="{C83FC5C6-0F70-455E-93D2-08D73E1EA38F}"/>
    <cellStyle name="Normal 4 2 3 2 3 3 7" xfId="25007" xr:uid="{3359B435-DFF8-4D31-84DF-90C08DC1C8A7}"/>
    <cellStyle name="Normal 4 2 3 2 3 3 8" xfId="36952" xr:uid="{DE26E761-035F-4BA8-BDA5-3A63E87FD8BA}"/>
    <cellStyle name="Normal 4 2 3 2 3 3 9" xfId="48917" xr:uid="{3F35D8F1-74F1-4F79-BF1C-46BAD340CF5E}"/>
    <cellStyle name="Normal 4 2 3 2 3 4" xfId="1822" xr:uid="{00000000-0005-0000-0000-00000A000000}"/>
    <cellStyle name="Normal 4 2 3 2 3 4 2" xfId="4792" xr:uid="{60429912-AE9F-4829-ADA8-C4E6C29B72E7}"/>
    <cellStyle name="Normal 4 2 3 2 3 4 2 2" xfId="16755" xr:uid="{735BD97B-B526-4DCA-A908-7CA02E225896}"/>
    <cellStyle name="Normal 4 2 3 2 3 4 2 2 2" xfId="34682" xr:uid="{1CC9CBAB-4D92-4F43-987E-6CDBD8D4B1DA}"/>
    <cellStyle name="Normal 4 2 3 2 3 4 2 2 3" xfId="46627" xr:uid="{2A40334C-245E-40EB-AB8B-F184B103E68C}"/>
    <cellStyle name="Normal 4 2 3 2 3 4 2 2 4" xfId="58592" xr:uid="{4D422856-4C59-4DD6-960D-85E09F0500CB}"/>
    <cellStyle name="Normal 4 2 3 2 3 4 2 3" xfId="22714" xr:uid="{4DE46B94-94F3-476C-A76C-099505108E0E}"/>
    <cellStyle name="Normal 4 2 3 2 3 4 2 4" xfId="10772" xr:uid="{EE2C693E-EFAB-4242-B32F-E28BA8CBEE45}"/>
    <cellStyle name="Normal 4 2 3 2 3 4 2 5" xfId="28699" xr:uid="{E4CFF3F0-4373-4F41-9737-917C801E9B8B}"/>
    <cellStyle name="Normal 4 2 3 2 3 4 2 6" xfId="40644" xr:uid="{630176EB-4420-4BCF-B2C4-29DBA7263EB1}"/>
    <cellStyle name="Normal 4 2 3 2 3 4 2 7" xfId="52609" xr:uid="{CF101920-3C5D-4935-95C4-5EF214238260}"/>
    <cellStyle name="Normal 4 2 3 2 3 4 3" xfId="13785" xr:uid="{F633553B-C14E-4A0B-86AD-829FB9D23A2D}"/>
    <cellStyle name="Normal 4 2 3 2 3 4 3 2" xfId="31712" xr:uid="{BF90CF69-B11F-4CC3-8192-B4618EEDA9AF}"/>
    <cellStyle name="Normal 4 2 3 2 3 4 3 3" xfId="43657" xr:uid="{279B4692-1CEE-41A6-82AA-FEFEF9C38EAA}"/>
    <cellStyle name="Normal 4 2 3 2 3 4 3 4" xfId="55622" xr:uid="{B22B1B1F-869F-4DC4-842E-4AE07863E6BC}"/>
    <cellStyle name="Normal 4 2 3 2 3 4 4" xfId="19744" xr:uid="{6B5F34ED-D970-4E95-A26B-F5B0D9BBDAF6}"/>
    <cellStyle name="Normal 4 2 3 2 3 4 5" xfId="7802" xr:uid="{72A6ADEC-936A-41CD-A292-8613434F3797}"/>
    <cellStyle name="Normal 4 2 3 2 3 4 6" xfId="25729" xr:uid="{78C0ABE3-F957-4D33-9145-BE3D31438768}"/>
    <cellStyle name="Normal 4 2 3 2 3 4 7" xfId="37674" xr:uid="{A41B4C5C-4C63-49F7-97B1-B54974BF6670}"/>
    <cellStyle name="Normal 4 2 3 2 3 4 8" xfId="49639" xr:uid="{ADBC3D82-9893-46E8-98EB-E3F4D1CCD4AE}"/>
    <cellStyle name="Normal 4 2 3 2 3 5" xfId="3348" xr:uid="{BE3811F2-5066-472E-8171-2677FEE97225}"/>
    <cellStyle name="Normal 4 2 3 2 3 5 2" xfId="15311" xr:uid="{3E503C5B-D94A-44EE-85EC-4758653096F0}"/>
    <cellStyle name="Normal 4 2 3 2 3 5 2 2" xfId="33238" xr:uid="{9434E10B-62A6-4EE3-BC74-CDF9D019FC1A}"/>
    <cellStyle name="Normal 4 2 3 2 3 5 2 3" xfId="45183" xr:uid="{455C5A5D-EAAF-4FDD-95F8-AC53A4BC9D32}"/>
    <cellStyle name="Normal 4 2 3 2 3 5 2 4" xfId="57148" xr:uid="{DC4D7A84-0984-4B5B-87E5-E46DC980239D}"/>
    <cellStyle name="Normal 4 2 3 2 3 5 3" xfId="21270" xr:uid="{B1FCF201-7981-4317-8273-4034D2DB1DDF}"/>
    <cellStyle name="Normal 4 2 3 2 3 5 4" xfId="9328" xr:uid="{0F2A66A5-FA06-45A8-B42E-6897D1C9CC31}"/>
    <cellStyle name="Normal 4 2 3 2 3 5 5" xfId="27255" xr:uid="{D5169602-209D-4066-82EB-F787704E6373}"/>
    <cellStyle name="Normal 4 2 3 2 3 5 6" xfId="39200" xr:uid="{E17C0018-8539-4B1E-B298-CC591747E291}"/>
    <cellStyle name="Normal 4 2 3 2 3 5 7" xfId="51165" xr:uid="{FDB46F81-52B8-4C2C-A2F4-4D41846AFB5C}"/>
    <cellStyle name="Normal 4 2 3 2 3 6" xfId="12341" xr:uid="{41EF753E-0A49-42F3-922F-9C6428835871}"/>
    <cellStyle name="Normal 4 2 3 2 3 6 2" xfId="30268" xr:uid="{F9559594-94A0-432B-9A51-B07286E959C6}"/>
    <cellStyle name="Normal 4 2 3 2 3 6 3" xfId="42213" xr:uid="{59B407F3-2BCF-4DCB-9ACB-63ED92291513}"/>
    <cellStyle name="Normal 4 2 3 2 3 6 4" xfId="54178" xr:uid="{54C80915-D4CD-4A4E-B6AA-799C69F28343}"/>
    <cellStyle name="Normal 4 2 3 2 3 7" xfId="18300" xr:uid="{3D66875D-FDA3-408F-A963-8544697870FE}"/>
    <cellStyle name="Normal 4 2 3 2 3 8" xfId="6358" xr:uid="{850163E1-5EC9-4602-80EC-ABA19B795CB0}"/>
    <cellStyle name="Normal 4 2 3 2 3 9" xfId="24285" xr:uid="{AC44749F-136A-4A18-AC4A-1E508FF1BBB0}"/>
    <cellStyle name="Normal 4 2 3 2 4" xfId="494" xr:uid="{00000000-0005-0000-0000-00000A000000}"/>
    <cellStyle name="Normal 4 2 3 2 4 10" xfId="48311" xr:uid="{B4D0B635-18F9-41FA-BE2C-AA6F1FDA8314}"/>
    <cellStyle name="Normal 4 2 3 2 4 2" xfId="1216" xr:uid="{00000000-0005-0000-0000-00000A000000}"/>
    <cellStyle name="Normal 4 2 3 2 4 2 2" xfId="2660" xr:uid="{00000000-0005-0000-0000-00000A000000}"/>
    <cellStyle name="Normal 4 2 3 2 4 2 2 2" xfId="5630" xr:uid="{E38D10B9-B679-4E36-A93D-9A4D7D41C10F}"/>
    <cellStyle name="Normal 4 2 3 2 4 2 2 2 2" xfId="17593" xr:uid="{B969E535-E7D0-4A5C-B057-CA342373E25C}"/>
    <cellStyle name="Normal 4 2 3 2 4 2 2 2 2 2" xfId="35520" xr:uid="{644FA42F-349C-4CBA-A44F-2F3D74EABA62}"/>
    <cellStyle name="Normal 4 2 3 2 4 2 2 2 2 3" xfId="47465" xr:uid="{A54CEE82-B185-472E-A2F7-FD4B69980956}"/>
    <cellStyle name="Normal 4 2 3 2 4 2 2 2 2 4" xfId="59430" xr:uid="{D4CEB250-FE53-423A-89AB-7D2B98698844}"/>
    <cellStyle name="Normal 4 2 3 2 4 2 2 2 3" xfId="23552" xr:uid="{BFDE6FEA-3CE4-4553-A093-5EB2FA4AB393}"/>
    <cellStyle name="Normal 4 2 3 2 4 2 2 2 4" xfId="11610" xr:uid="{E332A68F-9F5C-4788-B3A8-50BABF21646F}"/>
    <cellStyle name="Normal 4 2 3 2 4 2 2 2 5" xfId="29537" xr:uid="{BB99C651-3FC4-45F8-8DA6-123CDC64B89C}"/>
    <cellStyle name="Normal 4 2 3 2 4 2 2 2 6" xfId="41482" xr:uid="{0731F536-C2EC-4B2E-839F-D42BBFECAFED}"/>
    <cellStyle name="Normal 4 2 3 2 4 2 2 2 7" xfId="53447" xr:uid="{B924D6FC-AA99-46D2-944D-FF6156E0F4BA}"/>
    <cellStyle name="Normal 4 2 3 2 4 2 2 3" xfId="14623" xr:uid="{9013E5E2-0548-465A-B464-804C8814E457}"/>
    <cellStyle name="Normal 4 2 3 2 4 2 2 3 2" xfId="32550" xr:uid="{A6ACC1DB-16A1-459A-BA3B-0038913087F7}"/>
    <cellStyle name="Normal 4 2 3 2 4 2 2 3 3" xfId="44495" xr:uid="{59B4422C-7A0F-4CF8-94DC-CF1163C6994E}"/>
    <cellStyle name="Normal 4 2 3 2 4 2 2 3 4" xfId="56460" xr:uid="{5511006A-F545-47D8-996D-10AFF36BEC38}"/>
    <cellStyle name="Normal 4 2 3 2 4 2 2 4" xfId="20582" xr:uid="{2B09A245-EC67-4E5C-8B59-F86DB150357C}"/>
    <cellStyle name="Normal 4 2 3 2 4 2 2 5" xfId="8640" xr:uid="{4F1DBEC4-9718-431D-9635-668C584F302E}"/>
    <cellStyle name="Normal 4 2 3 2 4 2 2 6" xfId="26567" xr:uid="{CF0AB9DD-F8FA-4490-8C3F-66AE72D1BF4D}"/>
    <cellStyle name="Normal 4 2 3 2 4 2 2 7" xfId="38512" xr:uid="{36A95181-5B70-46EF-AE7B-7D9D95E9C78F}"/>
    <cellStyle name="Normal 4 2 3 2 4 2 2 8" xfId="50477" xr:uid="{E4DA2499-236E-4AEB-9310-06ACE44DB673}"/>
    <cellStyle name="Normal 4 2 3 2 4 2 3" xfId="4186" xr:uid="{DFF5D072-EAA3-4FE3-8420-7770D44230D9}"/>
    <cellStyle name="Normal 4 2 3 2 4 2 3 2" xfId="16149" xr:uid="{CB9FFC13-5263-4F88-BB44-D668809DE30A}"/>
    <cellStyle name="Normal 4 2 3 2 4 2 3 2 2" xfId="34076" xr:uid="{AD01B415-50D3-4E10-9EF3-2C301E4B71E3}"/>
    <cellStyle name="Normal 4 2 3 2 4 2 3 2 3" xfId="46021" xr:uid="{825DBC26-0E1B-4E42-B7A3-9AE01790B1B1}"/>
    <cellStyle name="Normal 4 2 3 2 4 2 3 2 4" xfId="57986" xr:uid="{A14D981E-A82A-4E94-B792-BFBA8E892E6B}"/>
    <cellStyle name="Normal 4 2 3 2 4 2 3 3" xfId="22108" xr:uid="{C4BEA72E-CCED-446B-9233-55478F1182DB}"/>
    <cellStyle name="Normal 4 2 3 2 4 2 3 4" xfId="10166" xr:uid="{E932E241-9532-4B4A-B93E-2E4BBB21AEDC}"/>
    <cellStyle name="Normal 4 2 3 2 4 2 3 5" xfId="28093" xr:uid="{903A365E-D74D-4F80-A30E-655015D0F9F1}"/>
    <cellStyle name="Normal 4 2 3 2 4 2 3 6" xfId="40038" xr:uid="{E995710B-F04C-45A1-A297-C6007A07A490}"/>
    <cellStyle name="Normal 4 2 3 2 4 2 3 7" xfId="52003" xr:uid="{07F63D38-F284-4590-B24F-62AEC471F4B9}"/>
    <cellStyle name="Normal 4 2 3 2 4 2 4" xfId="13179" xr:uid="{B77C8278-5D77-4BE2-8B30-AAD1CD009FB5}"/>
    <cellStyle name="Normal 4 2 3 2 4 2 4 2" xfId="31106" xr:uid="{D444F37A-BA11-4E75-9097-41B7EA5D2E5F}"/>
    <cellStyle name="Normal 4 2 3 2 4 2 4 3" xfId="43051" xr:uid="{3717F76D-A885-4BC9-99BA-AB2504303ABC}"/>
    <cellStyle name="Normal 4 2 3 2 4 2 4 4" xfId="55016" xr:uid="{3A77DDC2-C547-4F19-B319-9F53C72B4E19}"/>
    <cellStyle name="Normal 4 2 3 2 4 2 5" xfId="19138" xr:uid="{7F6014C2-4356-43DE-985C-CDDB4FF2A82F}"/>
    <cellStyle name="Normal 4 2 3 2 4 2 6" xfId="7196" xr:uid="{6FCBE7CD-692D-4F69-8B36-77B346C1C53A}"/>
    <cellStyle name="Normal 4 2 3 2 4 2 7" xfId="25123" xr:uid="{CBEFCF40-3E43-4D2A-820E-58B67CF1942D}"/>
    <cellStyle name="Normal 4 2 3 2 4 2 8" xfId="37068" xr:uid="{C7FF6A62-D5A5-44A8-B1BE-34FEA83B98E8}"/>
    <cellStyle name="Normal 4 2 3 2 4 2 9" xfId="49033" xr:uid="{FDAF223F-9C3A-4E65-A5C7-F1321433E015}"/>
    <cellStyle name="Normal 4 2 3 2 4 3" xfId="1938" xr:uid="{00000000-0005-0000-0000-00000A000000}"/>
    <cellStyle name="Normal 4 2 3 2 4 3 2" xfId="4908" xr:uid="{E52EDC73-1BC5-46F1-8CA7-85D28483E196}"/>
    <cellStyle name="Normal 4 2 3 2 4 3 2 2" xfId="16871" xr:uid="{06ED0A4A-E946-47D4-B4C2-4FCD4EF23466}"/>
    <cellStyle name="Normal 4 2 3 2 4 3 2 2 2" xfId="34798" xr:uid="{85C64D7E-7728-4DFD-9805-B2B52E1B6841}"/>
    <cellStyle name="Normal 4 2 3 2 4 3 2 2 3" xfId="46743" xr:uid="{D8A1FD9E-9F9C-48B7-9DCC-70FFA2AC2D97}"/>
    <cellStyle name="Normal 4 2 3 2 4 3 2 2 4" xfId="58708" xr:uid="{5A4F7790-DE80-412E-8671-34170896F216}"/>
    <cellStyle name="Normal 4 2 3 2 4 3 2 3" xfId="22830" xr:uid="{9EA5CD7B-A738-4236-A25C-22B01DC912C6}"/>
    <cellStyle name="Normal 4 2 3 2 4 3 2 4" xfId="10888" xr:uid="{D47C29B3-C561-497E-9D1E-806A80EF2D52}"/>
    <cellStyle name="Normal 4 2 3 2 4 3 2 5" xfId="28815" xr:uid="{6FCA7F12-C241-484E-B992-9E954A806FFB}"/>
    <cellStyle name="Normal 4 2 3 2 4 3 2 6" xfId="40760" xr:uid="{D90E81AD-DFDF-4E24-B72B-F07B41311560}"/>
    <cellStyle name="Normal 4 2 3 2 4 3 2 7" xfId="52725" xr:uid="{72A259B3-5D72-4389-A8EA-056A0EF13AA5}"/>
    <cellStyle name="Normal 4 2 3 2 4 3 3" xfId="13901" xr:uid="{3C017DF7-CAE2-4652-8542-160C96A9DBCD}"/>
    <cellStyle name="Normal 4 2 3 2 4 3 3 2" xfId="31828" xr:uid="{EBEE562C-73E8-4E25-BA68-F8E6A3CD3A27}"/>
    <cellStyle name="Normal 4 2 3 2 4 3 3 3" xfId="43773" xr:uid="{6CCF9D78-C074-48B0-98F3-24FE716530A3}"/>
    <cellStyle name="Normal 4 2 3 2 4 3 3 4" xfId="55738" xr:uid="{70097054-BB28-4C8B-9F77-4D0927843626}"/>
    <cellStyle name="Normal 4 2 3 2 4 3 4" xfId="19860" xr:uid="{AB802069-0AFE-433B-BE02-5367C2FE65CE}"/>
    <cellStyle name="Normal 4 2 3 2 4 3 5" xfId="7918" xr:uid="{3F2CB4A5-4971-46F5-8018-332AEC84A11C}"/>
    <cellStyle name="Normal 4 2 3 2 4 3 6" xfId="25845" xr:uid="{AA6CFF29-E03B-41E1-884F-ADC2AF437071}"/>
    <cellStyle name="Normal 4 2 3 2 4 3 7" xfId="37790" xr:uid="{E6518494-7885-425A-8D34-4F67E24FB715}"/>
    <cellStyle name="Normal 4 2 3 2 4 3 8" xfId="49755" xr:uid="{97B7DBFC-915C-488F-81CD-79C518F5CC7D}"/>
    <cellStyle name="Normal 4 2 3 2 4 4" xfId="3464" xr:uid="{1A8F3E82-5D21-42C6-B6D8-0DA8339F467F}"/>
    <cellStyle name="Normal 4 2 3 2 4 4 2" xfId="15427" xr:uid="{05BF0F12-6559-4F56-A255-5101C5917518}"/>
    <cellStyle name="Normal 4 2 3 2 4 4 2 2" xfId="33354" xr:uid="{23C9449C-C677-4D74-B6EA-AF6466C177B0}"/>
    <cellStyle name="Normal 4 2 3 2 4 4 2 3" xfId="45299" xr:uid="{DB92F726-DCAA-4A16-A2B4-6C268E69DD11}"/>
    <cellStyle name="Normal 4 2 3 2 4 4 2 4" xfId="57264" xr:uid="{D2A2CD56-39D9-4056-B4AA-0A7FA99B1224}"/>
    <cellStyle name="Normal 4 2 3 2 4 4 3" xfId="21386" xr:uid="{AD1E0B11-2CF6-4CE7-B522-E425C7BE9541}"/>
    <cellStyle name="Normal 4 2 3 2 4 4 4" xfId="9444" xr:uid="{6289B70F-22A7-4D3F-9CF4-9A896BA3C009}"/>
    <cellStyle name="Normal 4 2 3 2 4 4 5" xfId="27371" xr:uid="{CADC1494-79A6-43DB-B32C-BB900B3DB158}"/>
    <cellStyle name="Normal 4 2 3 2 4 4 6" xfId="39316" xr:uid="{52D5AB55-32C1-4FAA-8E52-8FB42D746F3E}"/>
    <cellStyle name="Normal 4 2 3 2 4 4 7" xfId="51281" xr:uid="{2A6056C1-3F09-46BC-BF49-F581E15D7070}"/>
    <cellStyle name="Normal 4 2 3 2 4 5" xfId="12457" xr:uid="{A09E80D3-9715-450B-B079-B35C3D9BE6DE}"/>
    <cellStyle name="Normal 4 2 3 2 4 5 2" xfId="30384" xr:uid="{60735702-14B8-46D2-ABE4-2D03F752C5FD}"/>
    <cellStyle name="Normal 4 2 3 2 4 5 3" xfId="42329" xr:uid="{7E4F481C-D683-445F-8CAC-513D4999706D}"/>
    <cellStyle name="Normal 4 2 3 2 4 5 4" xfId="54294" xr:uid="{E0BED717-2250-4E3B-B566-BCF28B44B1DB}"/>
    <cellStyle name="Normal 4 2 3 2 4 6" xfId="18416" xr:uid="{BF0CD4D9-B824-4B95-B998-6DDFFA37B5CA}"/>
    <cellStyle name="Normal 4 2 3 2 4 7" xfId="6474" xr:uid="{5F51B32A-54DF-4AA9-8518-786EEF02F0A4}"/>
    <cellStyle name="Normal 4 2 3 2 4 8" xfId="24401" xr:uid="{C71F2112-4657-41A5-8998-406B351E7636}"/>
    <cellStyle name="Normal 4 2 3 2 4 9" xfId="36346" xr:uid="{A85AFE07-E1BE-4F78-B548-8E0EE22A250D}"/>
    <cellStyle name="Normal 4 2 3 2 5" xfId="868" xr:uid="{00000000-0005-0000-0000-00000A000000}"/>
    <cellStyle name="Normal 4 2 3 2 5 2" xfId="2312" xr:uid="{00000000-0005-0000-0000-00000A000000}"/>
    <cellStyle name="Normal 4 2 3 2 5 2 2" xfId="5282" xr:uid="{4E4813DC-0425-47AF-8579-09D0969569FE}"/>
    <cellStyle name="Normal 4 2 3 2 5 2 2 2" xfId="17245" xr:uid="{60B68E85-9FBE-4ECE-871F-E67EBA15439F}"/>
    <cellStyle name="Normal 4 2 3 2 5 2 2 2 2" xfId="35172" xr:uid="{750AB77D-05AD-4977-9C81-F9223A47A6C5}"/>
    <cellStyle name="Normal 4 2 3 2 5 2 2 2 3" xfId="47117" xr:uid="{E7290476-44C0-4B28-9D92-FC0564264A0F}"/>
    <cellStyle name="Normal 4 2 3 2 5 2 2 2 4" xfId="59082" xr:uid="{2EE78B23-862B-4B29-AB5E-BA791B6D14AC}"/>
    <cellStyle name="Normal 4 2 3 2 5 2 2 3" xfId="23204" xr:uid="{05FFAB50-5C4C-4FA6-B134-F583C5EC263F}"/>
    <cellStyle name="Normal 4 2 3 2 5 2 2 4" xfId="11262" xr:uid="{3B63A682-26CB-4D5D-A0E8-62FA03A77A35}"/>
    <cellStyle name="Normal 4 2 3 2 5 2 2 5" xfId="29189" xr:uid="{18D93988-56BD-4B9A-9F9C-47CB70BF00D3}"/>
    <cellStyle name="Normal 4 2 3 2 5 2 2 6" xfId="41134" xr:uid="{2318CDF1-1591-427B-914C-3EA2D2FB9E1C}"/>
    <cellStyle name="Normal 4 2 3 2 5 2 2 7" xfId="53099" xr:uid="{39CB5A7F-DBBB-4DBA-9B0F-09392C1E9B87}"/>
    <cellStyle name="Normal 4 2 3 2 5 2 3" xfId="14275" xr:uid="{E2B3BDBB-409B-4713-A0F0-9D1DEBC9633C}"/>
    <cellStyle name="Normal 4 2 3 2 5 2 3 2" xfId="32202" xr:uid="{718DEFDA-114B-4D05-8EC3-EF8AF6C92FBA}"/>
    <cellStyle name="Normal 4 2 3 2 5 2 3 3" xfId="44147" xr:uid="{B9FA93A1-B152-41E4-B566-D2D2AE0041F0}"/>
    <cellStyle name="Normal 4 2 3 2 5 2 3 4" xfId="56112" xr:uid="{1AE14019-AFB6-49C9-9796-6552A997591F}"/>
    <cellStyle name="Normal 4 2 3 2 5 2 4" xfId="20234" xr:uid="{3FF6C3C8-5716-434C-90F0-32915E6E1059}"/>
    <cellStyle name="Normal 4 2 3 2 5 2 5" xfId="8292" xr:uid="{0F6EE529-107C-4537-8517-E96F6B76AB46}"/>
    <cellStyle name="Normal 4 2 3 2 5 2 6" xfId="26219" xr:uid="{1610A227-D054-4175-9F72-AC033E993B6D}"/>
    <cellStyle name="Normal 4 2 3 2 5 2 7" xfId="38164" xr:uid="{056602E0-60AE-497A-8ECB-CD1956BBE1BD}"/>
    <cellStyle name="Normal 4 2 3 2 5 2 8" xfId="50129" xr:uid="{0D8332F7-D109-4583-9D0C-97417D81D1D7}"/>
    <cellStyle name="Normal 4 2 3 2 5 3" xfId="3838" xr:uid="{09389D34-5E37-4D2C-B9BE-2EEBD681580B}"/>
    <cellStyle name="Normal 4 2 3 2 5 3 2" xfId="15801" xr:uid="{5042616E-A5FE-4C24-AD31-9CEDDDE36B2F}"/>
    <cellStyle name="Normal 4 2 3 2 5 3 2 2" xfId="33728" xr:uid="{C7EDF9B4-F837-42D9-81DD-E4AE7F8C6BD5}"/>
    <cellStyle name="Normal 4 2 3 2 5 3 2 3" xfId="45673" xr:uid="{9ACC7AC2-0FFD-4E1A-9708-7965EB67107C}"/>
    <cellStyle name="Normal 4 2 3 2 5 3 2 4" xfId="57638" xr:uid="{D870195D-78D2-4733-B1F3-1DF52A69D95C}"/>
    <cellStyle name="Normal 4 2 3 2 5 3 3" xfId="21760" xr:uid="{295407D6-2197-484D-B7C6-28966D92F656}"/>
    <cellStyle name="Normal 4 2 3 2 5 3 4" xfId="9818" xr:uid="{AC618504-AFF1-4B87-94F5-6F79013013CE}"/>
    <cellStyle name="Normal 4 2 3 2 5 3 5" xfId="27745" xr:uid="{43F480EB-D81A-480A-9FAB-0D1CA5692992}"/>
    <cellStyle name="Normal 4 2 3 2 5 3 6" xfId="39690" xr:uid="{99703CF2-07EC-4B12-A008-3B09C78452F3}"/>
    <cellStyle name="Normal 4 2 3 2 5 3 7" xfId="51655" xr:uid="{601424A3-54CE-48E5-838A-A485F98D8309}"/>
    <cellStyle name="Normal 4 2 3 2 5 4" xfId="12831" xr:uid="{5916B9F7-CE4C-4B1C-9AF0-51A14F5C78BD}"/>
    <cellStyle name="Normal 4 2 3 2 5 4 2" xfId="30758" xr:uid="{CCDD5FA8-040D-4D96-AEB8-04CCCD49D87E}"/>
    <cellStyle name="Normal 4 2 3 2 5 4 3" xfId="42703" xr:uid="{5A16A8D6-669A-4309-9B98-657DC7A209A4}"/>
    <cellStyle name="Normal 4 2 3 2 5 4 4" xfId="54668" xr:uid="{F9A1BD8F-8F44-4B47-A5FD-5C50E7270D1A}"/>
    <cellStyle name="Normal 4 2 3 2 5 5" xfId="18790" xr:uid="{8C14D167-A4CF-4E0D-BE4A-2D7C90E82898}"/>
    <cellStyle name="Normal 4 2 3 2 5 6" xfId="6848" xr:uid="{8DB3B5D0-4C5F-4ACA-A324-887A2344D9B0}"/>
    <cellStyle name="Normal 4 2 3 2 5 7" xfId="24775" xr:uid="{E2CF0675-AFDC-4669-95A3-0106450AE3F5}"/>
    <cellStyle name="Normal 4 2 3 2 5 8" xfId="36720" xr:uid="{828BCC01-9E93-4DE0-A45E-9B217B85B223}"/>
    <cellStyle name="Normal 4 2 3 2 5 9" xfId="48685" xr:uid="{EAD36A79-041F-4415-B24B-8822544E8DD7}"/>
    <cellStyle name="Normal 4 2 3 2 6" xfId="1590" xr:uid="{00000000-0005-0000-0000-00000A000000}"/>
    <cellStyle name="Normal 4 2 3 2 6 2" xfId="4560" xr:uid="{C3CEF6C3-5B5F-4EBF-B21B-45A0E5952B7B}"/>
    <cellStyle name="Normal 4 2 3 2 6 2 2" xfId="16523" xr:uid="{AAA92CB7-4B09-4461-80FB-5BA92B0F719B}"/>
    <cellStyle name="Normal 4 2 3 2 6 2 2 2" xfId="34450" xr:uid="{9BB73909-0FA2-4CCD-B8C0-8ECD0870A895}"/>
    <cellStyle name="Normal 4 2 3 2 6 2 2 3" xfId="46395" xr:uid="{040F4011-B283-4F47-A1F2-5EE284AAA16E}"/>
    <cellStyle name="Normal 4 2 3 2 6 2 2 4" xfId="58360" xr:uid="{1072EC92-108D-4290-863E-1FB439743C6D}"/>
    <cellStyle name="Normal 4 2 3 2 6 2 3" xfId="22482" xr:uid="{0CC1F890-FC1E-491E-BD62-A8D688766E08}"/>
    <cellStyle name="Normal 4 2 3 2 6 2 4" xfId="10540" xr:uid="{A2B9BB0D-7CB5-4383-B567-2012E068A9B1}"/>
    <cellStyle name="Normal 4 2 3 2 6 2 5" xfId="28467" xr:uid="{B30D3646-C952-4FE9-91DC-E88D7650E564}"/>
    <cellStyle name="Normal 4 2 3 2 6 2 6" xfId="40412" xr:uid="{189C8A74-E0EC-4EFC-B410-E7AC8BA2281C}"/>
    <cellStyle name="Normal 4 2 3 2 6 2 7" xfId="52377" xr:uid="{8A67066E-9E89-42BD-88F7-AF2E4EC60FCF}"/>
    <cellStyle name="Normal 4 2 3 2 6 3" xfId="13553" xr:uid="{265A816D-6E83-464C-BBE0-D0BA1E4B9EB7}"/>
    <cellStyle name="Normal 4 2 3 2 6 3 2" xfId="31480" xr:uid="{112F5651-5400-44FA-8342-3844FD98CAF7}"/>
    <cellStyle name="Normal 4 2 3 2 6 3 3" xfId="43425" xr:uid="{4BC187A3-C270-421D-9FEB-E04F513FF72A}"/>
    <cellStyle name="Normal 4 2 3 2 6 3 4" xfId="55390" xr:uid="{3CDC6D1E-3585-438C-BEB2-6A01321CF5AF}"/>
    <cellStyle name="Normal 4 2 3 2 6 4" xfId="19512" xr:uid="{26DFBB3C-2EFD-4068-865F-B003B70FEA35}"/>
    <cellStyle name="Normal 4 2 3 2 6 5" xfId="7570" xr:uid="{6CE90C61-408B-4C7E-85D1-93F2D470D147}"/>
    <cellStyle name="Normal 4 2 3 2 6 6" xfId="25497" xr:uid="{AF572B85-1C3E-40D8-B0C3-93EE7E9020C5}"/>
    <cellStyle name="Normal 4 2 3 2 6 7" xfId="37442" xr:uid="{744DFAFA-1DE0-4920-B276-94EA0EA60947}"/>
    <cellStyle name="Normal 4 2 3 2 6 8" xfId="49407" xr:uid="{E5E32858-B991-4B4A-9E3E-8841D1E6E312}"/>
    <cellStyle name="Normal 4 2 3 2 7" xfId="3116" xr:uid="{B10FD92F-EEA8-4852-A82A-B4F24E0E7EDC}"/>
    <cellStyle name="Normal 4 2 3 2 7 2" xfId="15079" xr:uid="{2C38FBA1-3316-45DB-B65C-64014F54FF42}"/>
    <cellStyle name="Normal 4 2 3 2 7 2 2" xfId="33006" xr:uid="{4F124916-E8A5-4B82-9CCD-1651C0999616}"/>
    <cellStyle name="Normal 4 2 3 2 7 2 3" xfId="44951" xr:uid="{D1D462B8-816E-44D5-A36E-A9BB129F3DFA}"/>
    <cellStyle name="Normal 4 2 3 2 7 2 4" xfId="56916" xr:uid="{AAD768AD-06F9-4BC8-B29B-F8628F62F98A}"/>
    <cellStyle name="Normal 4 2 3 2 7 3" xfId="21038" xr:uid="{FF8731A6-35C4-4863-BF16-6F48920781E0}"/>
    <cellStyle name="Normal 4 2 3 2 7 4" xfId="9096" xr:uid="{F788B320-507C-4F2F-9575-AE1B6B27DB25}"/>
    <cellStyle name="Normal 4 2 3 2 7 5" xfId="27023" xr:uid="{ECAD58F1-AB84-423E-AECE-D48D8D62F79E}"/>
    <cellStyle name="Normal 4 2 3 2 7 6" xfId="38968" xr:uid="{26D9B967-9C23-46FE-898B-0F89EA3A8CC8}"/>
    <cellStyle name="Normal 4 2 3 2 7 7" xfId="50933" xr:uid="{D5353419-46A1-4105-8AD1-76F89BA17425}"/>
    <cellStyle name="Normal 4 2 3 2 8" xfId="12109" xr:uid="{AE62194E-590D-4A61-ADD9-90D9F2D68317}"/>
    <cellStyle name="Normal 4 2 3 2 8 2" xfId="30036" xr:uid="{A6566FD4-AE3E-4AD7-9607-B7BDDD61460D}"/>
    <cellStyle name="Normal 4 2 3 2 8 3" xfId="41981" xr:uid="{13520414-101A-47FD-AECD-95C4DA0F1F7C}"/>
    <cellStyle name="Normal 4 2 3 2 8 4" xfId="53946" xr:uid="{37EB25F6-DBC1-44A7-9A0C-37C1A0CC6894}"/>
    <cellStyle name="Normal 4 2 3 2 9" xfId="18068" xr:uid="{90B5F6A8-C699-4F4D-BCCD-C9504D0EB34F}"/>
    <cellStyle name="Normal 4 2 3 3" xfId="204" xr:uid="{00000000-0005-0000-0000-00000A000000}"/>
    <cellStyle name="Normal 4 2 3 3 10" xfId="36056" xr:uid="{3B2F4604-2B49-441F-997F-F0724C5CDF0F}"/>
    <cellStyle name="Normal 4 2 3 3 11" xfId="48021" xr:uid="{8F4B0B0E-D328-458E-94A3-22FF88B2E8F4}"/>
    <cellStyle name="Normal 4 2 3 3 2" xfId="552" xr:uid="{00000000-0005-0000-0000-00000A000000}"/>
    <cellStyle name="Normal 4 2 3 3 2 10" xfId="48369" xr:uid="{18A08A25-04DA-46E6-8291-3766338C6B17}"/>
    <cellStyle name="Normal 4 2 3 3 2 2" xfId="1274" xr:uid="{00000000-0005-0000-0000-00000A000000}"/>
    <cellStyle name="Normal 4 2 3 3 2 2 2" xfId="2718" xr:uid="{00000000-0005-0000-0000-00000A000000}"/>
    <cellStyle name="Normal 4 2 3 3 2 2 2 2" xfId="5688" xr:uid="{2CD2984C-E266-4D27-AAB7-F083D9560D97}"/>
    <cellStyle name="Normal 4 2 3 3 2 2 2 2 2" xfId="17651" xr:uid="{CD71A618-47F7-4C1C-AA7B-C3BE95F0D8B5}"/>
    <cellStyle name="Normal 4 2 3 3 2 2 2 2 2 2" xfId="35578" xr:uid="{4919E5A7-3E6E-4368-A55E-3C157EAA7697}"/>
    <cellStyle name="Normal 4 2 3 3 2 2 2 2 2 3" xfId="47523" xr:uid="{123273DF-CE0D-427F-8F82-F75A2E1923F6}"/>
    <cellStyle name="Normal 4 2 3 3 2 2 2 2 2 4" xfId="59488" xr:uid="{EE75DD1B-8A6B-470C-AC99-84DA1070509E}"/>
    <cellStyle name="Normal 4 2 3 3 2 2 2 2 3" xfId="23610" xr:uid="{F54E06AA-3157-4733-8FE7-A7FD5B200567}"/>
    <cellStyle name="Normal 4 2 3 3 2 2 2 2 4" xfId="11668" xr:uid="{E895A6DF-4274-4166-BF01-45B0755B8567}"/>
    <cellStyle name="Normal 4 2 3 3 2 2 2 2 5" xfId="29595" xr:uid="{E6B93BF8-69CF-423A-BDBE-54B89B0867C1}"/>
    <cellStyle name="Normal 4 2 3 3 2 2 2 2 6" xfId="41540" xr:uid="{FC133576-E02A-43F6-9DBD-2A405E5BB225}"/>
    <cellStyle name="Normal 4 2 3 3 2 2 2 2 7" xfId="53505" xr:uid="{BB172F92-162D-4A8C-B35C-6E872C4EB7A1}"/>
    <cellStyle name="Normal 4 2 3 3 2 2 2 3" xfId="14681" xr:uid="{6FA42F5B-05C6-4CB2-A5D4-CB48A0611052}"/>
    <cellStyle name="Normal 4 2 3 3 2 2 2 3 2" xfId="32608" xr:uid="{469722BD-D5B8-4DFD-A08C-ABB74A21C469}"/>
    <cellStyle name="Normal 4 2 3 3 2 2 2 3 3" xfId="44553" xr:uid="{DD913E82-E84C-4466-A112-F6F513B8F28E}"/>
    <cellStyle name="Normal 4 2 3 3 2 2 2 3 4" xfId="56518" xr:uid="{4B1FFE9D-E789-4662-B7FC-65DB330F7F7E}"/>
    <cellStyle name="Normal 4 2 3 3 2 2 2 4" xfId="20640" xr:uid="{1FEDF4E6-E730-4E27-A13B-9E2D67067DDF}"/>
    <cellStyle name="Normal 4 2 3 3 2 2 2 5" xfId="8698" xr:uid="{1C8E6DB1-AE45-41D5-8619-1E1452FBBCF7}"/>
    <cellStyle name="Normal 4 2 3 3 2 2 2 6" xfId="26625" xr:uid="{19782E79-7402-4910-85E4-4A75E11D2E78}"/>
    <cellStyle name="Normal 4 2 3 3 2 2 2 7" xfId="38570" xr:uid="{0835E25A-91F6-46E1-8BD6-E47CBCF3CEE4}"/>
    <cellStyle name="Normal 4 2 3 3 2 2 2 8" xfId="50535" xr:uid="{556820EC-095D-49B8-98F8-7D508B76C091}"/>
    <cellStyle name="Normal 4 2 3 3 2 2 3" xfId="4244" xr:uid="{3D7FB288-2D9A-4F5A-BF42-D254E177ADA2}"/>
    <cellStyle name="Normal 4 2 3 3 2 2 3 2" xfId="16207" xr:uid="{C09E48AC-1FDF-4048-B426-757BB1D6A0E9}"/>
    <cellStyle name="Normal 4 2 3 3 2 2 3 2 2" xfId="34134" xr:uid="{8328218E-6F02-4F64-BA54-EBF766BF15FD}"/>
    <cellStyle name="Normal 4 2 3 3 2 2 3 2 3" xfId="46079" xr:uid="{5C22A747-4D8C-4B63-9A70-632508CEDE28}"/>
    <cellStyle name="Normal 4 2 3 3 2 2 3 2 4" xfId="58044" xr:uid="{07A940F8-F495-43F1-A84A-66437D11F6B0}"/>
    <cellStyle name="Normal 4 2 3 3 2 2 3 3" xfId="22166" xr:uid="{AC8C2809-BD64-4CA7-8B2F-6D27FF5AF26C}"/>
    <cellStyle name="Normal 4 2 3 3 2 2 3 4" xfId="10224" xr:uid="{D7619B72-DCB2-4D93-8119-6370965BC7E5}"/>
    <cellStyle name="Normal 4 2 3 3 2 2 3 5" xfId="28151" xr:uid="{88EB89F0-F200-435D-B905-B24618268CA3}"/>
    <cellStyle name="Normal 4 2 3 3 2 2 3 6" xfId="40096" xr:uid="{7EA63EB9-8C11-4D64-A595-C28CA553E479}"/>
    <cellStyle name="Normal 4 2 3 3 2 2 3 7" xfId="52061" xr:uid="{F810F60B-2FD2-48C4-A588-302D253DC28B}"/>
    <cellStyle name="Normal 4 2 3 3 2 2 4" xfId="13237" xr:uid="{144B5A49-0C14-45B5-8352-4065EFB34AB1}"/>
    <cellStyle name="Normal 4 2 3 3 2 2 4 2" xfId="31164" xr:uid="{8B5C3C86-8A3E-4ADE-9FCE-EFAAA0A4FB05}"/>
    <cellStyle name="Normal 4 2 3 3 2 2 4 3" xfId="43109" xr:uid="{E2ED1226-90C5-4903-82DA-4E7673F01C12}"/>
    <cellStyle name="Normal 4 2 3 3 2 2 4 4" xfId="55074" xr:uid="{C9DDF8A8-B3CB-42EE-A526-685BF59AC3DE}"/>
    <cellStyle name="Normal 4 2 3 3 2 2 5" xfId="19196" xr:uid="{2FF56242-E0EE-4337-8DA3-E36D98498EA2}"/>
    <cellStyle name="Normal 4 2 3 3 2 2 6" xfId="7254" xr:uid="{C2E972EF-9957-4435-A874-A28998358495}"/>
    <cellStyle name="Normal 4 2 3 3 2 2 7" xfId="25181" xr:uid="{6200903B-5864-46B1-87B8-9C89A5193B73}"/>
    <cellStyle name="Normal 4 2 3 3 2 2 8" xfId="37126" xr:uid="{48407E29-3142-454C-AEAD-6CC8C696FB0E}"/>
    <cellStyle name="Normal 4 2 3 3 2 2 9" xfId="49091" xr:uid="{17464594-517B-42A9-9CDA-18E9385DFA21}"/>
    <cellStyle name="Normal 4 2 3 3 2 3" xfId="1996" xr:uid="{00000000-0005-0000-0000-00000A000000}"/>
    <cellStyle name="Normal 4 2 3 3 2 3 2" xfId="4966" xr:uid="{5E9BB7FE-3172-48DB-B4AA-C3A889B4EB33}"/>
    <cellStyle name="Normal 4 2 3 3 2 3 2 2" xfId="16929" xr:uid="{469A0C6B-D9F2-440C-9FC5-F2962FE6BABD}"/>
    <cellStyle name="Normal 4 2 3 3 2 3 2 2 2" xfId="34856" xr:uid="{4608281A-0B24-442C-A768-EEC9F401C817}"/>
    <cellStyle name="Normal 4 2 3 3 2 3 2 2 3" xfId="46801" xr:uid="{5212456A-CD75-4B62-986D-11F9390426E0}"/>
    <cellStyle name="Normal 4 2 3 3 2 3 2 2 4" xfId="58766" xr:uid="{6791E2BC-C977-42A3-9453-6F010D20D850}"/>
    <cellStyle name="Normal 4 2 3 3 2 3 2 3" xfId="22888" xr:uid="{89794753-EE87-48F3-AC72-AF794CCC124C}"/>
    <cellStyle name="Normal 4 2 3 3 2 3 2 4" xfId="10946" xr:uid="{33B86907-B9D6-4DA2-AFE3-29412172EAE9}"/>
    <cellStyle name="Normal 4 2 3 3 2 3 2 5" xfId="28873" xr:uid="{9B8A5141-3BC6-4992-BC74-82D884E2104A}"/>
    <cellStyle name="Normal 4 2 3 3 2 3 2 6" xfId="40818" xr:uid="{A591B1CC-1BE7-471B-9799-E9B9C49F9AAB}"/>
    <cellStyle name="Normal 4 2 3 3 2 3 2 7" xfId="52783" xr:uid="{E503C47F-F321-4526-B7EB-FD75CD4BEDF8}"/>
    <cellStyle name="Normal 4 2 3 3 2 3 3" xfId="13959" xr:uid="{9E4D1840-B6D5-40F2-8176-916F8FF74619}"/>
    <cellStyle name="Normal 4 2 3 3 2 3 3 2" xfId="31886" xr:uid="{39C179DB-7101-4FCF-924B-F0469042C18B}"/>
    <cellStyle name="Normal 4 2 3 3 2 3 3 3" xfId="43831" xr:uid="{0442F5CC-33E8-4AEF-B72D-EC40E484645C}"/>
    <cellStyle name="Normal 4 2 3 3 2 3 3 4" xfId="55796" xr:uid="{EBEAC2C9-BD8D-418F-A203-2BF87BC393ED}"/>
    <cellStyle name="Normal 4 2 3 3 2 3 4" xfId="19918" xr:uid="{A93524EA-4382-4EF0-BCA7-CC4012412CA9}"/>
    <cellStyle name="Normal 4 2 3 3 2 3 5" xfId="7976" xr:uid="{463C11A2-0781-4476-B1B1-3C4D400D5E4C}"/>
    <cellStyle name="Normal 4 2 3 3 2 3 6" xfId="25903" xr:uid="{52544F2E-C502-4838-84B1-491CFA6549CC}"/>
    <cellStyle name="Normal 4 2 3 3 2 3 7" xfId="37848" xr:uid="{5FB85382-4C11-4A45-97BD-EADE98208F95}"/>
    <cellStyle name="Normal 4 2 3 3 2 3 8" xfId="49813" xr:uid="{6A027237-273B-455C-BEC8-C3410ACA7CF4}"/>
    <cellStyle name="Normal 4 2 3 3 2 4" xfId="3522" xr:uid="{482099D0-B247-46F3-8494-98DD6843F3D2}"/>
    <cellStyle name="Normal 4 2 3 3 2 4 2" xfId="15485" xr:uid="{7BEEB9B4-C95F-45D7-AF69-B44CB77C0560}"/>
    <cellStyle name="Normal 4 2 3 3 2 4 2 2" xfId="33412" xr:uid="{1ED6234A-9373-4F52-983B-1E3478727ACF}"/>
    <cellStyle name="Normal 4 2 3 3 2 4 2 3" xfId="45357" xr:uid="{3FF00520-5359-43FE-BAB1-8DE8C00C426C}"/>
    <cellStyle name="Normal 4 2 3 3 2 4 2 4" xfId="57322" xr:uid="{8A62794F-0FE9-42CB-A40A-752BFE93114D}"/>
    <cellStyle name="Normal 4 2 3 3 2 4 3" xfId="21444" xr:uid="{8F9C1B29-5ECB-4E0E-85C6-157C10FCCDDB}"/>
    <cellStyle name="Normal 4 2 3 3 2 4 4" xfId="9502" xr:uid="{F01DC4CB-A6E2-4AC2-B81B-11BE837567E9}"/>
    <cellStyle name="Normal 4 2 3 3 2 4 5" xfId="27429" xr:uid="{A1E535A6-7E42-4905-BDA0-E8A2A6EB0021}"/>
    <cellStyle name="Normal 4 2 3 3 2 4 6" xfId="39374" xr:uid="{77B58015-3378-44D6-ADDC-1C63FB3834E3}"/>
    <cellStyle name="Normal 4 2 3 3 2 4 7" xfId="51339" xr:uid="{1689C0A6-ED9E-462B-B7B0-2B589836AB03}"/>
    <cellStyle name="Normal 4 2 3 3 2 5" xfId="12515" xr:uid="{903F3016-47DA-434E-9818-EAD1A4EF2974}"/>
    <cellStyle name="Normal 4 2 3 3 2 5 2" xfId="30442" xr:uid="{09D09763-C7B6-48F8-B8F7-2824DF712D85}"/>
    <cellStyle name="Normal 4 2 3 3 2 5 3" xfId="42387" xr:uid="{9A846179-AA50-4F30-94F7-89F2DA3C1128}"/>
    <cellStyle name="Normal 4 2 3 3 2 5 4" xfId="54352" xr:uid="{65221576-B964-434B-BF88-B1B62C529183}"/>
    <cellStyle name="Normal 4 2 3 3 2 6" xfId="18474" xr:uid="{B29A6149-BE2F-46DC-A97C-2E15B5D655A1}"/>
    <cellStyle name="Normal 4 2 3 3 2 7" xfId="6532" xr:uid="{1A11C667-78A8-43EC-9DB9-6E9FE6871892}"/>
    <cellStyle name="Normal 4 2 3 3 2 8" xfId="24459" xr:uid="{71D5EA60-9BD7-44F3-8559-1182692964F5}"/>
    <cellStyle name="Normal 4 2 3 3 2 9" xfId="36404" xr:uid="{6D19771B-7B09-4EDC-BCB0-37D1564C89D2}"/>
    <cellStyle name="Normal 4 2 3 3 3" xfId="926" xr:uid="{00000000-0005-0000-0000-00000A000000}"/>
    <cellStyle name="Normal 4 2 3 3 3 2" xfId="2370" xr:uid="{00000000-0005-0000-0000-00000A000000}"/>
    <cellStyle name="Normal 4 2 3 3 3 2 2" xfId="5340" xr:uid="{C4F0B9AC-6498-4B04-96E1-5C6146AC6017}"/>
    <cellStyle name="Normal 4 2 3 3 3 2 2 2" xfId="17303" xr:uid="{402D6238-8473-486E-AE0D-1DB089C60677}"/>
    <cellStyle name="Normal 4 2 3 3 3 2 2 2 2" xfId="35230" xr:uid="{E4B9DB80-1D8D-4662-9B03-4FA6611AB4E7}"/>
    <cellStyle name="Normal 4 2 3 3 3 2 2 2 3" xfId="47175" xr:uid="{06C7413D-2FFC-45C3-9BAB-B45A7620091E}"/>
    <cellStyle name="Normal 4 2 3 3 3 2 2 2 4" xfId="59140" xr:uid="{5E71A762-002D-47E9-A815-A5BB3EC49F5C}"/>
    <cellStyle name="Normal 4 2 3 3 3 2 2 3" xfId="23262" xr:uid="{AE6D84B0-7B99-4CF4-A3B5-2300C108325F}"/>
    <cellStyle name="Normal 4 2 3 3 3 2 2 4" xfId="11320" xr:uid="{F6A25B82-4D6B-43E8-A465-F53EFD02A6E7}"/>
    <cellStyle name="Normal 4 2 3 3 3 2 2 5" xfId="29247" xr:uid="{27FCEC31-EC7F-4622-99CC-77C356A3455D}"/>
    <cellStyle name="Normal 4 2 3 3 3 2 2 6" xfId="41192" xr:uid="{C98AE530-A816-4D9B-A676-FFC27BB283F9}"/>
    <cellStyle name="Normal 4 2 3 3 3 2 2 7" xfId="53157" xr:uid="{98F621E6-4C74-4D21-A13B-75F9CC2A8867}"/>
    <cellStyle name="Normal 4 2 3 3 3 2 3" xfId="14333" xr:uid="{C49FE2B1-40E8-49A6-AD58-FD90962C270E}"/>
    <cellStyle name="Normal 4 2 3 3 3 2 3 2" xfId="32260" xr:uid="{06A3E146-E0F5-44A7-857C-60B9FDCF9F9B}"/>
    <cellStyle name="Normal 4 2 3 3 3 2 3 3" xfId="44205" xr:uid="{BCA2E9DC-370D-443D-B7DA-A36D8C208387}"/>
    <cellStyle name="Normal 4 2 3 3 3 2 3 4" xfId="56170" xr:uid="{0E3DA553-FAEC-41BC-9AE0-16D5407BAC92}"/>
    <cellStyle name="Normal 4 2 3 3 3 2 4" xfId="20292" xr:uid="{2D92D6B1-5375-4FE9-B86E-F938D255F638}"/>
    <cellStyle name="Normal 4 2 3 3 3 2 5" xfId="8350" xr:uid="{107E233E-BA93-4FCC-8419-1EFAE3F880EA}"/>
    <cellStyle name="Normal 4 2 3 3 3 2 6" xfId="26277" xr:uid="{5AC937CC-4EF3-4581-8226-8FC158CA630F}"/>
    <cellStyle name="Normal 4 2 3 3 3 2 7" xfId="38222" xr:uid="{E8B3ACF7-0A01-447E-8E49-ED4ED8AEC99B}"/>
    <cellStyle name="Normal 4 2 3 3 3 2 8" xfId="50187" xr:uid="{D0392827-A518-4A38-A358-6D87C6EFD3C2}"/>
    <cellStyle name="Normal 4 2 3 3 3 3" xfId="3896" xr:uid="{415FACA6-08E9-4B5E-BEEA-DA7677425FD8}"/>
    <cellStyle name="Normal 4 2 3 3 3 3 2" xfId="15859" xr:uid="{9F558803-BA2E-41C1-8FA3-0726B773F797}"/>
    <cellStyle name="Normal 4 2 3 3 3 3 2 2" xfId="33786" xr:uid="{AB919707-FA7C-4324-94C4-9DE7C10A83F8}"/>
    <cellStyle name="Normal 4 2 3 3 3 3 2 3" xfId="45731" xr:uid="{02601639-12E4-4912-9229-D48AC57B50E1}"/>
    <cellStyle name="Normal 4 2 3 3 3 3 2 4" xfId="57696" xr:uid="{E93E97E2-03F6-4502-9AE1-CC817AFDC0F4}"/>
    <cellStyle name="Normal 4 2 3 3 3 3 3" xfId="21818" xr:uid="{26229B37-7D82-4ADD-90E5-1EA3223F805E}"/>
    <cellStyle name="Normal 4 2 3 3 3 3 4" xfId="9876" xr:uid="{C0071310-0481-4956-AC00-3560A69BB612}"/>
    <cellStyle name="Normal 4 2 3 3 3 3 5" xfId="27803" xr:uid="{122CF340-10E1-4EF5-AFB4-10B6FED73FEF}"/>
    <cellStyle name="Normal 4 2 3 3 3 3 6" xfId="39748" xr:uid="{03BBF8CE-75AE-4C3D-8A04-3780A8F71E25}"/>
    <cellStyle name="Normal 4 2 3 3 3 3 7" xfId="51713" xr:uid="{C3CADF01-7EFC-4895-9F61-920AA9744987}"/>
    <cellStyle name="Normal 4 2 3 3 3 4" xfId="12889" xr:uid="{761F5ADC-75B1-4CE5-895D-DB6B60754102}"/>
    <cellStyle name="Normal 4 2 3 3 3 4 2" xfId="30816" xr:uid="{533E758A-10E2-4C1D-A94E-F25852FD6828}"/>
    <cellStyle name="Normal 4 2 3 3 3 4 3" xfId="42761" xr:uid="{CEAF86A3-AC58-4D2A-9F47-708561289B38}"/>
    <cellStyle name="Normal 4 2 3 3 3 4 4" xfId="54726" xr:uid="{8EF0FC6D-639B-4A3F-814F-39CF4B9F2DF0}"/>
    <cellStyle name="Normal 4 2 3 3 3 5" xfId="18848" xr:uid="{A71AD4F5-4C4D-43B1-8D6D-AB563AFEDA32}"/>
    <cellStyle name="Normal 4 2 3 3 3 6" xfId="6906" xr:uid="{06967F64-FA88-4F44-8027-6D4BB945902C}"/>
    <cellStyle name="Normal 4 2 3 3 3 7" xfId="24833" xr:uid="{5868E7C9-3EBD-449A-87E8-2A024933ABB1}"/>
    <cellStyle name="Normal 4 2 3 3 3 8" xfId="36778" xr:uid="{47B4ADB2-B992-4871-9338-C0BAA8EDD809}"/>
    <cellStyle name="Normal 4 2 3 3 3 9" xfId="48743" xr:uid="{6B7DDB79-A145-4D38-9FEB-35BF88CF3DBF}"/>
    <cellStyle name="Normal 4 2 3 3 4" xfId="1648" xr:uid="{00000000-0005-0000-0000-00000A000000}"/>
    <cellStyle name="Normal 4 2 3 3 4 2" xfId="4618" xr:uid="{5CD6C6A5-FAF6-4B7E-B4E8-5CA4BB1B752C}"/>
    <cellStyle name="Normal 4 2 3 3 4 2 2" xfId="16581" xr:uid="{911A0AE4-B417-4FC0-97D0-3908F10A5A86}"/>
    <cellStyle name="Normal 4 2 3 3 4 2 2 2" xfId="34508" xr:uid="{A699F741-C1C3-41CF-9C04-9B696E769DEB}"/>
    <cellStyle name="Normal 4 2 3 3 4 2 2 3" xfId="46453" xr:uid="{33C3D13B-C6B1-4DB2-B3C1-D39038651528}"/>
    <cellStyle name="Normal 4 2 3 3 4 2 2 4" xfId="58418" xr:uid="{33D50CE4-B757-4C96-BA30-833FB7E1432F}"/>
    <cellStyle name="Normal 4 2 3 3 4 2 3" xfId="22540" xr:uid="{8E190EEF-846D-4BEC-8581-63A7E040B888}"/>
    <cellStyle name="Normal 4 2 3 3 4 2 4" xfId="10598" xr:uid="{D57A8589-EAC3-4AAC-B2A9-158DAF853D60}"/>
    <cellStyle name="Normal 4 2 3 3 4 2 5" xfId="28525" xr:uid="{3A6889EA-443E-45AF-9884-6F08644FBE2B}"/>
    <cellStyle name="Normal 4 2 3 3 4 2 6" xfId="40470" xr:uid="{66A8A9C8-FE36-43A4-B7BE-89CDD4F843F9}"/>
    <cellStyle name="Normal 4 2 3 3 4 2 7" xfId="52435" xr:uid="{3448085B-435D-4246-BC48-00B28DC0B9E0}"/>
    <cellStyle name="Normal 4 2 3 3 4 3" xfId="13611" xr:uid="{C0214C08-CBC4-4B4D-8F27-8D05FFCE0C37}"/>
    <cellStyle name="Normal 4 2 3 3 4 3 2" xfId="31538" xr:uid="{4A9B30A2-105D-4475-B38F-29ABE889114A}"/>
    <cellStyle name="Normal 4 2 3 3 4 3 3" xfId="43483" xr:uid="{323B0368-BCDF-4E63-B4B7-5F920C48CF66}"/>
    <cellStyle name="Normal 4 2 3 3 4 3 4" xfId="55448" xr:uid="{9BF929B2-1736-4AF8-B90A-B55339E9EC73}"/>
    <cellStyle name="Normal 4 2 3 3 4 4" xfId="19570" xr:uid="{FB6F7909-A44B-481A-93C7-1932DDB67493}"/>
    <cellStyle name="Normal 4 2 3 3 4 5" xfId="7628" xr:uid="{18DA4574-7DF1-4C6D-9454-A26AD5DD0921}"/>
    <cellStyle name="Normal 4 2 3 3 4 6" xfId="25555" xr:uid="{6A49E542-583D-4058-8FC8-1E88AD6230A2}"/>
    <cellStyle name="Normal 4 2 3 3 4 7" xfId="37500" xr:uid="{186C3374-1128-4DB2-9A5F-5A8662E8377C}"/>
    <cellStyle name="Normal 4 2 3 3 4 8" xfId="49465" xr:uid="{4FB7643D-D37C-4210-B0E4-4C9A8074AFFE}"/>
    <cellStyle name="Normal 4 2 3 3 5" xfId="3174" xr:uid="{D7F6BEC0-AA0C-4F8A-AE72-44F113E76E04}"/>
    <cellStyle name="Normal 4 2 3 3 5 2" xfId="15137" xr:uid="{C318132E-9436-47A7-A265-4C70CD84B24E}"/>
    <cellStyle name="Normal 4 2 3 3 5 2 2" xfId="33064" xr:uid="{FAB7B705-4B79-4EDA-8FC1-8CCCB3AEEA11}"/>
    <cellStyle name="Normal 4 2 3 3 5 2 3" xfId="45009" xr:uid="{44FDCBA2-646B-4C16-AA96-26908C409414}"/>
    <cellStyle name="Normal 4 2 3 3 5 2 4" xfId="56974" xr:uid="{602108B7-E0E0-415C-A35D-C386262EA8F6}"/>
    <cellStyle name="Normal 4 2 3 3 5 3" xfId="21096" xr:uid="{23B5AFF4-F1BC-4AB2-81DC-E61DF4CD8CFC}"/>
    <cellStyle name="Normal 4 2 3 3 5 4" xfId="9154" xr:uid="{51A3E2F4-4CCE-4C71-B0FE-09F6D4292AE8}"/>
    <cellStyle name="Normal 4 2 3 3 5 5" xfId="27081" xr:uid="{917A590F-4B5B-4ACA-B079-CEAF65BFB484}"/>
    <cellStyle name="Normal 4 2 3 3 5 6" xfId="39026" xr:uid="{1C8B79B5-86FC-475A-ACB8-64B2A26E80CE}"/>
    <cellStyle name="Normal 4 2 3 3 5 7" xfId="50991" xr:uid="{F6AC6528-3B01-49BB-8496-BE687646D2FE}"/>
    <cellStyle name="Normal 4 2 3 3 6" xfId="12167" xr:uid="{32613395-6800-4C3B-B9C3-545782EDFB07}"/>
    <cellStyle name="Normal 4 2 3 3 6 2" xfId="30094" xr:uid="{1662C14D-4BFE-4F9D-BD87-C04B46079FFB}"/>
    <cellStyle name="Normal 4 2 3 3 6 3" xfId="42039" xr:uid="{02696EE8-D71E-4D6B-B386-E1084F4C05CB}"/>
    <cellStyle name="Normal 4 2 3 3 6 4" xfId="54004" xr:uid="{E6EE94B6-C725-4691-9CB0-575F3748662E}"/>
    <cellStyle name="Normal 4 2 3 3 7" xfId="18126" xr:uid="{0E7729BE-368B-492C-8D01-B66505F48FC4}"/>
    <cellStyle name="Normal 4 2 3 3 8" xfId="6184" xr:uid="{9F0E9AD5-CDB5-4C6D-A4C7-4F0D50469AF2}"/>
    <cellStyle name="Normal 4 2 3 3 9" xfId="24111" xr:uid="{1DF201F5-1042-488B-96B2-1DF5B6937668}"/>
    <cellStyle name="Normal 4 2 3 4" xfId="320" xr:uid="{00000000-0005-0000-0000-00000A000000}"/>
    <cellStyle name="Normal 4 2 3 4 10" xfId="36172" xr:uid="{04540EA3-B60F-47C8-870A-68F393A071B8}"/>
    <cellStyle name="Normal 4 2 3 4 11" xfId="48137" xr:uid="{1F29E79D-FF45-4D53-AEED-B47A76A5F96E}"/>
    <cellStyle name="Normal 4 2 3 4 2" xfId="668" xr:uid="{00000000-0005-0000-0000-00000A000000}"/>
    <cellStyle name="Normal 4 2 3 4 2 10" xfId="48485" xr:uid="{C3ADCF94-A673-426D-AC2E-FFB1F411DCE5}"/>
    <cellStyle name="Normal 4 2 3 4 2 2" xfId="1390" xr:uid="{00000000-0005-0000-0000-00000A000000}"/>
    <cellStyle name="Normal 4 2 3 4 2 2 2" xfId="2834" xr:uid="{00000000-0005-0000-0000-00000A000000}"/>
    <cellStyle name="Normal 4 2 3 4 2 2 2 2" xfId="5804" xr:uid="{ED3FD89A-271C-4BDD-9DD8-8BAB6EF5B9EA}"/>
    <cellStyle name="Normal 4 2 3 4 2 2 2 2 2" xfId="17767" xr:uid="{A1157D24-BB68-409D-80EE-43B0BD7F74CB}"/>
    <cellStyle name="Normal 4 2 3 4 2 2 2 2 2 2" xfId="35694" xr:uid="{C2B5F443-75D0-40B6-A821-C8500DB93754}"/>
    <cellStyle name="Normal 4 2 3 4 2 2 2 2 2 3" xfId="47639" xr:uid="{58EBDF08-8585-442D-BE24-428877BBFB89}"/>
    <cellStyle name="Normal 4 2 3 4 2 2 2 2 2 4" xfId="59604" xr:uid="{E76C9ACB-2EB4-474B-96A1-BEE1282C176D}"/>
    <cellStyle name="Normal 4 2 3 4 2 2 2 2 3" xfId="23726" xr:uid="{C7DEC0E0-3FE4-459D-B5F2-7F78F20068A9}"/>
    <cellStyle name="Normal 4 2 3 4 2 2 2 2 4" xfId="11784" xr:uid="{ACC51E13-DACA-4D11-9B3B-58231E62A897}"/>
    <cellStyle name="Normal 4 2 3 4 2 2 2 2 5" xfId="29711" xr:uid="{4877FCB1-BDA5-47D6-AFFD-6563FF1EFD1B}"/>
    <cellStyle name="Normal 4 2 3 4 2 2 2 2 6" xfId="41656" xr:uid="{FF12EFF1-3F5E-461D-8A3E-89DD2A647F7C}"/>
    <cellStyle name="Normal 4 2 3 4 2 2 2 2 7" xfId="53621" xr:uid="{AEA33559-F2C6-4613-A7DC-B8BB967AE530}"/>
    <cellStyle name="Normal 4 2 3 4 2 2 2 3" xfId="14797" xr:uid="{E3B18228-4537-49A3-A8E4-D61F95DD9CA7}"/>
    <cellStyle name="Normal 4 2 3 4 2 2 2 3 2" xfId="32724" xr:uid="{491189AA-08FB-4EAE-B2FD-498E0B9E4408}"/>
    <cellStyle name="Normal 4 2 3 4 2 2 2 3 3" xfId="44669" xr:uid="{02FEC30B-9958-4793-9E30-AA36652B5CF9}"/>
    <cellStyle name="Normal 4 2 3 4 2 2 2 3 4" xfId="56634" xr:uid="{D8EDC166-62E7-44EF-9775-EE1AB4FBA30C}"/>
    <cellStyle name="Normal 4 2 3 4 2 2 2 4" xfId="20756" xr:uid="{021A036C-2605-4B29-B2C0-EE2245AB8B95}"/>
    <cellStyle name="Normal 4 2 3 4 2 2 2 5" xfId="8814" xr:uid="{2F0471B0-72FD-4FD8-824C-006413C07F3A}"/>
    <cellStyle name="Normal 4 2 3 4 2 2 2 6" xfId="26741" xr:uid="{8891F2F1-0E46-4652-B03F-E97D0DBF7FB2}"/>
    <cellStyle name="Normal 4 2 3 4 2 2 2 7" xfId="38686" xr:uid="{3F0B55D9-B0B7-4ED1-B029-37D462B109BF}"/>
    <cellStyle name="Normal 4 2 3 4 2 2 2 8" xfId="50651" xr:uid="{A35401E1-A8AD-4F51-9A7D-86906687FD7A}"/>
    <cellStyle name="Normal 4 2 3 4 2 2 3" xfId="4360" xr:uid="{8223D860-5A5C-44B8-8491-1215B8FE7485}"/>
    <cellStyle name="Normal 4 2 3 4 2 2 3 2" xfId="16323" xr:uid="{612C22BF-9E0F-4619-A2B4-E915CA025EF2}"/>
    <cellStyle name="Normal 4 2 3 4 2 2 3 2 2" xfId="34250" xr:uid="{B46ED872-12BE-4BA3-9037-2AC227E1CBFF}"/>
    <cellStyle name="Normal 4 2 3 4 2 2 3 2 3" xfId="46195" xr:uid="{308DB7F6-571A-48E4-ACC6-D441DDE48641}"/>
    <cellStyle name="Normal 4 2 3 4 2 2 3 2 4" xfId="58160" xr:uid="{B2EEA956-0AFE-40BB-93CE-9F8C14068FC7}"/>
    <cellStyle name="Normal 4 2 3 4 2 2 3 3" xfId="22282" xr:uid="{3395E8E2-2291-4142-B634-1C9574F97528}"/>
    <cellStyle name="Normal 4 2 3 4 2 2 3 4" xfId="10340" xr:uid="{B751B295-19EF-43F2-A9B7-42CCDC7BFD5D}"/>
    <cellStyle name="Normal 4 2 3 4 2 2 3 5" xfId="28267" xr:uid="{F27A9192-A40B-4DD2-AC89-FB2A8F069EB4}"/>
    <cellStyle name="Normal 4 2 3 4 2 2 3 6" xfId="40212" xr:uid="{C46922EA-44DF-4076-85A6-33DE6C5F4147}"/>
    <cellStyle name="Normal 4 2 3 4 2 2 3 7" xfId="52177" xr:uid="{51A61865-A938-411D-89D2-978930B7D039}"/>
    <cellStyle name="Normal 4 2 3 4 2 2 4" xfId="13353" xr:uid="{D0E473BA-CC19-4423-ACEF-82E2AE0A3C80}"/>
    <cellStyle name="Normal 4 2 3 4 2 2 4 2" xfId="31280" xr:uid="{E5D53273-C45E-4782-A71D-DCA9F78B0F1B}"/>
    <cellStyle name="Normal 4 2 3 4 2 2 4 3" xfId="43225" xr:uid="{EFCEB2CB-1757-4ACD-A50E-CF95EC66D242}"/>
    <cellStyle name="Normal 4 2 3 4 2 2 4 4" xfId="55190" xr:uid="{9B1B1BA7-C4F9-493F-B1F7-2A8814EF394E}"/>
    <cellStyle name="Normal 4 2 3 4 2 2 5" xfId="19312" xr:uid="{629676DC-0695-4CDD-A310-1274E9F6FDDF}"/>
    <cellStyle name="Normal 4 2 3 4 2 2 6" xfId="7370" xr:uid="{73FAA694-D215-4C6A-ABC3-471F46A68AD9}"/>
    <cellStyle name="Normal 4 2 3 4 2 2 7" xfId="25297" xr:uid="{FFD6411D-0A02-47E3-822C-456B70D4ED99}"/>
    <cellStyle name="Normal 4 2 3 4 2 2 8" xfId="37242" xr:uid="{5B98E665-DB47-42AE-B4E5-594E3AE524E7}"/>
    <cellStyle name="Normal 4 2 3 4 2 2 9" xfId="49207" xr:uid="{F6DA01F8-2DDA-4796-AB5C-37E8EC37A3F9}"/>
    <cellStyle name="Normal 4 2 3 4 2 3" xfId="2112" xr:uid="{00000000-0005-0000-0000-00000A000000}"/>
    <cellStyle name="Normal 4 2 3 4 2 3 2" xfId="5082" xr:uid="{1FCF04A1-1B51-42DC-B75D-A7A7F18AE2F2}"/>
    <cellStyle name="Normal 4 2 3 4 2 3 2 2" xfId="17045" xr:uid="{4C47F79E-7907-4CB5-92D8-5C42579B1838}"/>
    <cellStyle name="Normal 4 2 3 4 2 3 2 2 2" xfId="34972" xr:uid="{6D7C72CD-AD52-469B-8F99-BE12B1ED4782}"/>
    <cellStyle name="Normal 4 2 3 4 2 3 2 2 3" xfId="46917" xr:uid="{5F62FB45-BE0B-4930-8717-B86B0FABF5A1}"/>
    <cellStyle name="Normal 4 2 3 4 2 3 2 2 4" xfId="58882" xr:uid="{0386A95E-6E4B-478F-A03B-6E1C6D6CF30F}"/>
    <cellStyle name="Normal 4 2 3 4 2 3 2 3" xfId="23004" xr:uid="{4F87BC6E-3D94-4FE1-9AB7-5C7ECD10D48C}"/>
    <cellStyle name="Normal 4 2 3 4 2 3 2 4" xfId="11062" xr:uid="{0A831047-932B-4F59-94B1-8375F57405F3}"/>
    <cellStyle name="Normal 4 2 3 4 2 3 2 5" xfId="28989" xr:uid="{42238D7B-1455-4725-A3C7-261F49EF13E4}"/>
    <cellStyle name="Normal 4 2 3 4 2 3 2 6" xfId="40934" xr:uid="{D7550282-8C55-44B0-8EF0-7BE4851275A0}"/>
    <cellStyle name="Normal 4 2 3 4 2 3 2 7" xfId="52899" xr:uid="{2E78F0CD-34FC-4A8E-B879-364B59E287AD}"/>
    <cellStyle name="Normal 4 2 3 4 2 3 3" xfId="14075" xr:uid="{35FCB71F-CF7E-48E3-B0F8-EA7DEDA13822}"/>
    <cellStyle name="Normal 4 2 3 4 2 3 3 2" xfId="32002" xr:uid="{4016E670-8A79-4C43-B0DA-2CEFCF435585}"/>
    <cellStyle name="Normal 4 2 3 4 2 3 3 3" xfId="43947" xr:uid="{6FFF52A5-1E68-494E-BB19-873FA080F4E3}"/>
    <cellStyle name="Normal 4 2 3 4 2 3 3 4" xfId="55912" xr:uid="{2EE5D6C5-3FCD-4EF1-883F-7A8C4DB7CA8F}"/>
    <cellStyle name="Normal 4 2 3 4 2 3 4" xfId="20034" xr:uid="{03FDFB4D-A1C4-4FED-A39C-E43C3C22218F}"/>
    <cellStyle name="Normal 4 2 3 4 2 3 5" xfId="8092" xr:uid="{DBB697BF-0AA7-4050-8F3A-A4EEEDB7E52B}"/>
    <cellStyle name="Normal 4 2 3 4 2 3 6" xfId="26019" xr:uid="{1D64DBDE-FDE1-4545-91A0-AEFE6DED86D3}"/>
    <cellStyle name="Normal 4 2 3 4 2 3 7" xfId="37964" xr:uid="{BE554162-5F15-4746-84AC-1F97CDA7A235}"/>
    <cellStyle name="Normal 4 2 3 4 2 3 8" xfId="49929" xr:uid="{4B01209F-AB2F-4456-A6F2-C16847D07AFB}"/>
    <cellStyle name="Normal 4 2 3 4 2 4" xfId="3638" xr:uid="{EEDF1CCE-F864-490C-A59A-FAFAE659EF58}"/>
    <cellStyle name="Normal 4 2 3 4 2 4 2" xfId="15601" xr:uid="{8D20A14A-4695-47E2-9C3A-4117F8808ED5}"/>
    <cellStyle name="Normal 4 2 3 4 2 4 2 2" xfId="33528" xr:uid="{DC673150-31AB-44FF-80EA-8337A05A9B8F}"/>
    <cellStyle name="Normal 4 2 3 4 2 4 2 3" xfId="45473" xr:uid="{B46B1744-FEF9-4673-A597-FB089373149E}"/>
    <cellStyle name="Normal 4 2 3 4 2 4 2 4" xfId="57438" xr:uid="{8C5D5DA1-F6C9-421A-9381-0F5822397A61}"/>
    <cellStyle name="Normal 4 2 3 4 2 4 3" xfId="21560" xr:uid="{96417A14-ED3E-4852-9626-95E0012AB093}"/>
    <cellStyle name="Normal 4 2 3 4 2 4 4" xfId="9618" xr:uid="{1EC8CB24-B942-4EEC-B402-DA260DDED592}"/>
    <cellStyle name="Normal 4 2 3 4 2 4 5" xfId="27545" xr:uid="{AB9C1477-0C13-4766-B03A-82A5FE561BCF}"/>
    <cellStyle name="Normal 4 2 3 4 2 4 6" xfId="39490" xr:uid="{3277ACE8-AB3F-4262-B861-6785180EAA5B}"/>
    <cellStyle name="Normal 4 2 3 4 2 4 7" xfId="51455" xr:uid="{12D213DA-FCE7-4A3D-A212-78B3B37B1B7E}"/>
    <cellStyle name="Normal 4 2 3 4 2 5" xfId="12631" xr:uid="{64848FAD-9D32-47EF-ADC2-30B218451609}"/>
    <cellStyle name="Normal 4 2 3 4 2 5 2" xfId="30558" xr:uid="{129D8562-7D36-4525-AE04-981FBDD81A53}"/>
    <cellStyle name="Normal 4 2 3 4 2 5 3" xfId="42503" xr:uid="{3BACA3E7-70F7-4523-B363-AD63A7A400CB}"/>
    <cellStyle name="Normal 4 2 3 4 2 5 4" xfId="54468" xr:uid="{19FEAF3E-00ED-406E-8AE1-9DD996E30E92}"/>
    <cellStyle name="Normal 4 2 3 4 2 6" xfId="18590" xr:uid="{74798229-1108-43F9-9E4E-B66DD43D5AA6}"/>
    <cellStyle name="Normal 4 2 3 4 2 7" xfId="6648" xr:uid="{732D7B5F-49F7-49C5-B20A-C5A53697A840}"/>
    <cellStyle name="Normal 4 2 3 4 2 8" xfId="24575" xr:uid="{FAF48CD0-29EC-469B-AA8B-3196620794EF}"/>
    <cellStyle name="Normal 4 2 3 4 2 9" xfId="36520" xr:uid="{4B91FCCD-15C8-402C-8B87-CE4E0E85924F}"/>
    <cellStyle name="Normal 4 2 3 4 3" xfId="1042" xr:uid="{00000000-0005-0000-0000-00000A000000}"/>
    <cellStyle name="Normal 4 2 3 4 3 2" xfId="2486" xr:uid="{00000000-0005-0000-0000-00000A000000}"/>
    <cellStyle name="Normal 4 2 3 4 3 2 2" xfId="5456" xr:uid="{6424D835-EF7A-49F1-9981-E1597372325B}"/>
    <cellStyle name="Normal 4 2 3 4 3 2 2 2" xfId="17419" xr:uid="{D3C5E1AD-868A-4C4E-B0FE-EAF812751B62}"/>
    <cellStyle name="Normal 4 2 3 4 3 2 2 2 2" xfId="35346" xr:uid="{9F4A4AED-1713-4EC7-B717-3352BC8BD0D2}"/>
    <cellStyle name="Normal 4 2 3 4 3 2 2 2 3" xfId="47291" xr:uid="{E36AC98C-98A4-4611-AFF6-6AFA55D784EB}"/>
    <cellStyle name="Normal 4 2 3 4 3 2 2 2 4" xfId="59256" xr:uid="{B998EBB3-7269-436E-87BB-BA3FB92BBDFF}"/>
    <cellStyle name="Normal 4 2 3 4 3 2 2 3" xfId="23378" xr:uid="{4C89AAA0-B65C-453F-99ED-8A4E836F14A0}"/>
    <cellStyle name="Normal 4 2 3 4 3 2 2 4" xfId="11436" xr:uid="{DAB1F616-4572-4FDD-A15A-D52849232229}"/>
    <cellStyle name="Normal 4 2 3 4 3 2 2 5" xfId="29363" xr:uid="{29205A8B-522A-4E70-9E55-542338C1B01F}"/>
    <cellStyle name="Normal 4 2 3 4 3 2 2 6" xfId="41308" xr:uid="{5A0F4ADC-3156-495F-9B59-6DD666528206}"/>
    <cellStyle name="Normal 4 2 3 4 3 2 2 7" xfId="53273" xr:uid="{B6DD803E-8380-45FB-A685-2BCCE2D6ED09}"/>
    <cellStyle name="Normal 4 2 3 4 3 2 3" xfId="14449" xr:uid="{4C926C55-E677-479C-AC22-31C64C45C6D1}"/>
    <cellStyle name="Normal 4 2 3 4 3 2 3 2" xfId="32376" xr:uid="{2C09D834-9034-40A0-8D0E-BB8AEA2F23A8}"/>
    <cellStyle name="Normal 4 2 3 4 3 2 3 3" xfId="44321" xr:uid="{13689299-0FBE-45B0-A28A-88962A25A1E7}"/>
    <cellStyle name="Normal 4 2 3 4 3 2 3 4" xfId="56286" xr:uid="{4C01E112-E125-4CDC-BBEE-1D8DB43C6601}"/>
    <cellStyle name="Normal 4 2 3 4 3 2 4" xfId="20408" xr:uid="{E285151F-C595-495B-A1A2-9C18B05CD6F3}"/>
    <cellStyle name="Normal 4 2 3 4 3 2 5" xfId="8466" xr:uid="{05F45498-8CD3-4E3A-A39E-4E3EEF3107A0}"/>
    <cellStyle name="Normal 4 2 3 4 3 2 6" xfId="26393" xr:uid="{85ECF3EF-394F-40BF-8AA9-A96B349C2FFC}"/>
    <cellStyle name="Normal 4 2 3 4 3 2 7" xfId="38338" xr:uid="{8CF2EEB1-ED55-4088-B36B-EDF077C7BC81}"/>
    <cellStyle name="Normal 4 2 3 4 3 2 8" xfId="50303" xr:uid="{00018CB0-B3AA-4555-AC8B-025134FBBCD8}"/>
    <cellStyle name="Normal 4 2 3 4 3 3" xfId="4012" xr:uid="{C11A8CB0-76F6-4613-B5A2-931F3CE97677}"/>
    <cellStyle name="Normal 4 2 3 4 3 3 2" xfId="15975" xr:uid="{4C332C9D-3FCD-4BF2-BC7C-7D6743521954}"/>
    <cellStyle name="Normal 4 2 3 4 3 3 2 2" xfId="33902" xr:uid="{2365544C-3A2E-4FBC-912F-30A0455DEBE2}"/>
    <cellStyle name="Normal 4 2 3 4 3 3 2 3" xfId="45847" xr:uid="{4861BA9F-5419-42DE-A877-69C2EF39E421}"/>
    <cellStyle name="Normal 4 2 3 4 3 3 2 4" xfId="57812" xr:uid="{7B433C56-232D-4EC4-99E9-E0B653AFA254}"/>
    <cellStyle name="Normal 4 2 3 4 3 3 3" xfId="21934" xr:uid="{019253B5-B9E4-478B-BCD6-04E6D3AE3C3E}"/>
    <cellStyle name="Normal 4 2 3 4 3 3 4" xfId="9992" xr:uid="{54079DE9-9E8B-48AB-B03C-B657104302E5}"/>
    <cellStyle name="Normal 4 2 3 4 3 3 5" xfId="27919" xr:uid="{CAA5D1AF-3179-4E07-9519-E1E7047A8E30}"/>
    <cellStyle name="Normal 4 2 3 4 3 3 6" xfId="39864" xr:uid="{DBC838DB-0727-4341-8D0F-0BD92DF208BE}"/>
    <cellStyle name="Normal 4 2 3 4 3 3 7" xfId="51829" xr:uid="{B2893D34-2735-4FFA-A529-6635C5C3A488}"/>
    <cellStyle name="Normal 4 2 3 4 3 4" xfId="13005" xr:uid="{D7BF9841-B96A-4A64-85BC-A9B02B1591F5}"/>
    <cellStyle name="Normal 4 2 3 4 3 4 2" xfId="30932" xr:uid="{FAE86B98-3A4D-40E4-B128-79FD09E13547}"/>
    <cellStyle name="Normal 4 2 3 4 3 4 3" xfId="42877" xr:uid="{9E3DC287-CE0B-41B6-A68F-A492CC733550}"/>
    <cellStyle name="Normal 4 2 3 4 3 4 4" xfId="54842" xr:uid="{5823F75B-3742-46B2-B188-083D74BC7387}"/>
    <cellStyle name="Normal 4 2 3 4 3 5" xfId="18964" xr:uid="{AA05EE1B-3DD2-43BC-8BA2-0A3C9F7132D7}"/>
    <cellStyle name="Normal 4 2 3 4 3 6" xfId="7022" xr:uid="{39586739-6332-477D-87B7-0C08026B02A8}"/>
    <cellStyle name="Normal 4 2 3 4 3 7" xfId="24949" xr:uid="{6AA4F6BE-26F4-4AC5-8D6C-87791CD8556D}"/>
    <cellStyle name="Normal 4 2 3 4 3 8" xfId="36894" xr:uid="{384A9BA0-7D03-44A9-A0DD-1F507450FB8C}"/>
    <cellStyle name="Normal 4 2 3 4 3 9" xfId="48859" xr:uid="{39D69A40-0B89-4BE7-A009-8232107CCDCE}"/>
    <cellStyle name="Normal 4 2 3 4 4" xfId="1764" xr:uid="{00000000-0005-0000-0000-00000A000000}"/>
    <cellStyle name="Normal 4 2 3 4 4 2" xfId="4734" xr:uid="{DFBEE188-BB92-4A22-ACC0-499B0F1E00CC}"/>
    <cellStyle name="Normal 4 2 3 4 4 2 2" xfId="16697" xr:uid="{94B0F885-2B36-4BE4-9618-1459BD595BCF}"/>
    <cellStyle name="Normal 4 2 3 4 4 2 2 2" xfId="34624" xr:uid="{342D4F72-C74B-4BE7-AC88-472D58237F9D}"/>
    <cellStyle name="Normal 4 2 3 4 4 2 2 3" xfId="46569" xr:uid="{07C96CE4-FAF8-46E6-B8EA-5B5DD0C522CD}"/>
    <cellStyle name="Normal 4 2 3 4 4 2 2 4" xfId="58534" xr:uid="{808BED4E-AEBE-4B8D-A372-4288F7ABA5C4}"/>
    <cellStyle name="Normal 4 2 3 4 4 2 3" xfId="22656" xr:uid="{F21AC648-5C5E-4BD0-BCFB-7641812919EA}"/>
    <cellStyle name="Normal 4 2 3 4 4 2 4" xfId="10714" xr:uid="{E482E894-D299-4B19-9272-E3461B2D51A0}"/>
    <cellStyle name="Normal 4 2 3 4 4 2 5" xfId="28641" xr:uid="{F344CBF0-7AB5-48A1-BB2D-77D605DD41F7}"/>
    <cellStyle name="Normal 4 2 3 4 4 2 6" xfId="40586" xr:uid="{2B7064A4-96BF-4FC4-84AC-745D1DC7ED90}"/>
    <cellStyle name="Normal 4 2 3 4 4 2 7" xfId="52551" xr:uid="{91A6E189-01BD-4866-BD43-1BC2ECC5B248}"/>
    <cellStyle name="Normal 4 2 3 4 4 3" xfId="13727" xr:uid="{486A174C-A43D-4C7C-807A-E6730A0EDBFB}"/>
    <cellStyle name="Normal 4 2 3 4 4 3 2" xfId="31654" xr:uid="{CB10FE32-1BA3-400E-9EA3-E5F392948B3D}"/>
    <cellStyle name="Normal 4 2 3 4 4 3 3" xfId="43599" xr:uid="{00F8BE93-7A2F-4C9B-A1F8-60CC36E1CE64}"/>
    <cellStyle name="Normal 4 2 3 4 4 3 4" xfId="55564" xr:uid="{23139799-CF39-4BB6-82F0-240AF35D9667}"/>
    <cellStyle name="Normal 4 2 3 4 4 4" xfId="19686" xr:uid="{5C4A8C15-368F-436F-9FDA-025698D23EB9}"/>
    <cellStyle name="Normal 4 2 3 4 4 5" xfId="7744" xr:uid="{BD4E7E9F-F8C3-4C48-B7B9-AB387B28DD32}"/>
    <cellStyle name="Normal 4 2 3 4 4 6" xfId="25671" xr:uid="{01298C66-8139-4352-80F3-79B6B0104E84}"/>
    <cellStyle name="Normal 4 2 3 4 4 7" xfId="37616" xr:uid="{2DF4C46A-AD33-473D-8B71-41E1A085BE52}"/>
    <cellStyle name="Normal 4 2 3 4 4 8" xfId="49581" xr:uid="{1C3900F8-70A3-4132-8214-F4170D47F6F5}"/>
    <cellStyle name="Normal 4 2 3 4 5" xfId="3290" xr:uid="{E521A189-48D3-4504-8316-32ECD40641E2}"/>
    <cellStyle name="Normal 4 2 3 4 5 2" xfId="15253" xr:uid="{4D2ED19E-1008-467B-96A1-1BF8BAF6B08D}"/>
    <cellStyle name="Normal 4 2 3 4 5 2 2" xfId="33180" xr:uid="{DA4F03D2-7767-426F-A1BD-5F21D88406AB}"/>
    <cellStyle name="Normal 4 2 3 4 5 2 3" xfId="45125" xr:uid="{77F73206-7CE4-4C1A-BD7D-A92929AA8660}"/>
    <cellStyle name="Normal 4 2 3 4 5 2 4" xfId="57090" xr:uid="{1F6578FE-4204-48AC-86FB-9F3D5BC124D4}"/>
    <cellStyle name="Normal 4 2 3 4 5 3" xfId="21212" xr:uid="{2C6B9AD7-9FBB-427C-9296-A688A7E5E7BB}"/>
    <cellStyle name="Normal 4 2 3 4 5 4" xfId="9270" xr:uid="{861C7F74-02FB-426E-A4A2-953E1A8F0AB2}"/>
    <cellStyle name="Normal 4 2 3 4 5 5" xfId="27197" xr:uid="{040E3D48-7CED-45BA-B02E-5A2688B529B7}"/>
    <cellStyle name="Normal 4 2 3 4 5 6" xfId="39142" xr:uid="{3A844BB4-54D3-43D1-97CE-1297DFAFABF8}"/>
    <cellStyle name="Normal 4 2 3 4 5 7" xfId="51107" xr:uid="{C842FEBE-3F95-4A52-84D5-4A41D5E7CF59}"/>
    <cellStyle name="Normal 4 2 3 4 6" xfId="12283" xr:uid="{5D88D35F-5A76-4F4F-8133-1E5ABCFDFB32}"/>
    <cellStyle name="Normal 4 2 3 4 6 2" xfId="30210" xr:uid="{C163AFD0-E63A-4D47-B0F2-D6DF46AFF6FA}"/>
    <cellStyle name="Normal 4 2 3 4 6 3" xfId="42155" xr:uid="{39CFBF1B-0F83-4285-A264-9232977DFE69}"/>
    <cellStyle name="Normal 4 2 3 4 6 4" xfId="54120" xr:uid="{DDF27B67-081D-4133-BC3B-0D6B2EB221BD}"/>
    <cellStyle name="Normal 4 2 3 4 7" xfId="18242" xr:uid="{6FD1C805-2377-456C-9803-08D409582D03}"/>
    <cellStyle name="Normal 4 2 3 4 8" xfId="6300" xr:uid="{12395E3E-6A40-49ED-8245-665A540F9E9A}"/>
    <cellStyle name="Normal 4 2 3 4 9" xfId="24227" xr:uid="{225CA726-4605-4AE0-ABF9-07DDED5D8975}"/>
    <cellStyle name="Normal 4 2 3 5" xfId="436" xr:uid="{00000000-0005-0000-0000-00000A000000}"/>
    <cellStyle name="Normal 4 2 3 5 10" xfId="48253" xr:uid="{859F2421-BF3F-4338-8860-2A3F8EC1ABBC}"/>
    <cellStyle name="Normal 4 2 3 5 2" xfId="1158" xr:uid="{00000000-0005-0000-0000-00000A000000}"/>
    <cellStyle name="Normal 4 2 3 5 2 2" xfId="2602" xr:uid="{00000000-0005-0000-0000-00000A000000}"/>
    <cellStyle name="Normal 4 2 3 5 2 2 2" xfId="5572" xr:uid="{88625F7D-425A-433A-A223-58DB19A0E8D6}"/>
    <cellStyle name="Normal 4 2 3 5 2 2 2 2" xfId="17535" xr:uid="{3137C057-CB6C-4476-97C2-E3469CD580DB}"/>
    <cellStyle name="Normal 4 2 3 5 2 2 2 2 2" xfId="35462" xr:uid="{AE73FE6C-8874-4C9F-AA87-0274E20F688C}"/>
    <cellStyle name="Normal 4 2 3 5 2 2 2 2 3" xfId="47407" xr:uid="{0569EDF1-A144-4AA6-973A-9F76055D4B99}"/>
    <cellStyle name="Normal 4 2 3 5 2 2 2 2 4" xfId="59372" xr:uid="{D0B0DFE0-917E-410F-855E-48504A99C78F}"/>
    <cellStyle name="Normal 4 2 3 5 2 2 2 3" xfId="23494" xr:uid="{61E77B65-82C6-4A2B-B26C-F6A5860031F4}"/>
    <cellStyle name="Normal 4 2 3 5 2 2 2 4" xfId="11552" xr:uid="{B159021B-1566-4778-A179-CE199A648713}"/>
    <cellStyle name="Normal 4 2 3 5 2 2 2 5" xfId="29479" xr:uid="{B8F821FC-20E8-45A0-8E15-DA6D511FE9D1}"/>
    <cellStyle name="Normal 4 2 3 5 2 2 2 6" xfId="41424" xr:uid="{1F0A4F45-46BA-4EEB-809C-8690FBFDA5B6}"/>
    <cellStyle name="Normal 4 2 3 5 2 2 2 7" xfId="53389" xr:uid="{AAB75E82-FE96-40C0-946D-8E3EE108299F}"/>
    <cellStyle name="Normal 4 2 3 5 2 2 3" xfId="14565" xr:uid="{76DF8C86-41BB-4479-B8F8-5E894F24771B}"/>
    <cellStyle name="Normal 4 2 3 5 2 2 3 2" xfId="32492" xr:uid="{7F7633AA-BD11-4355-A302-E155612E3827}"/>
    <cellStyle name="Normal 4 2 3 5 2 2 3 3" xfId="44437" xr:uid="{9DB40A95-EA47-4FB7-BC4F-0B3850024FFD}"/>
    <cellStyle name="Normal 4 2 3 5 2 2 3 4" xfId="56402" xr:uid="{B92568E7-9A65-492A-B764-0846A6E4F068}"/>
    <cellStyle name="Normal 4 2 3 5 2 2 4" xfId="20524" xr:uid="{2C8E617D-E406-4FC3-BEA0-A7AD21D58A3D}"/>
    <cellStyle name="Normal 4 2 3 5 2 2 5" xfId="8582" xr:uid="{A12A3E27-0819-4B98-9C04-5E22A65B9407}"/>
    <cellStyle name="Normal 4 2 3 5 2 2 6" xfId="26509" xr:uid="{01B53926-C771-4793-8BD7-C63E47B3ADA2}"/>
    <cellStyle name="Normal 4 2 3 5 2 2 7" xfId="38454" xr:uid="{D8C5795E-4DF8-4ACD-984D-71756345B79E}"/>
    <cellStyle name="Normal 4 2 3 5 2 2 8" xfId="50419" xr:uid="{FF0FBE77-983B-4AB5-843D-E664F86FCCC4}"/>
    <cellStyle name="Normal 4 2 3 5 2 3" xfId="4128" xr:uid="{AA17DF37-303C-4160-BACD-4F895146F806}"/>
    <cellStyle name="Normal 4 2 3 5 2 3 2" xfId="16091" xr:uid="{8F03753E-9CF5-48A6-81E4-078081547E39}"/>
    <cellStyle name="Normal 4 2 3 5 2 3 2 2" xfId="34018" xr:uid="{993CDBBB-4741-4C45-B2B4-E05965FE93B3}"/>
    <cellStyle name="Normal 4 2 3 5 2 3 2 3" xfId="45963" xr:uid="{2BD600BB-80DE-4966-8E47-AA97B99F0085}"/>
    <cellStyle name="Normal 4 2 3 5 2 3 2 4" xfId="57928" xr:uid="{49869176-58B2-4E97-A501-71CEABF3809E}"/>
    <cellStyle name="Normal 4 2 3 5 2 3 3" xfId="22050" xr:uid="{DA9EA852-BF42-4A7E-83B8-9B2806202A81}"/>
    <cellStyle name="Normal 4 2 3 5 2 3 4" xfId="10108" xr:uid="{02DCD0F6-A86B-4F22-8AA3-5B557DC45083}"/>
    <cellStyle name="Normal 4 2 3 5 2 3 5" xfId="28035" xr:uid="{599D3F62-2170-40A2-BE88-8A86E3572CC0}"/>
    <cellStyle name="Normal 4 2 3 5 2 3 6" xfId="39980" xr:uid="{BB8CE40A-EAC4-47CD-9A3C-F403CE52270B}"/>
    <cellStyle name="Normal 4 2 3 5 2 3 7" xfId="51945" xr:uid="{66FA193D-5B87-4943-A9D5-259CED3A5A6F}"/>
    <cellStyle name="Normal 4 2 3 5 2 4" xfId="13121" xr:uid="{5EA5F947-4068-46A0-A3EC-18A96D8FD8ED}"/>
    <cellStyle name="Normal 4 2 3 5 2 4 2" xfId="31048" xr:uid="{8A344BDC-E9D7-487E-A4BF-5CC2485B438D}"/>
    <cellStyle name="Normal 4 2 3 5 2 4 3" xfId="42993" xr:uid="{2FC37089-CF8D-47C3-8AA3-962D16A1B7C6}"/>
    <cellStyle name="Normal 4 2 3 5 2 4 4" xfId="54958" xr:uid="{02C70F6E-2F6F-40D8-9E26-98E8A195FD5C}"/>
    <cellStyle name="Normal 4 2 3 5 2 5" xfId="19080" xr:uid="{704B56D8-F0A5-4638-B017-CCE8DC6AA831}"/>
    <cellStyle name="Normal 4 2 3 5 2 6" xfId="7138" xr:uid="{B615202F-08B5-4554-9C10-F7DFF452BC61}"/>
    <cellStyle name="Normal 4 2 3 5 2 7" xfId="25065" xr:uid="{184B3042-3A15-4D03-A1D7-D864C134246D}"/>
    <cellStyle name="Normal 4 2 3 5 2 8" xfId="37010" xr:uid="{7D505A35-583A-4EDD-A430-9072E7C01B9A}"/>
    <cellStyle name="Normal 4 2 3 5 2 9" xfId="48975" xr:uid="{5039A3E6-8F60-4965-B853-C62C00249FAB}"/>
    <cellStyle name="Normal 4 2 3 5 3" xfId="1880" xr:uid="{00000000-0005-0000-0000-00000A000000}"/>
    <cellStyle name="Normal 4 2 3 5 3 2" xfId="4850" xr:uid="{C70818B4-5CDE-45A2-9843-A7F1EE1B03DD}"/>
    <cellStyle name="Normal 4 2 3 5 3 2 2" xfId="16813" xr:uid="{4EA7BA5E-E81B-44D5-8166-8C388DA2280B}"/>
    <cellStyle name="Normal 4 2 3 5 3 2 2 2" xfId="34740" xr:uid="{391AAB33-374F-4BB8-B426-2A7804590152}"/>
    <cellStyle name="Normal 4 2 3 5 3 2 2 3" xfId="46685" xr:uid="{942B30A9-22E4-4544-97C2-AC4DF70486AD}"/>
    <cellStyle name="Normal 4 2 3 5 3 2 2 4" xfId="58650" xr:uid="{440B07E2-EB04-44D7-A3C8-D2087EF952F4}"/>
    <cellStyle name="Normal 4 2 3 5 3 2 3" xfId="22772" xr:uid="{564E3374-106D-404E-898C-C5C277A98087}"/>
    <cellStyle name="Normal 4 2 3 5 3 2 4" xfId="10830" xr:uid="{520B0B52-FAAE-4469-A743-3E7F1AD90CCB}"/>
    <cellStyle name="Normal 4 2 3 5 3 2 5" xfId="28757" xr:uid="{DE91E62E-517E-455D-8700-891564427CD8}"/>
    <cellStyle name="Normal 4 2 3 5 3 2 6" xfId="40702" xr:uid="{44268647-BA41-4D41-9E73-58F60A83804F}"/>
    <cellStyle name="Normal 4 2 3 5 3 2 7" xfId="52667" xr:uid="{BED6FC1F-1D35-4F44-82AE-8F370AE8895C}"/>
    <cellStyle name="Normal 4 2 3 5 3 3" xfId="13843" xr:uid="{99754A97-9D98-4DA4-8A96-FEB75572CE0F}"/>
    <cellStyle name="Normal 4 2 3 5 3 3 2" xfId="31770" xr:uid="{801E5962-00A1-4C08-B81F-C6C50FA4AD23}"/>
    <cellStyle name="Normal 4 2 3 5 3 3 3" xfId="43715" xr:uid="{554E76E0-2E87-4122-8125-933250946C6F}"/>
    <cellStyle name="Normal 4 2 3 5 3 3 4" xfId="55680" xr:uid="{019CBA87-B1FE-4738-B595-705FF8A69237}"/>
    <cellStyle name="Normal 4 2 3 5 3 4" xfId="19802" xr:uid="{F7428646-92B2-491B-9A66-05556A27B122}"/>
    <cellStyle name="Normal 4 2 3 5 3 5" xfId="7860" xr:uid="{A63683B9-691B-4C55-9BBC-8FB8F7AD1A05}"/>
    <cellStyle name="Normal 4 2 3 5 3 6" xfId="25787" xr:uid="{0EF83ECA-314F-499D-8FF5-63D536266C5F}"/>
    <cellStyle name="Normal 4 2 3 5 3 7" xfId="37732" xr:uid="{4BE78FC6-66BF-4BB4-9D6C-8AC7E3300C59}"/>
    <cellStyle name="Normal 4 2 3 5 3 8" xfId="49697" xr:uid="{BADBB282-3047-4E12-A500-3DFF151C4B23}"/>
    <cellStyle name="Normal 4 2 3 5 4" xfId="3406" xr:uid="{8F64AB5E-CCBD-4D5F-83FC-3CE26DC7917D}"/>
    <cellStyle name="Normal 4 2 3 5 4 2" xfId="15369" xr:uid="{A7C29DF9-4220-4C2A-80E9-4EB5F8FEE4A1}"/>
    <cellStyle name="Normal 4 2 3 5 4 2 2" xfId="33296" xr:uid="{B2A02BC2-F7E3-4C9D-A1EB-638DF28C10F0}"/>
    <cellStyle name="Normal 4 2 3 5 4 2 3" xfId="45241" xr:uid="{0F30F38A-4119-47E2-88AA-E6D5DC0C5DE0}"/>
    <cellStyle name="Normal 4 2 3 5 4 2 4" xfId="57206" xr:uid="{37EC461B-99EA-4149-B8D2-51ADAE1079DE}"/>
    <cellStyle name="Normal 4 2 3 5 4 3" xfId="21328" xr:uid="{58BCAA53-A873-4A44-9372-5ABC617CFFB6}"/>
    <cellStyle name="Normal 4 2 3 5 4 4" xfId="9386" xr:uid="{E11B2481-9FFA-4ACA-A26C-B5088AA41853}"/>
    <cellStyle name="Normal 4 2 3 5 4 5" xfId="27313" xr:uid="{2F31CEC4-95F4-4146-B907-D59314F6FE3B}"/>
    <cellStyle name="Normal 4 2 3 5 4 6" xfId="39258" xr:uid="{3305ABE5-521B-4867-8C74-979EEA2BE210}"/>
    <cellStyle name="Normal 4 2 3 5 4 7" xfId="51223" xr:uid="{585F2CE3-BF84-491D-8814-4955807D6117}"/>
    <cellStyle name="Normal 4 2 3 5 5" xfId="12399" xr:uid="{9CD929AF-594B-4607-A434-86A195D47C1E}"/>
    <cellStyle name="Normal 4 2 3 5 5 2" xfId="30326" xr:uid="{1299C6D0-9AA2-487E-B804-EB52D5FF1143}"/>
    <cellStyle name="Normal 4 2 3 5 5 3" xfId="42271" xr:uid="{59E00637-9B5C-4F6E-911B-22149D348380}"/>
    <cellStyle name="Normal 4 2 3 5 5 4" xfId="54236" xr:uid="{FEB75DA0-E988-41A7-89C6-C58205E970B6}"/>
    <cellStyle name="Normal 4 2 3 5 6" xfId="18358" xr:uid="{A192C72C-9062-4B8A-AD00-B7F9ED2599DA}"/>
    <cellStyle name="Normal 4 2 3 5 7" xfId="6416" xr:uid="{1606BF21-FFAB-44FC-B302-1BAA14E04565}"/>
    <cellStyle name="Normal 4 2 3 5 8" xfId="24343" xr:uid="{2A3727FF-FFAD-4C79-8E27-8D688F72264C}"/>
    <cellStyle name="Normal 4 2 3 5 9" xfId="36288" xr:uid="{008121EE-BD65-4FFC-AB76-1F5DA3768146}"/>
    <cellStyle name="Normal 4 2 3 6" xfId="810" xr:uid="{00000000-0005-0000-0000-00000A000000}"/>
    <cellStyle name="Normal 4 2 3 6 2" xfId="2254" xr:uid="{00000000-0005-0000-0000-00000A000000}"/>
    <cellStyle name="Normal 4 2 3 6 2 2" xfId="5224" xr:uid="{796BB2EE-8EE6-4A3F-8A1E-CFAC427273F3}"/>
    <cellStyle name="Normal 4 2 3 6 2 2 2" xfId="17187" xr:uid="{B521BD4E-EC90-4644-A01B-07DFA81E41FF}"/>
    <cellStyle name="Normal 4 2 3 6 2 2 2 2" xfId="35114" xr:uid="{8A38C0AD-792E-4CD4-B709-3E9202578CBB}"/>
    <cellStyle name="Normal 4 2 3 6 2 2 2 3" xfId="47059" xr:uid="{5074412F-E6CE-44A0-A70C-48142092A3F0}"/>
    <cellStyle name="Normal 4 2 3 6 2 2 2 4" xfId="59024" xr:uid="{2B86468B-772F-4B35-9AE8-BD50DACFDF92}"/>
    <cellStyle name="Normal 4 2 3 6 2 2 3" xfId="23146" xr:uid="{409BADCE-F532-4C76-9919-7ED66E3B93E7}"/>
    <cellStyle name="Normal 4 2 3 6 2 2 4" xfId="11204" xr:uid="{41D526D5-DD73-4A96-9888-CBFE453D4B66}"/>
    <cellStyle name="Normal 4 2 3 6 2 2 5" xfId="29131" xr:uid="{F346114E-30A5-4C4F-B3E1-F4EF7905554A}"/>
    <cellStyle name="Normal 4 2 3 6 2 2 6" xfId="41076" xr:uid="{F9CA20CE-0EB3-4E2E-95E3-4CCA77765D52}"/>
    <cellStyle name="Normal 4 2 3 6 2 2 7" xfId="53041" xr:uid="{F4A65CA9-3E72-4D42-9E63-F17B17B96CF7}"/>
    <cellStyle name="Normal 4 2 3 6 2 3" xfId="14217" xr:uid="{BDF0E7D1-3FDC-436C-9419-6D87FB08FC9C}"/>
    <cellStyle name="Normal 4 2 3 6 2 3 2" xfId="32144" xr:uid="{0B4E4484-C3EF-4AB3-95E5-E86E95E4160E}"/>
    <cellStyle name="Normal 4 2 3 6 2 3 3" xfId="44089" xr:uid="{F23E4E2B-FB02-498F-8FD3-A79C6CE79CC4}"/>
    <cellStyle name="Normal 4 2 3 6 2 3 4" xfId="56054" xr:uid="{17B60C89-FE56-4C46-96A9-0ABB1D029D57}"/>
    <cellStyle name="Normal 4 2 3 6 2 4" xfId="20176" xr:uid="{8FD82497-280C-4DCB-801C-DD5093C018D8}"/>
    <cellStyle name="Normal 4 2 3 6 2 5" xfId="8234" xr:uid="{05EB1273-DE13-485B-A543-1C78F9471171}"/>
    <cellStyle name="Normal 4 2 3 6 2 6" xfId="26161" xr:uid="{3123A21B-6B3F-44E9-8852-F1BB06930A7B}"/>
    <cellStyle name="Normal 4 2 3 6 2 7" xfId="38106" xr:uid="{83792116-D31C-4B76-BFE9-B2FC150E094A}"/>
    <cellStyle name="Normal 4 2 3 6 2 8" xfId="50071" xr:uid="{C7CE33FC-EBB8-4CE7-84B3-135CD8A0D86D}"/>
    <cellStyle name="Normal 4 2 3 6 3" xfId="3780" xr:uid="{A5E78F9D-53FE-4DAE-AE4B-87CAD477E3F2}"/>
    <cellStyle name="Normal 4 2 3 6 3 2" xfId="15743" xr:uid="{E9F12EFA-9635-46FD-A9A9-65C9741781A1}"/>
    <cellStyle name="Normal 4 2 3 6 3 2 2" xfId="33670" xr:uid="{01FD414C-8657-4391-97DB-D140FC4E708F}"/>
    <cellStyle name="Normal 4 2 3 6 3 2 3" xfId="45615" xr:uid="{7002B3BD-4F82-4533-AD6B-FD8359BB2012}"/>
    <cellStyle name="Normal 4 2 3 6 3 2 4" xfId="57580" xr:uid="{249475AD-E203-4251-88DB-9A79959D96E0}"/>
    <cellStyle name="Normal 4 2 3 6 3 3" xfId="21702" xr:uid="{C0C9EDB0-1F30-4D2A-8118-015CCDC40156}"/>
    <cellStyle name="Normal 4 2 3 6 3 4" xfId="9760" xr:uid="{BF93B1A6-D9C4-4C68-B75F-0EB5AE20C4D7}"/>
    <cellStyle name="Normal 4 2 3 6 3 5" xfId="27687" xr:uid="{1D77649C-7CFE-4409-86B6-F4DE26AC7E61}"/>
    <cellStyle name="Normal 4 2 3 6 3 6" xfId="39632" xr:uid="{F66F789A-D5E1-4221-B617-677D323E1538}"/>
    <cellStyle name="Normal 4 2 3 6 3 7" xfId="51597" xr:uid="{7E7009D0-A2A0-4C04-97B9-979EA233B34F}"/>
    <cellStyle name="Normal 4 2 3 6 4" xfId="12773" xr:uid="{8DE28AC8-8F32-4E52-881B-D227FC6076C0}"/>
    <cellStyle name="Normal 4 2 3 6 4 2" xfId="30700" xr:uid="{DEFEF6BA-43FA-4B3D-8065-D713C0EDDDED}"/>
    <cellStyle name="Normal 4 2 3 6 4 3" xfId="42645" xr:uid="{52D64EEE-91E1-44D7-910C-46A5854094DE}"/>
    <cellStyle name="Normal 4 2 3 6 4 4" xfId="54610" xr:uid="{1AC1DE75-6B39-4CEC-8DA3-07A9B5547BA8}"/>
    <cellStyle name="Normal 4 2 3 6 5" xfId="18732" xr:uid="{5B933C59-4B9F-4E5B-87D0-7A40A4DBBA4B}"/>
    <cellStyle name="Normal 4 2 3 6 6" xfId="6790" xr:uid="{613EB9ED-FE5B-4DDF-AAC1-EFA6EE79FC90}"/>
    <cellStyle name="Normal 4 2 3 6 7" xfId="24717" xr:uid="{161FAF36-F875-4F98-A794-28130940284E}"/>
    <cellStyle name="Normal 4 2 3 6 8" xfId="36662" xr:uid="{F26589A3-AC9C-45E7-9F48-4C8959CA602D}"/>
    <cellStyle name="Normal 4 2 3 6 9" xfId="48627" xr:uid="{3A1A2A61-1C8B-4551-8144-D381BD4661A8}"/>
    <cellStyle name="Normal 4 2 3 7" xfId="1532" xr:uid="{00000000-0005-0000-0000-00000A000000}"/>
    <cellStyle name="Normal 4 2 3 7 2" xfId="4502" xr:uid="{AAB84EB0-5D39-462D-ACDA-5D8D93EAD8F1}"/>
    <cellStyle name="Normal 4 2 3 7 2 2" xfId="16465" xr:uid="{694A9969-0E06-4C27-9DCE-F5CA5C8579F3}"/>
    <cellStyle name="Normal 4 2 3 7 2 2 2" xfId="34392" xr:uid="{ED986C05-486C-4944-8354-2DAC9D0F9480}"/>
    <cellStyle name="Normal 4 2 3 7 2 2 3" xfId="46337" xr:uid="{202D094C-B325-42F9-A7B2-1FB5ED93CDE5}"/>
    <cellStyle name="Normal 4 2 3 7 2 2 4" xfId="58302" xr:uid="{984C67A6-117A-4509-8E60-E0A8D9412AB8}"/>
    <cellStyle name="Normal 4 2 3 7 2 3" xfId="22424" xr:uid="{C568204E-FCA5-444F-BDE6-B4397203CD50}"/>
    <cellStyle name="Normal 4 2 3 7 2 4" xfId="10482" xr:uid="{CEB39669-4F0B-4A0A-AC5E-62C7F533F3DF}"/>
    <cellStyle name="Normal 4 2 3 7 2 5" xfId="28409" xr:uid="{F8452E2F-F0BE-4402-BC56-E07AD1FAA3B1}"/>
    <cellStyle name="Normal 4 2 3 7 2 6" xfId="40354" xr:uid="{504B5574-6416-4A77-9DB3-7520FE4268B4}"/>
    <cellStyle name="Normal 4 2 3 7 2 7" xfId="52319" xr:uid="{98244FAA-AE4B-4C77-A88E-D72584AEDB3E}"/>
    <cellStyle name="Normal 4 2 3 7 3" xfId="13495" xr:uid="{D2DEF6A3-35BE-48A7-AEAA-A10050799820}"/>
    <cellStyle name="Normal 4 2 3 7 3 2" xfId="31422" xr:uid="{1E0948FB-30CE-4457-B5A5-38FCC8BD7F51}"/>
    <cellStyle name="Normal 4 2 3 7 3 3" xfId="43367" xr:uid="{6142C16D-62D7-40EF-B4D0-1E25B50C2F32}"/>
    <cellStyle name="Normal 4 2 3 7 3 4" xfId="55332" xr:uid="{9FBEE95B-F36F-411B-9016-1E22D5C9E35C}"/>
    <cellStyle name="Normal 4 2 3 7 4" xfId="19454" xr:uid="{802B8157-A6D6-4C67-896E-9E4D74C35B84}"/>
    <cellStyle name="Normal 4 2 3 7 5" xfId="7512" xr:uid="{223BEAF2-713A-4024-B5DC-50FE29633E49}"/>
    <cellStyle name="Normal 4 2 3 7 6" xfId="25439" xr:uid="{0890E3CF-13B7-48A2-83B9-C642F52C31F6}"/>
    <cellStyle name="Normal 4 2 3 7 7" xfId="37384" xr:uid="{AAF184CA-9CB4-46AC-AC76-6626C06C7AD9}"/>
    <cellStyle name="Normal 4 2 3 7 8" xfId="49349" xr:uid="{6CD2CD74-8536-4191-B8D3-577A3D998E4A}"/>
    <cellStyle name="Normal 4 2 3 8" xfId="3058" xr:uid="{6647756D-828A-4391-B76F-227BD736A7EF}"/>
    <cellStyle name="Normal 4 2 3 8 2" xfId="15021" xr:uid="{60A1A642-FAF6-4860-9F80-BD43442D702E}"/>
    <cellStyle name="Normal 4 2 3 8 2 2" xfId="32948" xr:uid="{FAD9E32E-BCC4-46E1-8655-A95E59931B78}"/>
    <cellStyle name="Normal 4 2 3 8 2 3" xfId="44893" xr:uid="{DFE2FC36-54A8-49B8-98EE-3FA185F891AE}"/>
    <cellStyle name="Normal 4 2 3 8 2 4" xfId="56858" xr:uid="{36C71D85-7CF1-41D9-940A-21B977576F8D}"/>
    <cellStyle name="Normal 4 2 3 8 3" xfId="20980" xr:uid="{B9D96F6E-04D9-4705-9BDA-4B2159B5C20F}"/>
    <cellStyle name="Normal 4 2 3 8 4" xfId="9038" xr:uid="{687A84B8-9CB7-4E15-8E6A-1BD2E6AD7D77}"/>
    <cellStyle name="Normal 4 2 3 8 5" xfId="26965" xr:uid="{0D9168A2-04B1-4DEE-823D-EE2534417DD1}"/>
    <cellStyle name="Normal 4 2 3 8 6" xfId="38910" xr:uid="{BE1DA7B7-13E0-4298-86C4-95681AC043F5}"/>
    <cellStyle name="Normal 4 2 3 8 7" xfId="50875" xr:uid="{6FCD8529-0AF3-4CE3-9AFF-55F6DD5F7273}"/>
    <cellStyle name="Normal 4 2 3 9" xfId="12051" xr:uid="{421A8DB9-6AFF-4657-AE53-43E4AB60D232}"/>
    <cellStyle name="Normal 4 2 3 9 2" xfId="29978" xr:uid="{8A018DE1-6341-4319-80D4-01D696C74D36}"/>
    <cellStyle name="Normal 4 2 3 9 3" xfId="41923" xr:uid="{B3D4B8EE-E050-4B70-9A7C-48717298A882}"/>
    <cellStyle name="Normal 4 2 3 9 4" xfId="53888" xr:uid="{20233C49-53B7-4D91-87F7-108796334337}"/>
    <cellStyle name="Normal 4 2 4" xfId="94" xr:uid="{00000000-0005-0000-0000-000032000000}"/>
    <cellStyle name="Normal 4 2 4 10" xfId="6074" xr:uid="{607286CE-85F2-45F0-8DCC-29D77442C28D}"/>
    <cellStyle name="Normal 4 2 4 11" xfId="24001" xr:uid="{42D8F0A1-FB30-437F-8739-FC3F057518E2}"/>
    <cellStyle name="Normal 4 2 4 12" xfId="35946" xr:uid="{568EA243-4085-4F4B-B2A7-7BD6EB344B83}"/>
    <cellStyle name="Normal 4 2 4 13" xfId="47911" xr:uid="{FDD7A951-8131-4AF6-B5DE-54DCE1605B56}"/>
    <cellStyle name="Normal 4 2 4 2" xfId="210" xr:uid="{00000000-0005-0000-0000-000032000000}"/>
    <cellStyle name="Normal 4 2 4 2 10" xfId="36062" xr:uid="{3F32DD82-7B80-4F7C-83B1-BFA4CD47C642}"/>
    <cellStyle name="Normal 4 2 4 2 11" xfId="48027" xr:uid="{D6EA2B22-1406-4C2E-8D2F-D33F33BC132C}"/>
    <cellStyle name="Normal 4 2 4 2 2" xfId="558" xr:uid="{00000000-0005-0000-0000-000032000000}"/>
    <cellStyle name="Normal 4 2 4 2 2 10" xfId="48375" xr:uid="{2FFEC6C9-3EB7-41E5-9D53-42B63771BCE9}"/>
    <cellStyle name="Normal 4 2 4 2 2 2" xfId="1280" xr:uid="{00000000-0005-0000-0000-000032000000}"/>
    <cellStyle name="Normal 4 2 4 2 2 2 2" xfId="2724" xr:uid="{00000000-0005-0000-0000-000032000000}"/>
    <cellStyle name="Normal 4 2 4 2 2 2 2 2" xfId="5694" xr:uid="{E55228F8-6BDF-459F-867E-8EB61956CCAE}"/>
    <cellStyle name="Normal 4 2 4 2 2 2 2 2 2" xfId="17657" xr:uid="{FD54A081-D75C-4DC0-8C61-CD402BB038D1}"/>
    <cellStyle name="Normal 4 2 4 2 2 2 2 2 2 2" xfId="35584" xr:uid="{8765E5FB-6B54-402E-AA33-EAA9B499E7AA}"/>
    <cellStyle name="Normal 4 2 4 2 2 2 2 2 2 3" xfId="47529" xr:uid="{BA01E5CF-FC45-45E0-8ECB-42D65392087D}"/>
    <cellStyle name="Normal 4 2 4 2 2 2 2 2 2 4" xfId="59494" xr:uid="{B95B035F-F6B7-4A32-9E23-A5FE4094EE73}"/>
    <cellStyle name="Normal 4 2 4 2 2 2 2 2 3" xfId="23616" xr:uid="{E65CBB28-01AF-4C14-8866-FBAD71929B71}"/>
    <cellStyle name="Normal 4 2 4 2 2 2 2 2 4" xfId="11674" xr:uid="{0C78C98E-558A-4E46-BF9F-68B72ED09236}"/>
    <cellStyle name="Normal 4 2 4 2 2 2 2 2 5" xfId="29601" xr:uid="{07C0CF0C-DAEB-445B-911E-5B48A900FAA2}"/>
    <cellStyle name="Normal 4 2 4 2 2 2 2 2 6" xfId="41546" xr:uid="{BBE1EF70-C1D8-4486-8AAB-6682DCADB793}"/>
    <cellStyle name="Normal 4 2 4 2 2 2 2 2 7" xfId="53511" xr:uid="{E747F29E-83EF-42C0-8929-E10FD83C35A0}"/>
    <cellStyle name="Normal 4 2 4 2 2 2 2 3" xfId="14687" xr:uid="{0E0DE5E9-408C-4F99-9433-3D31F0115FF9}"/>
    <cellStyle name="Normal 4 2 4 2 2 2 2 3 2" xfId="32614" xr:uid="{B28B81D2-F408-435E-AF3D-998547CF9FDA}"/>
    <cellStyle name="Normal 4 2 4 2 2 2 2 3 3" xfId="44559" xr:uid="{0ABF4895-9A65-4735-9C7B-4BB24F29534C}"/>
    <cellStyle name="Normal 4 2 4 2 2 2 2 3 4" xfId="56524" xr:uid="{9DAE56AB-26D9-40B1-B832-C61D31776442}"/>
    <cellStyle name="Normal 4 2 4 2 2 2 2 4" xfId="20646" xr:uid="{51430766-3377-408C-ABFC-B61F136E441D}"/>
    <cellStyle name="Normal 4 2 4 2 2 2 2 5" xfId="8704" xr:uid="{16D88C24-D8AD-4310-81A8-5E44FF977ABE}"/>
    <cellStyle name="Normal 4 2 4 2 2 2 2 6" xfId="26631" xr:uid="{63BC8552-EB00-43D3-B11D-E32D3CF965CD}"/>
    <cellStyle name="Normal 4 2 4 2 2 2 2 7" xfId="38576" xr:uid="{CDEBC89A-01C8-4B71-8646-143CAA9F3BEE}"/>
    <cellStyle name="Normal 4 2 4 2 2 2 2 8" xfId="50541" xr:uid="{A0EB168C-15CF-4DF2-AF40-6B3A2CA77C66}"/>
    <cellStyle name="Normal 4 2 4 2 2 2 3" xfId="4250" xr:uid="{C3A90A84-15AD-48A8-BF68-CF1F24644AFC}"/>
    <cellStyle name="Normal 4 2 4 2 2 2 3 2" xfId="16213" xr:uid="{212CE2B5-D151-49A7-A745-AB62A2D1B4B8}"/>
    <cellStyle name="Normal 4 2 4 2 2 2 3 2 2" xfId="34140" xr:uid="{7E3D8F03-3A86-4E28-B13F-4CE0BD3BF8E8}"/>
    <cellStyle name="Normal 4 2 4 2 2 2 3 2 3" xfId="46085" xr:uid="{C50DBB05-0775-4F48-9DB0-A7F2616DDA02}"/>
    <cellStyle name="Normal 4 2 4 2 2 2 3 2 4" xfId="58050" xr:uid="{793638FF-71B0-40F9-B8B1-B0C1A5C99435}"/>
    <cellStyle name="Normal 4 2 4 2 2 2 3 3" xfId="22172" xr:uid="{CC83744D-5409-4B7E-98EA-17C66A318D32}"/>
    <cellStyle name="Normal 4 2 4 2 2 2 3 4" xfId="10230" xr:uid="{06A37A4C-5402-4014-B4EC-8B56EA4DD15E}"/>
    <cellStyle name="Normal 4 2 4 2 2 2 3 5" xfId="28157" xr:uid="{C3EDA1BC-1DAC-4651-B01A-FC39AC9EED6E}"/>
    <cellStyle name="Normal 4 2 4 2 2 2 3 6" xfId="40102" xr:uid="{4D9850F4-CE3F-4E9E-A5F5-F1591D42B24B}"/>
    <cellStyle name="Normal 4 2 4 2 2 2 3 7" xfId="52067" xr:uid="{B5A537E2-A4B5-4A09-AED5-997D70C88BEF}"/>
    <cellStyle name="Normal 4 2 4 2 2 2 4" xfId="13243" xr:uid="{E6DF3158-BC6C-4589-A2C6-A75D2649B91B}"/>
    <cellStyle name="Normal 4 2 4 2 2 2 4 2" xfId="31170" xr:uid="{7E13D087-48D8-4495-82E0-6BCCA377FE75}"/>
    <cellStyle name="Normal 4 2 4 2 2 2 4 3" xfId="43115" xr:uid="{648238A8-13FA-4158-9430-D24D95BC4A26}"/>
    <cellStyle name="Normal 4 2 4 2 2 2 4 4" xfId="55080" xr:uid="{80CD4995-16D4-4EFF-AB49-B14F4AB99AA6}"/>
    <cellStyle name="Normal 4 2 4 2 2 2 5" xfId="19202" xr:uid="{C005D1A4-95CD-42EF-9EDD-7A76A96309C4}"/>
    <cellStyle name="Normal 4 2 4 2 2 2 6" xfId="7260" xr:uid="{F65456F2-2628-45E7-B266-67F6F159503F}"/>
    <cellStyle name="Normal 4 2 4 2 2 2 7" xfId="25187" xr:uid="{01C0C8AC-8924-4DAA-AF50-4656573EE7CC}"/>
    <cellStyle name="Normal 4 2 4 2 2 2 8" xfId="37132" xr:uid="{4E841AB3-AEBE-4339-AA5D-5AE7F56D4E7B}"/>
    <cellStyle name="Normal 4 2 4 2 2 2 9" xfId="49097" xr:uid="{D4711D8F-73B9-4336-BF8E-C71E3FF944CE}"/>
    <cellStyle name="Normal 4 2 4 2 2 3" xfId="2002" xr:uid="{00000000-0005-0000-0000-000032000000}"/>
    <cellStyle name="Normal 4 2 4 2 2 3 2" xfId="4972" xr:uid="{ED5CA7E4-F6AB-429A-89BE-4D759519DF6C}"/>
    <cellStyle name="Normal 4 2 4 2 2 3 2 2" xfId="16935" xr:uid="{E4A73D10-1EF9-4CC6-B1B6-9E6D1AE64B02}"/>
    <cellStyle name="Normal 4 2 4 2 2 3 2 2 2" xfId="34862" xr:uid="{3781451A-FB27-42EB-889D-7DC157ED12FE}"/>
    <cellStyle name="Normal 4 2 4 2 2 3 2 2 3" xfId="46807" xr:uid="{02CECA13-68E2-4029-92A9-C970FB3A9029}"/>
    <cellStyle name="Normal 4 2 4 2 2 3 2 2 4" xfId="58772" xr:uid="{A1F0AE96-C1EE-47D0-A2DE-0544DF429DEC}"/>
    <cellStyle name="Normal 4 2 4 2 2 3 2 3" xfId="22894" xr:uid="{405C8295-CEF1-41F6-919C-300556B886F0}"/>
    <cellStyle name="Normal 4 2 4 2 2 3 2 4" xfId="10952" xr:uid="{A284589E-C390-4E69-A4A0-D7A8F1C03A68}"/>
    <cellStyle name="Normal 4 2 4 2 2 3 2 5" xfId="28879" xr:uid="{67ECAF9D-5826-4A91-87F0-98F57DCED048}"/>
    <cellStyle name="Normal 4 2 4 2 2 3 2 6" xfId="40824" xr:uid="{D1DFE15C-D10A-4490-9A47-166E51B6594F}"/>
    <cellStyle name="Normal 4 2 4 2 2 3 2 7" xfId="52789" xr:uid="{E38535F5-8DDE-41C9-BA2D-60DC97A95A4A}"/>
    <cellStyle name="Normal 4 2 4 2 2 3 3" xfId="13965" xr:uid="{773BA9DB-182C-4C53-9AA7-D3B286A520D8}"/>
    <cellStyle name="Normal 4 2 4 2 2 3 3 2" xfId="31892" xr:uid="{4F65E794-BE28-4858-A0B3-8C5D3A726930}"/>
    <cellStyle name="Normal 4 2 4 2 2 3 3 3" xfId="43837" xr:uid="{E7AD81B3-09F9-47B6-8966-290EDD3CABDC}"/>
    <cellStyle name="Normal 4 2 4 2 2 3 3 4" xfId="55802" xr:uid="{31B5BD8A-F212-4ED5-8720-C7D0F1D56633}"/>
    <cellStyle name="Normal 4 2 4 2 2 3 4" xfId="19924" xr:uid="{92A7752F-A886-4918-BE0A-B0498D5C46CA}"/>
    <cellStyle name="Normal 4 2 4 2 2 3 5" xfId="7982" xr:uid="{2676C74D-9DA4-4E0A-998B-F111D73D9AEA}"/>
    <cellStyle name="Normal 4 2 4 2 2 3 6" xfId="25909" xr:uid="{B5A28D4C-71A2-4ED0-904F-144D92586F14}"/>
    <cellStyle name="Normal 4 2 4 2 2 3 7" xfId="37854" xr:uid="{A6FF7467-386C-49DD-9C4C-851D4E871C76}"/>
    <cellStyle name="Normal 4 2 4 2 2 3 8" xfId="49819" xr:uid="{266B3519-2547-4229-BFD2-1A488F676D97}"/>
    <cellStyle name="Normal 4 2 4 2 2 4" xfId="3528" xr:uid="{84DAA67B-3CA8-417A-8D42-003854A44A02}"/>
    <cellStyle name="Normal 4 2 4 2 2 4 2" xfId="15491" xr:uid="{03AA541F-4899-4CBE-B20C-F6EF245C7508}"/>
    <cellStyle name="Normal 4 2 4 2 2 4 2 2" xfId="33418" xr:uid="{15BC69CF-29BC-4CA1-80CA-5DA8EC6F3C57}"/>
    <cellStyle name="Normal 4 2 4 2 2 4 2 3" xfId="45363" xr:uid="{90C060F8-580F-4650-A033-B47125377E10}"/>
    <cellStyle name="Normal 4 2 4 2 2 4 2 4" xfId="57328" xr:uid="{E4AEA480-5173-40CA-B440-0E8026E535B5}"/>
    <cellStyle name="Normal 4 2 4 2 2 4 3" xfId="21450" xr:uid="{428E847F-240F-43B2-BBE0-690EE39DCC0F}"/>
    <cellStyle name="Normal 4 2 4 2 2 4 4" xfId="9508" xr:uid="{2A793FA8-2B07-46D0-A7E7-8D869E101743}"/>
    <cellStyle name="Normal 4 2 4 2 2 4 5" xfId="27435" xr:uid="{08FD58FA-9AA6-4269-9AFC-48BD729889CA}"/>
    <cellStyle name="Normal 4 2 4 2 2 4 6" xfId="39380" xr:uid="{9A9EC50C-3261-4E15-884D-7E00AFBFB32E}"/>
    <cellStyle name="Normal 4 2 4 2 2 4 7" xfId="51345" xr:uid="{03141287-01CF-47AB-927D-C862170D18C0}"/>
    <cellStyle name="Normal 4 2 4 2 2 5" xfId="12521" xr:uid="{82E1AC9B-8913-42FF-8697-F0BD5B16A1EE}"/>
    <cellStyle name="Normal 4 2 4 2 2 5 2" xfId="30448" xr:uid="{DD0508CD-7296-4F92-80C0-A7CC94145BD3}"/>
    <cellStyle name="Normal 4 2 4 2 2 5 3" xfId="42393" xr:uid="{5CA675FE-F31D-452D-90D0-4317933FD04F}"/>
    <cellStyle name="Normal 4 2 4 2 2 5 4" xfId="54358" xr:uid="{AD2E280C-5D30-4353-8CF7-9D6B7A8CABEC}"/>
    <cellStyle name="Normal 4 2 4 2 2 6" xfId="18480" xr:uid="{2FE80B59-B96A-43A5-9323-A470FB740D92}"/>
    <cellStyle name="Normal 4 2 4 2 2 7" xfId="6538" xr:uid="{18549413-F47D-4B3C-A72D-676BC26E63F1}"/>
    <cellStyle name="Normal 4 2 4 2 2 8" xfId="24465" xr:uid="{93DD7D61-8213-43D0-AB9C-FAE1E027D2F0}"/>
    <cellStyle name="Normal 4 2 4 2 2 9" xfId="36410" xr:uid="{B9E160C7-A0F7-496E-B6D4-04B89A961024}"/>
    <cellStyle name="Normal 4 2 4 2 3" xfId="932" xr:uid="{00000000-0005-0000-0000-000032000000}"/>
    <cellStyle name="Normal 4 2 4 2 3 2" xfId="2376" xr:uid="{00000000-0005-0000-0000-000032000000}"/>
    <cellStyle name="Normal 4 2 4 2 3 2 2" xfId="5346" xr:uid="{5D73AE4C-4408-402D-8593-E0138E45719F}"/>
    <cellStyle name="Normal 4 2 4 2 3 2 2 2" xfId="17309" xr:uid="{3BC51648-B8D6-4B67-A78D-04CD13066735}"/>
    <cellStyle name="Normal 4 2 4 2 3 2 2 2 2" xfId="35236" xr:uid="{E37C8C88-E398-4B1C-9000-98EB0C7224E2}"/>
    <cellStyle name="Normal 4 2 4 2 3 2 2 2 3" xfId="47181" xr:uid="{A26F573F-A49A-494A-A585-F406A4C1315C}"/>
    <cellStyle name="Normal 4 2 4 2 3 2 2 2 4" xfId="59146" xr:uid="{8E57FEFE-C47D-4DD4-ACF6-8F3281062EE2}"/>
    <cellStyle name="Normal 4 2 4 2 3 2 2 3" xfId="23268" xr:uid="{29C4558F-37F1-4BEE-B4A9-FD8DF5E96D1C}"/>
    <cellStyle name="Normal 4 2 4 2 3 2 2 4" xfId="11326" xr:uid="{1A03E239-DF1E-428D-A7C7-C86FE616E7C2}"/>
    <cellStyle name="Normal 4 2 4 2 3 2 2 5" xfId="29253" xr:uid="{93C805A4-5CEB-4AB7-9CA1-483A342410FB}"/>
    <cellStyle name="Normal 4 2 4 2 3 2 2 6" xfId="41198" xr:uid="{02E7EFA9-EA4B-4F7E-AFF3-BC5FB59F24A1}"/>
    <cellStyle name="Normal 4 2 4 2 3 2 2 7" xfId="53163" xr:uid="{89653B61-5832-4D67-81DA-A2D2280100CE}"/>
    <cellStyle name="Normal 4 2 4 2 3 2 3" xfId="14339" xr:uid="{5FA1BBD8-5A21-4D64-8C6C-666267308D79}"/>
    <cellStyle name="Normal 4 2 4 2 3 2 3 2" xfId="32266" xr:uid="{3A4C89A4-7218-4D27-BBE1-A3D60D449CF7}"/>
    <cellStyle name="Normal 4 2 4 2 3 2 3 3" xfId="44211" xr:uid="{EE8EA98D-81D1-4C99-A7E5-7CEA8B2FCFA9}"/>
    <cellStyle name="Normal 4 2 4 2 3 2 3 4" xfId="56176" xr:uid="{8B3369DF-78DD-4DD4-BBB6-2793DEA79BC1}"/>
    <cellStyle name="Normal 4 2 4 2 3 2 4" xfId="20298" xr:uid="{9F8C7D00-4A10-418C-9168-BEFD7BE6061B}"/>
    <cellStyle name="Normal 4 2 4 2 3 2 5" xfId="8356" xr:uid="{879C81C5-7F1B-414C-9342-9BF6AC97EFDD}"/>
    <cellStyle name="Normal 4 2 4 2 3 2 6" xfId="26283" xr:uid="{84A21F29-1A3D-4585-83F0-582029EC41BD}"/>
    <cellStyle name="Normal 4 2 4 2 3 2 7" xfId="38228" xr:uid="{72E588D2-CCBB-4B47-B0E3-1D78F020B2BB}"/>
    <cellStyle name="Normal 4 2 4 2 3 2 8" xfId="50193" xr:uid="{A18C212E-6024-4A46-8AF6-DB843D93D632}"/>
    <cellStyle name="Normal 4 2 4 2 3 3" xfId="3902" xr:uid="{6DFBB4DA-7260-46CA-8454-6EE02D612EF4}"/>
    <cellStyle name="Normal 4 2 4 2 3 3 2" xfId="15865" xr:uid="{899C8028-A20E-4888-AEF5-8DB0D23C1426}"/>
    <cellStyle name="Normal 4 2 4 2 3 3 2 2" xfId="33792" xr:uid="{3285B7F4-2C20-4BC6-9332-D0034EC46C0A}"/>
    <cellStyle name="Normal 4 2 4 2 3 3 2 3" xfId="45737" xr:uid="{C0A7E94E-FD7F-43C4-B67D-6374F79E8738}"/>
    <cellStyle name="Normal 4 2 4 2 3 3 2 4" xfId="57702" xr:uid="{BB7E878F-99A2-4B14-A20F-2A23CBA85199}"/>
    <cellStyle name="Normal 4 2 4 2 3 3 3" xfId="21824" xr:uid="{F1F8FAF2-B8C8-4D4E-B767-EAC5EE4FFF8A}"/>
    <cellStyle name="Normal 4 2 4 2 3 3 4" xfId="9882" xr:uid="{92C93EC4-6A0D-452E-981F-002BB5DB3EB8}"/>
    <cellStyle name="Normal 4 2 4 2 3 3 5" xfId="27809" xr:uid="{DF130BFF-D64B-44F9-B891-67A542ADB59C}"/>
    <cellStyle name="Normal 4 2 4 2 3 3 6" xfId="39754" xr:uid="{58E1AAD9-E5E6-4A8E-A530-0EE57CD287C5}"/>
    <cellStyle name="Normal 4 2 4 2 3 3 7" xfId="51719" xr:uid="{51A5710F-8921-4F9C-B9F4-8A60B0E0AAA5}"/>
    <cellStyle name="Normal 4 2 4 2 3 4" xfId="12895" xr:uid="{31B36253-1082-4CB8-9E90-05048E656143}"/>
    <cellStyle name="Normal 4 2 4 2 3 4 2" xfId="30822" xr:uid="{E2506C0F-B568-465F-9CA6-E61BD2CD060A}"/>
    <cellStyle name="Normal 4 2 4 2 3 4 3" xfId="42767" xr:uid="{47A678F2-9C6D-43D5-8B73-2212768E415B}"/>
    <cellStyle name="Normal 4 2 4 2 3 4 4" xfId="54732" xr:uid="{870A39E8-5E99-4109-999D-CC4075ECE6D1}"/>
    <cellStyle name="Normal 4 2 4 2 3 5" xfId="18854" xr:uid="{4538DA32-D848-4114-B92C-48B57C779862}"/>
    <cellStyle name="Normal 4 2 4 2 3 6" xfId="6912" xr:uid="{5CF15709-2013-4790-928F-ADE8A47ABF02}"/>
    <cellStyle name="Normal 4 2 4 2 3 7" xfId="24839" xr:uid="{45E9C960-ACBE-4B52-8D67-47182BF0E441}"/>
    <cellStyle name="Normal 4 2 4 2 3 8" xfId="36784" xr:uid="{70281744-2F78-4B50-B069-92F29BF652C1}"/>
    <cellStyle name="Normal 4 2 4 2 3 9" xfId="48749" xr:uid="{F7C20CE4-5043-402B-9296-F944D2832720}"/>
    <cellStyle name="Normal 4 2 4 2 4" xfId="1654" xr:uid="{00000000-0005-0000-0000-000032000000}"/>
    <cellStyle name="Normal 4 2 4 2 4 2" xfId="4624" xr:uid="{C85C006E-1F79-4486-BE2F-DF74F8CDE5E8}"/>
    <cellStyle name="Normal 4 2 4 2 4 2 2" xfId="16587" xr:uid="{211501B5-94F1-4595-A269-042AECB9739D}"/>
    <cellStyle name="Normal 4 2 4 2 4 2 2 2" xfId="34514" xr:uid="{4B0ECCD1-2947-4DB7-A0A1-C692983E4639}"/>
    <cellStyle name="Normal 4 2 4 2 4 2 2 3" xfId="46459" xr:uid="{BF21D94E-4B47-4CA4-BB90-4175AE969E0A}"/>
    <cellStyle name="Normal 4 2 4 2 4 2 2 4" xfId="58424" xr:uid="{9E581AD5-799E-4DB4-AF9B-EB97A280C3C6}"/>
    <cellStyle name="Normal 4 2 4 2 4 2 3" xfId="22546" xr:uid="{68BED5C8-885F-43A8-9546-78E0BBE1E836}"/>
    <cellStyle name="Normal 4 2 4 2 4 2 4" xfId="10604" xr:uid="{1FB0BA17-8096-4B0D-869A-115682023549}"/>
    <cellStyle name="Normal 4 2 4 2 4 2 5" xfId="28531" xr:uid="{FF32ED99-2A93-4894-8517-99736617635C}"/>
    <cellStyle name="Normal 4 2 4 2 4 2 6" xfId="40476" xr:uid="{0F06D594-F754-439D-AA97-888C446BFAB8}"/>
    <cellStyle name="Normal 4 2 4 2 4 2 7" xfId="52441" xr:uid="{C803E270-0375-430E-9BEB-5D68029DF690}"/>
    <cellStyle name="Normal 4 2 4 2 4 3" xfId="13617" xr:uid="{C18BA737-BF5D-41B4-8055-BAEBD3C9E8EB}"/>
    <cellStyle name="Normal 4 2 4 2 4 3 2" xfId="31544" xr:uid="{C02F39CC-CEE8-482D-9603-08C524AAB198}"/>
    <cellStyle name="Normal 4 2 4 2 4 3 3" xfId="43489" xr:uid="{A147FE1A-8C01-427F-AD16-0F1D312D14C3}"/>
    <cellStyle name="Normal 4 2 4 2 4 3 4" xfId="55454" xr:uid="{88AB7257-A5EB-43A4-9165-6EE7B4FDBC68}"/>
    <cellStyle name="Normal 4 2 4 2 4 4" xfId="19576" xr:uid="{61295F9F-2B63-42D5-A2AB-8866F865E365}"/>
    <cellStyle name="Normal 4 2 4 2 4 5" xfId="7634" xr:uid="{8D1902E1-876B-46DD-8283-480A67A6640C}"/>
    <cellStyle name="Normal 4 2 4 2 4 6" xfId="25561" xr:uid="{E772CBBF-FCB3-4B9E-8A23-9EFCF92A7A63}"/>
    <cellStyle name="Normal 4 2 4 2 4 7" xfId="37506" xr:uid="{4B82D581-A5BA-4F62-A649-16E5D475E0DA}"/>
    <cellStyle name="Normal 4 2 4 2 4 8" xfId="49471" xr:uid="{BCF8F9CF-7F48-42E4-8DA1-C7A95AA76AC0}"/>
    <cellStyle name="Normal 4 2 4 2 5" xfId="3180" xr:uid="{B3D54608-8A99-49A7-B45E-6359CB1A4A0B}"/>
    <cellStyle name="Normal 4 2 4 2 5 2" xfId="15143" xr:uid="{605752E3-0F22-4CD1-974B-B5316A65AAB3}"/>
    <cellStyle name="Normal 4 2 4 2 5 2 2" xfId="33070" xr:uid="{6775ADCD-5BCF-4676-A792-FB44024CB5D7}"/>
    <cellStyle name="Normal 4 2 4 2 5 2 3" xfId="45015" xr:uid="{61699EBB-06D9-471D-9955-CA66D77855A2}"/>
    <cellStyle name="Normal 4 2 4 2 5 2 4" xfId="56980" xr:uid="{39870179-5E8B-4A48-BBA3-05FC3CB42E5F}"/>
    <cellStyle name="Normal 4 2 4 2 5 3" xfId="21102" xr:uid="{54F98305-033F-4018-A7AF-BDFC1D966CF5}"/>
    <cellStyle name="Normal 4 2 4 2 5 4" xfId="9160" xr:uid="{D487D625-933B-48D6-B544-623A449BA926}"/>
    <cellStyle name="Normal 4 2 4 2 5 5" xfId="27087" xr:uid="{A0B32125-FD66-4FA7-9952-CD82B44CB059}"/>
    <cellStyle name="Normal 4 2 4 2 5 6" xfId="39032" xr:uid="{6496AAF5-EB16-4CEF-8EDA-58D83CB16DC0}"/>
    <cellStyle name="Normal 4 2 4 2 5 7" xfId="50997" xr:uid="{075F14FD-DE0A-43B2-B314-42B233AFCD59}"/>
    <cellStyle name="Normal 4 2 4 2 6" xfId="12173" xr:uid="{4B933A63-653B-4D06-9490-EEE60FA827E0}"/>
    <cellStyle name="Normal 4 2 4 2 6 2" xfId="30100" xr:uid="{243077E6-DEFF-4682-A14F-45218334911C}"/>
    <cellStyle name="Normal 4 2 4 2 6 3" xfId="42045" xr:uid="{B4680773-028E-4AE3-9F89-49EE606FC772}"/>
    <cellStyle name="Normal 4 2 4 2 6 4" xfId="54010" xr:uid="{F2B431DC-3FE9-41DF-B363-D8C64B5B8B92}"/>
    <cellStyle name="Normal 4 2 4 2 7" xfId="18132" xr:uid="{7AFEE8C2-E618-4954-8973-DA07479775AB}"/>
    <cellStyle name="Normal 4 2 4 2 8" xfId="6190" xr:uid="{F4FC4857-68BB-4277-A742-3E87C101DF53}"/>
    <cellStyle name="Normal 4 2 4 2 9" xfId="24117" xr:uid="{4A4FE5FD-E968-4323-82A9-24A43782223E}"/>
    <cellStyle name="Normal 4 2 4 3" xfId="326" xr:uid="{00000000-0005-0000-0000-000032000000}"/>
    <cellStyle name="Normal 4 2 4 3 10" xfId="36178" xr:uid="{5CD644A0-CFCF-4966-805A-A8BF5E2303DD}"/>
    <cellStyle name="Normal 4 2 4 3 11" xfId="48143" xr:uid="{5E84A4C0-C4DA-45B6-83BB-ED2C4AA252D6}"/>
    <cellStyle name="Normal 4 2 4 3 2" xfId="674" xr:uid="{00000000-0005-0000-0000-000032000000}"/>
    <cellStyle name="Normal 4 2 4 3 2 10" xfId="48491" xr:uid="{8001D287-D928-4E0A-8926-2E310D1850DE}"/>
    <cellStyle name="Normal 4 2 4 3 2 2" xfId="1396" xr:uid="{00000000-0005-0000-0000-000032000000}"/>
    <cellStyle name="Normal 4 2 4 3 2 2 2" xfId="2840" xr:uid="{00000000-0005-0000-0000-000032000000}"/>
    <cellStyle name="Normal 4 2 4 3 2 2 2 2" xfId="5810" xr:uid="{93E3AE15-047C-4996-AF2B-4C7A3D7D5CC8}"/>
    <cellStyle name="Normal 4 2 4 3 2 2 2 2 2" xfId="17773" xr:uid="{C43EB174-852C-4AE6-A58F-5DF30E393774}"/>
    <cellStyle name="Normal 4 2 4 3 2 2 2 2 2 2" xfId="35700" xr:uid="{B8AB7251-9EBD-49BF-BCC4-B032CA2E1BF8}"/>
    <cellStyle name="Normal 4 2 4 3 2 2 2 2 2 3" xfId="47645" xr:uid="{4FEFEBA1-D435-4BFC-AB35-3E66DD54AC14}"/>
    <cellStyle name="Normal 4 2 4 3 2 2 2 2 2 4" xfId="59610" xr:uid="{0652DEB9-CA10-48CD-8D87-4D93CF7729CB}"/>
    <cellStyle name="Normal 4 2 4 3 2 2 2 2 3" xfId="23732" xr:uid="{5848A647-2D15-4FDB-ACFB-4B3BABB315D1}"/>
    <cellStyle name="Normal 4 2 4 3 2 2 2 2 4" xfId="11790" xr:uid="{E5308320-AD3C-45C1-8F4E-AC0BC0620EE4}"/>
    <cellStyle name="Normal 4 2 4 3 2 2 2 2 5" xfId="29717" xr:uid="{39218AA1-79DB-4213-8A6C-B11179273776}"/>
    <cellStyle name="Normal 4 2 4 3 2 2 2 2 6" xfId="41662" xr:uid="{A95AFDD0-DCF3-4B42-8104-D85350B9224B}"/>
    <cellStyle name="Normal 4 2 4 3 2 2 2 2 7" xfId="53627" xr:uid="{039F5AF3-CB5A-4782-8AE0-FFBCFD055A96}"/>
    <cellStyle name="Normal 4 2 4 3 2 2 2 3" xfId="14803" xr:uid="{1BB0ED5F-6868-4586-BA77-B2360A339A8D}"/>
    <cellStyle name="Normal 4 2 4 3 2 2 2 3 2" xfId="32730" xr:uid="{161D9924-A293-495E-AB23-E07196CED826}"/>
    <cellStyle name="Normal 4 2 4 3 2 2 2 3 3" xfId="44675" xr:uid="{92B751C6-240E-4C36-B6BA-4359EFF468ED}"/>
    <cellStyle name="Normal 4 2 4 3 2 2 2 3 4" xfId="56640" xr:uid="{9A81F83A-4B37-4F91-A47C-3578E869B356}"/>
    <cellStyle name="Normal 4 2 4 3 2 2 2 4" xfId="20762" xr:uid="{77A4A26F-4E92-4533-B4D4-87E9F32F116A}"/>
    <cellStyle name="Normal 4 2 4 3 2 2 2 5" xfId="8820" xr:uid="{F730F84D-08F1-438D-BA73-5FB4F73A187E}"/>
    <cellStyle name="Normal 4 2 4 3 2 2 2 6" xfId="26747" xr:uid="{32013689-16D7-4343-8C13-897D2CA1EA1B}"/>
    <cellStyle name="Normal 4 2 4 3 2 2 2 7" xfId="38692" xr:uid="{C61B6359-A9A6-48B5-9203-5CF27AC7447C}"/>
    <cellStyle name="Normal 4 2 4 3 2 2 2 8" xfId="50657" xr:uid="{A4E20056-0791-4332-890B-EAA9EE6B1659}"/>
    <cellStyle name="Normal 4 2 4 3 2 2 3" xfId="4366" xr:uid="{C1409DFE-77CB-4F49-B005-92B7F24EA649}"/>
    <cellStyle name="Normal 4 2 4 3 2 2 3 2" xfId="16329" xr:uid="{94E269C2-D3A0-467D-88B4-02961BEC60BD}"/>
    <cellStyle name="Normal 4 2 4 3 2 2 3 2 2" xfId="34256" xr:uid="{9F6E3D3F-0B30-4557-B1E0-4EF6069BF22D}"/>
    <cellStyle name="Normal 4 2 4 3 2 2 3 2 3" xfId="46201" xr:uid="{05BF9F46-8930-4EA0-849E-331554CB6DAF}"/>
    <cellStyle name="Normal 4 2 4 3 2 2 3 2 4" xfId="58166" xr:uid="{0C45E93E-53F5-41A0-ABDB-A3F37C107A3F}"/>
    <cellStyle name="Normal 4 2 4 3 2 2 3 3" xfId="22288" xr:uid="{3E0741E5-1D2C-40A2-B4A9-6A260D77D1F5}"/>
    <cellStyle name="Normal 4 2 4 3 2 2 3 4" xfId="10346" xr:uid="{D5C1F494-C56D-4ED1-9ACB-152770270C83}"/>
    <cellStyle name="Normal 4 2 4 3 2 2 3 5" xfId="28273" xr:uid="{8D7AB021-B100-494C-9E6F-3144173FEC72}"/>
    <cellStyle name="Normal 4 2 4 3 2 2 3 6" xfId="40218" xr:uid="{1D71C086-DD67-462F-8ABA-91BD899EC579}"/>
    <cellStyle name="Normal 4 2 4 3 2 2 3 7" xfId="52183" xr:uid="{794EF125-E2BC-42AE-95FD-B9AE3BBDD91D}"/>
    <cellStyle name="Normal 4 2 4 3 2 2 4" xfId="13359" xr:uid="{1BF56F00-E19D-4E13-A650-17581A368EA9}"/>
    <cellStyle name="Normal 4 2 4 3 2 2 4 2" xfId="31286" xr:uid="{0793D3D7-41BD-4352-87DA-58520CEB2114}"/>
    <cellStyle name="Normal 4 2 4 3 2 2 4 3" xfId="43231" xr:uid="{4A6380B8-B556-41E4-85C2-424D5C7E3B2F}"/>
    <cellStyle name="Normal 4 2 4 3 2 2 4 4" xfId="55196" xr:uid="{7C8AE476-B66C-411F-B5A6-01345AE358C1}"/>
    <cellStyle name="Normal 4 2 4 3 2 2 5" xfId="19318" xr:uid="{8AD79C7F-0325-473E-B2C9-EB2F020F1CD2}"/>
    <cellStyle name="Normal 4 2 4 3 2 2 6" xfId="7376" xr:uid="{269ADBA0-42D5-4349-A0A9-E367A0F9C2E9}"/>
    <cellStyle name="Normal 4 2 4 3 2 2 7" xfId="25303" xr:uid="{29C582FD-759D-4E0F-AA07-1D6CED358B00}"/>
    <cellStyle name="Normal 4 2 4 3 2 2 8" xfId="37248" xr:uid="{BCF0584B-8679-462A-870F-64FF7D8BE6D2}"/>
    <cellStyle name="Normal 4 2 4 3 2 2 9" xfId="49213" xr:uid="{4F8BE753-DCCA-4C5C-A348-8886A762C676}"/>
    <cellStyle name="Normal 4 2 4 3 2 3" xfId="2118" xr:uid="{00000000-0005-0000-0000-000032000000}"/>
    <cellStyle name="Normal 4 2 4 3 2 3 2" xfId="5088" xr:uid="{4F4494C6-BB38-4810-94DA-E50F04F1EC69}"/>
    <cellStyle name="Normal 4 2 4 3 2 3 2 2" xfId="17051" xr:uid="{7240B07B-DC17-40BA-9411-BA751377029D}"/>
    <cellStyle name="Normal 4 2 4 3 2 3 2 2 2" xfId="34978" xr:uid="{6BCE46FA-DABE-438B-B7F3-F493DE5533D2}"/>
    <cellStyle name="Normal 4 2 4 3 2 3 2 2 3" xfId="46923" xr:uid="{1A025067-8600-4DCB-8251-F7887D69E7E0}"/>
    <cellStyle name="Normal 4 2 4 3 2 3 2 2 4" xfId="58888" xr:uid="{711A66B5-5EA8-4BA7-8E6B-12FD011B7E37}"/>
    <cellStyle name="Normal 4 2 4 3 2 3 2 3" xfId="23010" xr:uid="{9C0C7EE4-410A-459B-BE3E-AE94CDDEA551}"/>
    <cellStyle name="Normal 4 2 4 3 2 3 2 4" xfId="11068" xr:uid="{92A3419F-05B4-4E99-9428-BB6B5B22E4FA}"/>
    <cellStyle name="Normal 4 2 4 3 2 3 2 5" xfId="28995" xr:uid="{EC9C1099-F245-44DE-A9AC-5CFCA11B3C50}"/>
    <cellStyle name="Normal 4 2 4 3 2 3 2 6" xfId="40940" xr:uid="{D8918DE7-BEFB-49FD-B028-1F547A0401B2}"/>
    <cellStyle name="Normal 4 2 4 3 2 3 2 7" xfId="52905" xr:uid="{7BF8E025-092A-4865-8774-CDC53B91667F}"/>
    <cellStyle name="Normal 4 2 4 3 2 3 3" xfId="14081" xr:uid="{C35680B8-E1A7-41CE-9C30-8175968650B1}"/>
    <cellStyle name="Normal 4 2 4 3 2 3 3 2" xfId="32008" xr:uid="{6FD7FEC1-45F6-4E40-8F64-240159DAD615}"/>
    <cellStyle name="Normal 4 2 4 3 2 3 3 3" xfId="43953" xr:uid="{2D33BA03-8EA1-4813-AB44-8E56C8E5F8FA}"/>
    <cellStyle name="Normal 4 2 4 3 2 3 3 4" xfId="55918" xr:uid="{6764A6FA-58E4-4717-85D9-74E138B2663B}"/>
    <cellStyle name="Normal 4 2 4 3 2 3 4" xfId="20040" xr:uid="{BDDA2B98-2A44-4903-B924-96892CD21360}"/>
    <cellStyle name="Normal 4 2 4 3 2 3 5" xfId="8098" xr:uid="{1B5590B2-E78C-4D8D-A922-65E0580DD86C}"/>
    <cellStyle name="Normal 4 2 4 3 2 3 6" xfId="26025" xr:uid="{EF2EFBA4-8195-42C7-B843-7ED9F777667A}"/>
    <cellStyle name="Normal 4 2 4 3 2 3 7" xfId="37970" xr:uid="{A0761DCC-0FDE-414D-A882-1A4F187DDEF9}"/>
    <cellStyle name="Normal 4 2 4 3 2 3 8" xfId="49935" xr:uid="{B59AD973-34C2-4A36-9228-0D90A90DE9E4}"/>
    <cellStyle name="Normal 4 2 4 3 2 4" xfId="3644" xr:uid="{0B903ECC-728D-43E4-A93A-79BC5BF7B28C}"/>
    <cellStyle name="Normal 4 2 4 3 2 4 2" xfId="15607" xr:uid="{C262E0AF-D09D-468C-AE5E-336660D2E13C}"/>
    <cellStyle name="Normal 4 2 4 3 2 4 2 2" xfId="33534" xr:uid="{D294F54D-22C4-4F73-BC40-3B7626C097A3}"/>
    <cellStyle name="Normal 4 2 4 3 2 4 2 3" xfId="45479" xr:uid="{FF91EE52-0BC6-446A-BF5D-6735E13CA0E0}"/>
    <cellStyle name="Normal 4 2 4 3 2 4 2 4" xfId="57444" xr:uid="{D8282F4E-F42C-4DDE-8389-6705923C1212}"/>
    <cellStyle name="Normal 4 2 4 3 2 4 3" xfId="21566" xr:uid="{A5B3AF44-1D32-4EC0-953B-BDD7A48D9F64}"/>
    <cellStyle name="Normal 4 2 4 3 2 4 4" xfId="9624" xr:uid="{1C419CC5-0FA9-49BB-88EF-2B966981BB77}"/>
    <cellStyle name="Normal 4 2 4 3 2 4 5" xfId="27551" xr:uid="{92CCCDA2-38A4-4F5A-B4D0-290B70F71FFA}"/>
    <cellStyle name="Normal 4 2 4 3 2 4 6" xfId="39496" xr:uid="{C17A09A3-B4F9-4923-A343-D1235C3DA2EE}"/>
    <cellStyle name="Normal 4 2 4 3 2 4 7" xfId="51461" xr:uid="{DE7FF7D8-837A-4DE7-A917-F187F35CC78D}"/>
    <cellStyle name="Normal 4 2 4 3 2 5" xfId="12637" xr:uid="{715DF3B8-F8AA-4FC4-B907-891427BA2C3A}"/>
    <cellStyle name="Normal 4 2 4 3 2 5 2" xfId="30564" xr:uid="{5435AB8B-87FD-4D53-BC19-AED905C6E97A}"/>
    <cellStyle name="Normal 4 2 4 3 2 5 3" xfId="42509" xr:uid="{8CC5A40D-4742-4CA3-AC27-982CE5DA1D2A}"/>
    <cellStyle name="Normal 4 2 4 3 2 5 4" xfId="54474" xr:uid="{652918C4-DE70-404C-9050-E286EA8371D7}"/>
    <cellStyle name="Normal 4 2 4 3 2 6" xfId="18596" xr:uid="{EB189F15-50C2-4623-8C89-C941825F8697}"/>
    <cellStyle name="Normal 4 2 4 3 2 7" xfId="6654" xr:uid="{8BA3532B-3EA2-45EE-91DA-1D3AF5A0FA8A}"/>
    <cellStyle name="Normal 4 2 4 3 2 8" xfId="24581" xr:uid="{63A471F4-7521-4DA4-AB0F-FEDE93C9D3E8}"/>
    <cellStyle name="Normal 4 2 4 3 2 9" xfId="36526" xr:uid="{2F6893E1-5236-45D9-BEEF-3D84B77DB111}"/>
    <cellStyle name="Normal 4 2 4 3 3" xfId="1048" xr:uid="{00000000-0005-0000-0000-000032000000}"/>
    <cellStyle name="Normal 4 2 4 3 3 2" xfId="2492" xr:uid="{00000000-0005-0000-0000-000032000000}"/>
    <cellStyle name="Normal 4 2 4 3 3 2 2" xfId="5462" xr:uid="{D11C84E1-685D-49C1-BD87-B9DB3D456F59}"/>
    <cellStyle name="Normal 4 2 4 3 3 2 2 2" xfId="17425" xr:uid="{B2A31603-2553-41F9-8FE7-4DE7914B66EF}"/>
    <cellStyle name="Normal 4 2 4 3 3 2 2 2 2" xfId="35352" xr:uid="{ADFA7330-E3A3-431C-AD25-C7BBBF791BB4}"/>
    <cellStyle name="Normal 4 2 4 3 3 2 2 2 3" xfId="47297" xr:uid="{D763DE48-610A-43B8-A19D-1A0BEB2CFDF0}"/>
    <cellStyle name="Normal 4 2 4 3 3 2 2 2 4" xfId="59262" xr:uid="{2251323D-BE56-4CF6-8A04-5C102232DFFD}"/>
    <cellStyle name="Normal 4 2 4 3 3 2 2 3" xfId="23384" xr:uid="{E67867F9-B8E0-4572-A927-B24F59E88F46}"/>
    <cellStyle name="Normal 4 2 4 3 3 2 2 4" xfId="11442" xr:uid="{E7D301C4-4628-45FD-BB01-812AC949634A}"/>
    <cellStyle name="Normal 4 2 4 3 3 2 2 5" xfId="29369" xr:uid="{26A0362B-BFD1-4303-A48A-B307AD55444C}"/>
    <cellStyle name="Normal 4 2 4 3 3 2 2 6" xfId="41314" xr:uid="{942A3111-B657-46A4-B98C-49DCF4627F71}"/>
    <cellStyle name="Normal 4 2 4 3 3 2 2 7" xfId="53279" xr:uid="{E0E41F9A-9B1D-4798-ABCA-6C153CC44445}"/>
    <cellStyle name="Normal 4 2 4 3 3 2 3" xfId="14455" xr:uid="{C9D1A50B-4060-43E5-95F8-BD88302EC6C2}"/>
    <cellStyle name="Normal 4 2 4 3 3 2 3 2" xfId="32382" xr:uid="{17801D16-4F81-4E08-9D15-B7677CFB4F7E}"/>
    <cellStyle name="Normal 4 2 4 3 3 2 3 3" xfId="44327" xr:uid="{3EE52E46-A70F-4F5D-B612-705361B9B5D0}"/>
    <cellStyle name="Normal 4 2 4 3 3 2 3 4" xfId="56292" xr:uid="{E7AD67C4-1D4C-424B-8394-6DD172D1C2F3}"/>
    <cellStyle name="Normal 4 2 4 3 3 2 4" xfId="20414" xr:uid="{17DE59FB-478C-43C1-B719-CFEDCBF7A7B9}"/>
    <cellStyle name="Normal 4 2 4 3 3 2 5" xfId="8472" xr:uid="{5FD25119-69DC-421B-AF51-3178C34F7F1D}"/>
    <cellStyle name="Normal 4 2 4 3 3 2 6" xfId="26399" xr:uid="{4603510D-AE10-4CCC-B990-81385A98F2C1}"/>
    <cellStyle name="Normal 4 2 4 3 3 2 7" xfId="38344" xr:uid="{DFDD79BD-04DA-4C39-8124-D08A10BE71F7}"/>
    <cellStyle name="Normal 4 2 4 3 3 2 8" xfId="50309" xr:uid="{559A27EE-58F5-4065-9FB5-9F7672F5043F}"/>
    <cellStyle name="Normal 4 2 4 3 3 3" xfId="4018" xr:uid="{BFFF1FFD-64BC-4DE3-813F-572797AEEA97}"/>
    <cellStyle name="Normal 4 2 4 3 3 3 2" xfId="15981" xr:uid="{DAFB0339-498B-4B3C-B677-4F49405D391E}"/>
    <cellStyle name="Normal 4 2 4 3 3 3 2 2" xfId="33908" xr:uid="{1C4331D9-A6B7-4A79-94EC-DFF8FD6DD121}"/>
    <cellStyle name="Normal 4 2 4 3 3 3 2 3" xfId="45853" xr:uid="{B905B868-5F65-4EDE-8345-08108E6379CC}"/>
    <cellStyle name="Normal 4 2 4 3 3 3 2 4" xfId="57818" xr:uid="{5672C112-9FF9-487E-AD78-79AE327A2B1B}"/>
    <cellStyle name="Normal 4 2 4 3 3 3 3" xfId="21940" xr:uid="{4D0A33C0-27FE-4FF9-B9E2-8A94F7BF19FE}"/>
    <cellStyle name="Normal 4 2 4 3 3 3 4" xfId="9998" xr:uid="{5E91C814-AF3E-4DD5-8F31-624E2F941E96}"/>
    <cellStyle name="Normal 4 2 4 3 3 3 5" xfId="27925" xr:uid="{B8DB102D-8406-4E36-9C94-0BD101453145}"/>
    <cellStyle name="Normal 4 2 4 3 3 3 6" xfId="39870" xr:uid="{44ECE60C-2D98-4F39-98FC-8E69E6CD5934}"/>
    <cellStyle name="Normal 4 2 4 3 3 3 7" xfId="51835" xr:uid="{9D3F865D-0035-48B4-AA2F-E08B4C802308}"/>
    <cellStyle name="Normal 4 2 4 3 3 4" xfId="13011" xr:uid="{D563E962-594A-4AAE-9719-600FC10FBBA3}"/>
    <cellStyle name="Normal 4 2 4 3 3 4 2" xfId="30938" xr:uid="{D5D7C8A2-810D-4915-9EE9-1373CBEA977A}"/>
    <cellStyle name="Normal 4 2 4 3 3 4 3" xfId="42883" xr:uid="{03519BC5-DD6B-4045-AF82-7233A56AFACD}"/>
    <cellStyle name="Normal 4 2 4 3 3 4 4" xfId="54848" xr:uid="{76D38921-7448-48F2-85A8-AD76CA277685}"/>
    <cellStyle name="Normal 4 2 4 3 3 5" xfId="18970" xr:uid="{84FB479E-DBAD-41C5-BE9F-AC13E24723A6}"/>
    <cellStyle name="Normal 4 2 4 3 3 6" xfId="7028" xr:uid="{395F8259-E19A-4A3E-B684-0AFE94159158}"/>
    <cellStyle name="Normal 4 2 4 3 3 7" xfId="24955" xr:uid="{00B594AC-F0FC-4D84-8D6C-58793CA28E08}"/>
    <cellStyle name="Normal 4 2 4 3 3 8" xfId="36900" xr:uid="{2AE7FA3E-67A6-406E-80CE-D32ADFDE0329}"/>
    <cellStyle name="Normal 4 2 4 3 3 9" xfId="48865" xr:uid="{AE0AD179-9636-4F0E-9C51-DD48D8EFBFD7}"/>
    <cellStyle name="Normal 4 2 4 3 4" xfId="1770" xr:uid="{00000000-0005-0000-0000-000032000000}"/>
    <cellStyle name="Normal 4 2 4 3 4 2" xfId="4740" xr:uid="{5586963E-F64D-4D14-8290-65571FE63147}"/>
    <cellStyle name="Normal 4 2 4 3 4 2 2" xfId="16703" xr:uid="{D62AE1A5-5F71-4734-A244-7005CD3484B4}"/>
    <cellStyle name="Normal 4 2 4 3 4 2 2 2" xfId="34630" xr:uid="{D25E3669-5DBF-4754-AA66-FF472527EE72}"/>
    <cellStyle name="Normal 4 2 4 3 4 2 2 3" xfId="46575" xr:uid="{37145C26-5CFC-4428-A68B-24E08C795CF5}"/>
    <cellStyle name="Normal 4 2 4 3 4 2 2 4" xfId="58540" xr:uid="{930A8CFE-1B9C-4A1F-98AA-5E1E471517A4}"/>
    <cellStyle name="Normal 4 2 4 3 4 2 3" xfId="22662" xr:uid="{C5249BBD-2436-4F3C-9763-0CED344BD0D1}"/>
    <cellStyle name="Normal 4 2 4 3 4 2 4" xfId="10720" xr:uid="{C25205F4-3B54-4831-A195-0D6727C48972}"/>
    <cellStyle name="Normal 4 2 4 3 4 2 5" xfId="28647" xr:uid="{DE5FC220-91FA-45BA-8B9B-E05566421C46}"/>
    <cellStyle name="Normal 4 2 4 3 4 2 6" xfId="40592" xr:uid="{58E58FDA-B3D1-40B0-AA88-765071AFA003}"/>
    <cellStyle name="Normal 4 2 4 3 4 2 7" xfId="52557" xr:uid="{68D3438A-1882-4B6D-97A9-D5709525400E}"/>
    <cellStyle name="Normal 4 2 4 3 4 3" xfId="13733" xr:uid="{73283DE6-DB26-427E-9DF9-44E87A6C9B7B}"/>
    <cellStyle name="Normal 4 2 4 3 4 3 2" xfId="31660" xr:uid="{3F65448B-B59F-4F12-9EF9-CC85C2B4B716}"/>
    <cellStyle name="Normal 4 2 4 3 4 3 3" xfId="43605" xr:uid="{B340ED87-EFC4-4EF5-BC50-23CCE5991C8B}"/>
    <cellStyle name="Normal 4 2 4 3 4 3 4" xfId="55570" xr:uid="{2AFCFA52-B806-418D-A7FF-F0BFE7671D5C}"/>
    <cellStyle name="Normal 4 2 4 3 4 4" xfId="19692" xr:uid="{CD972790-886E-4275-B791-1A272A726A23}"/>
    <cellStyle name="Normal 4 2 4 3 4 5" xfId="7750" xr:uid="{481C84F4-3223-49E5-B250-176E47127D71}"/>
    <cellStyle name="Normal 4 2 4 3 4 6" xfId="25677" xr:uid="{4D7122D8-0A63-4E32-8217-13BF14F21116}"/>
    <cellStyle name="Normal 4 2 4 3 4 7" xfId="37622" xr:uid="{3C5D23FD-1B84-4F28-9E81-21952B7A2DEB}"/>
    <cellStyle name="Normal 4 2 4 3 4 8" xfId="49587" xr:uid="{34165545-4F84-4E09-8C67-B26E40AC286F}"/>
    <cellStyle name="Normal 4 2 4 3 5" xfId="3296" xr:uid="{99248900-F54A-4C07-94AB-490C9C44B88B}"/>
    <cellStyle name="Normal 4 2 4 3 5 2" xfId="15259" xr:uid="{FB160256-03CF-4D94-B70E-82ED0003AB23}"/>
    <cellStyle name="Normal 4 2 4 3 5 2 2" xfId="33186" xr:uid="{B1D9EEDC-9744-44D4-A689-BD0E89C3D4B0}"/>
    <cellStyle name="Normal 4 2 4 3 5 2 3" xfId="45131" xr:uid="{29484E4C-2618-4CB3-B14C-D94F7D173806}"/>
    <cellStyle name="Normal 4 2 4 3 5 2 4" xfId="57096" xr:uid="{D2DFE645-DA42-469C-B58C-AE4435221ED5}"/>
    <cellStyle name="Normal 4 2 4 3 5 3" xfId="21218" xr:uid="{DEA5D981-1ACE-4AA1-9C04-B1FB7D51FCCB}"/>
    <cellStyle name="Normal 4 2 4 3 5 4" xfId="9276" xr:uid="{367D3918-FCA1-4425-A9E7-47C1DDE824E5}"/>
    <cellStyle name="Normal 4 2 4 3 5 5" xfId="27203" xr:uid="{5E9698B7-EF70-4472-95B1-D21052F42C0A}"/>
    <cellStyle name="Normal 4 2 4 3 5 6" xfId="39148" xr:uid="{CA34222D-453D-441F-80A1-E965026416C9}"/>
    <cellStyle name="Normal 4 2 4 3 5 7" xfId="51113" xr:uid="{2BD590FD-A89C-455D-8C27-189F00221A35}"/>
    <cellStyle name="Normal 4 2 4 3 6" xfId="12289" xr:uid="{B803896C-A8B6-4D17-963C-81ECD7238DF5}"/>
    <cellStyle name="Normal 4 2 4 3 6 2" xfId="30216" xr:uid="{F4C5BCD5-C444-46AE-8C0D-79ADC90F3703}"/>
    <cellStyle name="Normal 4 2 4 3 6 3" xfId="42161" xr:uid="{9DF0AD77-DA44-48C7-9151-D517732BE094}"/>
    <cellStyle name="Normal 4 2 4 3 6 4" xfId="54126" xr:uid="{8BAC2423-E049-4311-A07D-9F6CB3A5EBF3}"/>
    <cellStyle name="Normal 4 2 4 3 7" xfId="18248" xr:uid="{FB9B41F4-F244-4238-B15D-0B0449D126F0}"/>
    <cellStyle name="Normal 4 2 4 3 8" xfId="6306" xr:uid="{7B58AF92-ACED-44C6-A182-9514BFACE27E}"/>
    <cellStyle name="Normal 4 2 4 3 9" xfId="24233" xr:uid="{C9F59212-F284-423D-B907-5A1A74DF98DC}"/>
    <cellStyle name="Normal 4 2 4 4" xfId="442" xr:uid="{00000000-0005-0000-0000-000032000000}"/>
    <cellStyle name="Normal 4 2 4 4 10" xfId="48259" xr:uid="{0A2E2171-A1AA-4D1A-BCF8-6D21ABD6EFDA}"/>
    <cellStyle name="Normal 4 2 4 4 2" xfId="1164" xr:uid="{00000000-0005-0000-0000-000032000000}"/>
    <cellStyle name="Normal 4 2 4 4 2 2" xfId="2608" xr:uid="{00000000-0005-0000-0000-000032000000}"/>
    <cellStyle name="Normal 4 2 4 4 2 2 2" xfId="5578" xr:uid="{5F757AE0-6252-49EC-9435-631E04FABCD3}"/>
    <cellStyle name="Normal 4 2 4 4 2 2 2 2" xfId="17541" xr:uid="{AEF706DA-37E1-4358-9299-576AC6379D89}"/>
    <cellStyle name="Normal 4 2 4 4 2 2 2 2 2" xfId="35468" xr:uid="{871C6DA5-B62A-4B8A-A7AE-E5249DB19DF9}"/>
    <cellStyle name="Normal 4 2 4 4 2 2 2 2 3" xfId="47413" xr:uid="{62BE7E2B-8B52-4D07-91DC-0A80F5D44403}"/>
    <cellStyle name="Normal 4 2 4 4 2 2 2 2 4" xfId="59378" xr:uid="{9034E83E-BB29-45A9-BDE9-C4D884348025}"/>
    <cellStyle name="Normal 4 2 4 4 2 2 2 3" xfId="23500" xr:uid="{FF7BC1C8-B481-4706-83C1-6239959F25AE}"/>
    <cellStyle name="Normal 4 2 4 4 2 2 2 4" xfId="11558" xr:uid="{9E0BB556-BBC8-46D1-A682-8A794B113EC4}"/>
    <cellStyle name="Normal 4 2 4 4 2 2 2 5" xfId="29485" xr:uid="{0410A823-FE69-472E-84FA-FBFCC5587B5B}"/>
    <cellStyle name="Normal 4 2 4 4 2 2 2 6" xfId="41430" xr:uid="{58658CFD-0061-4573-9486-C9A32B6B117C}"/>
    <cellStyle name="Normal 4 2 4 4 2 2 2 7" xfId="53395" xr:uid="{3F7AA5B0-7AA2-4418-B1E3-D1359CE3C31C}"/>
    <cellStyle name="Normal 4 2 4 4 2 2 3" xfId="14571" xr:uid="{9896F3E0-5DC0-410E-AF9E-2079394C90C0}"/>
    <cellStyle name="Normal 4 2 4 4 2 2 3 2" xfId="32498" xr:uid="{A175D71B-83CC-4392-81A2-D1371D184C94}"/>
    <cellStyle name="Normal 4 2 4 4 2 2 3 3" xfId="44443" xr:uid="{60AE1934-EDB2-4888-86D6-8FED2866D95B}"/>
    <cellStyle name="Normal 4 2 4 4 2 2 3 4" xfId="56408" xr:uid="{AD929DE7-C01E-43CC-B76E-73D59C8BD737}"/>
    <cellStyle name="Normal 4 2 4 4 2 2 4" xfId="20530" xr:uid="{A73B411D-59D2-4507-B6CA-234517B77302}"/>
    <cellStyle name="Normal 4 2 4 4 2 2 5" xfId="8588" xr:uid="{6E90F92D-C066-4179-A433-F305AD0FF02B}"/>
    <cellStyle name="Normal 4 2 4 4 2 2 6" xfId="26515" xr:uid="{B9CEF134-4A39-4112-A2E2-0EB1A90EFA66}"/>
    <cellStyle name="Normal 4 2 4 4 2 2 7" xfId="38460" xr:uid="{017EBC1D-AB8C-4AB9-B33B-C434D3B24B35}"/>
    <cellStyle name="Normal 4 2 4 4 2 2 8" xfId="50425" xr:uid="{F5C04B82-AC23-4968-9CBE-C6FAA6E1C6F0}"/>
    <cellStyle name="Normal 4 2 4 4 2 3" xfId="4134" xr:uid="{3109ECFE-E5DC-489B-9E3A-424136D8B864}"/>
    <cellStyle name="Normal 4 2 4 4 2 3 2" xfId="16097" xr:uid="{C34B67B0-D130-4A4D-92E4-4457FD9A0665}"/>
    <cellStyle name="Normal 4 2 4 4 2 3 2 2" xfId="34024" xr:uid="{BECDD2BF-E25E-4DCE-B1D0-1195720B1A19}"/>
    <cellStyle name="Normal 4 2 4 4 2 3 2 3" xfId="45969" xr:uid="{7F9F6A2F-1662-4E18-80BC-5963FE442DAC}"/>
    <cellStyle name="Normal 4 2 4 4 2 3 2 4" xfId="57934" xr:uid="{C459EC37-ADE7-4B90-A682-4328EEA4B036}"/>
    <cellStyle name="Normal 4 2 4 4 2 3 3" xfId="22056" xr:uid="{924E6D82-5162-43C4-8AC3-EAC405D489E9}"/>
    <cellStyle name="Normal 4 2 4 4 2 3 4" xfId="10114" xr:uid="{0C2B1AB6-C130-4C08-88A2-13C4382A1152}"/>
    <cellStyle name="Normal 4 2 4 4 2 3 5" xfId="28041" xr:uid="{DAF44A02-FF51-474D-9D76-A82016FE199E}"/>
    <cellStyle name="Normal 4 2 4 4 2 3 6" xfId="39986" xr:uid="{1304BAFD-7176-476D-9E28-09C1BFD5AB82}"/>
    <cellStyle name="Normal 4 2 4 4 2 3 7" xfId="51951" xr:uid="{DC0EB7B4-A417-4617-A1D5-DF61C6068989}"/>
    <cellStyle name="Normal 4 2 4 4 2 4" xfId="13127" xr:uid="{319A3CC8-EAC9-4A79-B72B-3DCA849E9621}"/>
    <cellStyle name="Normal 4 2 4 4 2 4 2" xfId="31054" xr:uid="{167DA77A-ED26-431E-97CA-87F090D79CB7}"/>
    <cellStyle name="Normal 4 2 4 4 2 4 3" xfId="42999" xr:uid="{1B8D7F45-A624-4CD9-A284-A41E9B29BD1D}"/>
    <cellStyle name="Normal 4 2 4 4 2 4 4" xfId="54964" xr:uid="{02A3AA22-E1BF-422E-BC27-C76B66BCD40F}"/>
    <cellStyle name="Normal 4 2 4 4 2 5" xfId="19086" xr:uid="{A2109E08-50D5-41E0-A782-1121EFDAEA37}"/>
    <cellStyle name="Normal 4 2 4 4 2 6" xfId="7144" xr:uid="{3B85AE3F-1F59-403D-A867-2D39E0B7A9F8}"/>
    <cellStyle name="Normal 4 2 4 4 2 7" xfId="25071" xr:uid="{DCE65BC1-EE6F-439D-A51B-B0F97692BF25}"/>
    <cellStyle name="Normal 4 2 4 4 2 8" xfId="37016" xr:uid="{98807FA0-03FF-4A3F-AF72-3A2AF81300C0}"/>
    <cellStyle name="Normal 4 2 4 4 2 9" xfId="48981" xr:uid="{E516AFFE-E13A-4842-8584-CDAA34CB0D7B}"/>
    <cellStyle name="Normal 4 2 4 4 3" xfId="1886" xr:uid="{00000000-0005-0000-0000-000032000000}"/>
    <cellStyle name="Normal 4 2 4 4 3 2" xfId="4856" xr:uid="{C97E6804-52F2-4B1E-9886-DC90579CADAC}"/>
    <cellStyle name="Normal 4 2 4 4 3 2 2" xfId="16819" xr:uid="{5A1158CD-A8C9-41EE-A1E5-0CD827427C63}"/>
    <cellStyle name="Normal 4 2 4 4 3 2 2 2" xfId="34746" xr:uid="{0CA575AE-4677-49C8-B081-1A3C4DCB520E}"/>
    <cellStyle name="Normal 4 2 4 4 3 2 2 3" xfId="46691" xr:uid="{5E598256-1060-4849-80E6-59065DDD62EA}"/>
    <cellStyle name="Normal 4 2 4 4 3 2 2 4" xfId="58656" xr:uid="{051ABEE0-2C09-4FC5-90BB-F7E2DE273BFA}"/>
    <cellStyle name="Normal 4 2 4 4 3 2 3" xfId="22778" xr:uid="{135E08AA-8638-48DB-A86E-6C4306A52E5F}"/>
    <cellStyle name="Normal 4 2 4 4 3 2 4" xfId="10836" xr:uid="{BDAAAEF3-B540-470F-83F7-117DB672AC87}"/>
    <cellStyle name="Normal 4 2 4 4 3 2 5" xfId="28763" xr:uid="{9BD6D147-8517-411D-9619-ABFB4C57A91F}"/>
    <cellStyle name="Normal 4 2 4 4 3 2 6" xfId="40708" xr:uid="{50553290-820D-4202-B495-86F744EB120E}"/>
    <cellStyle name="Normal 4 2 4 4 3 2 7" xfId="52673" xr:uid="{0F34B7A1-C107-4E9A-93BD-F07EC068B3CD}"/>
    <cellStyle name="Normal 4 2 4 4 3 3" xfId="13849" xr:uid="{6A9140AA-F3A3-417A-9EA7-EF581229E279}"/>
    <cellStyle name="Normal 4 2 4 4 3 3 2" xfId="31776" xr:uid="{E3A884A2-47C9-4C2E-9BAB-2FE52088FDF8}"/>
    <cellStyle name="Normal 4 2 4 4 3 3 3" xfId="43721" xr:uid="{64C950FD-607F-4703-A500-210A2BB55B30}"/>
    <cellStyle name="Normal 4 2 4 4 3 3 4" xfId="55686" xr:uid="{019FB9A5-7F25-425B-9403-5D05443BA4D7}"/>
    <cellStyle name="Normal 4 2 4 4 3 4" xfId="19808" xr:uid="{29078DC1-B506-4806-B623-AE88D5E3CD57}"/>
    <cellStyle name="Normal 4 2 4 4 3 5" xfId="7866" xr:uid="{1862D9D5-655B-4BAD-A2E8-370F833B78EA}"/>
    <cellStyle name="Normal 4 2 4 4 3 6" xfId="25793" xr:uid="{4FA078E5-CA7C-43EC-B25B-1EA88A45CEE2}"/>
    <cellStyle name="Normal 4 2 4 4 3 7" xfId="37738" xr:uid="{E16ACDE5-9BA2-4C69-B542-00FA27A91B9D}"/>
    <cellStyle name="Normal 4 2 4 4 3 8" xfId="49703" xr:uid="{46AD36FD-2CC1-4B92-A74E-2AB69147A02A}"/>
    <cellStyle name="Normal 4 2 4 4 4" xfId="3412" xr:uid="{C1E07CC2-A4AE-4F88-820D-34A1D96DA8F5}"/>
    <cellStyle name="Normal 4 2 4 4 4 2" xfId="15375" xr:uid="{CAB93017-B5BF-41CD-849E-CD85A086090F}"/>
    <cellStyle name="Normal 4 2 4 4 4 2 2" xfId="33302" xr:uid="{5E975EF6-BA0F-4E22-AD25-5D55F6933B03}"/>
    <cellStyle name="Normal 4 2 4 4 4 2 3" xfId="45247" xr:uid="{E066DDB8-F339-4BD4-941B-AE34B38BAFCB}"/>
    <cellStyle name="Normal 4 2 4 4 4 2 4" xfId="57212" xr:uid="{9B3812E6-813E-4644-B631-0BA7D055FD9B}"/>
    <cellStyle name="Normal 4 2 4 4 4 3" xfId="21334" xr:uid="{67FC2373-0AA0-4001-A109-05C63F8B4836}"/>
    <cellStyle name="Normal 4 2 4 4 4 4" xfId="9392" xr:uid="{FA7F7101-6132-4B5B-8011-53E31A7015C4}"/>
    <cellStyle name="Normal 4 2 4 4 4 5" xfId="27319" xr:uid="{F1E29C92-8D16-4699-B7D5-FEAB0581F89E}"/>
    <cellStyle name="Normal 4 2 4 4 4 6" xfId="39264" xr:uid="{3B6F803E-F7C1-4FD8-85E9-BC185F5313BE}"/>
    <cellStyle name="Normal 4 2 4 4 4 7" xfId="51229" xr:uid="{73A609F6-8A3C-47FE-BC5B-FF4C093D4228}"/>
    <cellStyle name="Normal 4 2 4 4 5" xfId="12405" xr:uid="{A97BDB7E-C6F1-47C4-B4C3-70648159960E}"/>
    <cellStyle name="Normal 4 2 4 4 5 2" xfId="30332" xr:uid="{5D84C927-6B45-4EC1-845D-84183667EE7B}"/>
    <cellStyle name="Normal 4 2 4 4 5 3" xfId="42277" xr:uid="{980FEC5B-9FAB-48A5-8BC7-E3D5A42AEBA8}"/>
    <cellStyle name="Normal 4 2 4 4 5 4" xfId="54242" xr:uid="{A98C3E53-5900-4A2D-8875-EACDEACD9191}"/>
    <cellStyle name="Normal 4 2 4 4 6" xfId="18364" xr:uid="{A9C506DD-65B3-42F8-811D-CC4FDE4A1A0F}"/>
    <cellStyle name="Normal 4 2 4 4 7" xfId="6422" xr:uid="{18469BFE-A1FC-4075-A957-7CDD36170BAC}"/>
    <cellStyle name="Normal 4 2 4 4 8" xfId="24349" xr:uid="{A1C3B4B0-04E6-497C-8B39-D3F481F11A4C}"/>
    <cellStyle name="Normal 4 2 4 4 9" xfId="36294" xr:uid="{7A3F0CE4-4BDD-4993-A814-71212C8614CE}"/>
    <cellStyle name="Normal 4 2 4 5" xfId="816" xr:uid="{00000000-0005-0000-0000-000032000000}"/>
    <cellStyle name="Normal 4 2 4 5 2" xfId="2260" xr:uid="{00000000-0005-0000-0000-000032000000}"/>
    <cellStyle name="Normal 4 2 4 5 2 2" xfId="5230" xr:uid="{0810924D-7044-4CEB-ABB6-65423328133D}"/>
    <cellStyle name="Normal 4 2 4 5 2 2 2" xfId="17193" xr:uid="{ABA43DA7-5374-4825-B392-42928724FBCC}"/>
    <cellStyle name="Normal 4 2 4 5 2 2 2 2" xfId="35120" xr:uid="{8B16BC0A-E665-479A-A4B8-5AAB24ABAE0A}"/>
    <cellStyle name="Normal 4 2 4 5 2 2 2 3" xfId="47065" xr:uid="{ED6FAFA6-6B46-477C-BF2A-BA50BB05FA27}"/>
    <cellStyle name="Normal 4 2 4 5 2 2 2 4" xfId="59030" xr:uid="{F3D1E7C5-0EB8-4674-84B9-3F81EE293709}"/>
    <cellStyle name="Normal 4 2 4 5 2 2 3" xfId="23152" xr:uid="{3D20913E-C388-4388-A244-6E2342AE58A6}"/>
    <cellStyle name="Normal 4 2 4 5 2 2 4" xfId="11210" xr:uid="{0DDEAD4A-4443-4041-ADA2-7A979F697096}"/>
    <cellStyle name="Normal 4 2 4 5 2 2 5" xfId="29137" xr:uid="{44872081-1686-4ED3-9B37-6C65A9ED3FC3}"/>
    <cellStyle name="Normal 4 2 4 5 2 2 6" xfId="41082" xr:uid="{9B28D30D-B5A9-4381-9260-23C4A339A7B3}"/>
    <cellStyle name="Normal 4 2 4 5 2 2 7" xfId="53047" xr:uid="{3C29400F-8D20-436D-8EAD-31E54D7838D2}"/>
    <cellStyle name="Normal 4 2 4 5 2 3" xfId="14223" xr:uid="{162F717B-030A-4986-864C-6554EC7CAE26}"/>
    <cellStyle name="Normal 4 2 4 5 2 3 2" xfId="32150" xr:uid="{A3262298-C880-40FA-8B61-13BABDB9CA87}"/>
    <cellStyle name="Normal 4 2 4 5 2 3 3" xfId="44095" xr:uid="{39679C3D-2CAD-45C8-A554-966DF118152B}"/>
    <cellStyle name="Normal 4 2 4 5 2 3 4" xfId="56060" xr:uid="{A4F4A5CF-E4F7-40F4-ACAB-7333E3DEB05F}"/>
    <cellStyle name="Normal 4 2 4 5 2 4" xfId="20182" xr:uid="{1657B315-4AF9-4C44-8317-CAA256EBC121}"/>
    <cellStyle name="Normal 4 2 4 5 2 5" xfId="8240" xr:uid="{ED634726-C4AC-45F2-9753-6FCFEF9E662E}"/>
    <cellStyle name="Normal 4 2 4 5 2 6" xfId="26167" xr:uid="{98465988-DD51-4B35-9A5E-E3FE227C69E5}"/>
    <cellStyle name="Normal 4 2 4 5 2 7" xfId="38112" xr:uid="{1F84A541-CAE5-4BBB-A003-48F99EB6C51D}"/>
    <cellStyle name="Normal 4 2 4 5 2 8" xfId="50077" xr:uid="{4A727F6D-FE50-4C9C-AD81-56891DAF0C62}"/>
    <cellStyle name="Normal 4 2 4 5 3" xfId="3786" xr:uid="{E2F13F7D-29E3-4ACB-8116-5BFBAF57B6CE}"/>
    <cellStyle name="Normal 4 2 4 5 3 2" xfId="15749" xr:uid="{BABA8EFD-E5AE-4893-BA55-F82B48C11638}"/>
    <cellStyle name="Normal 4 2 4 5 3 2 2" xfId="33676" xr:uid="{8D887172-C0A9-4462-A9D5-66A3612BB5FA}"/>
    <cellStyle name="Normal 4 2 4 5 3 2 3" xfId="45621" xr:uid="{20229E33-46B2-4780-8732-34582D85E260}"/>
    <cellStyle name="Normal 4 2 4 5 3 2 4" xfId="57586" xr:uid="{69FCD1A5-6283-41AC-A6C5-9EC44B04593F}"/>
    <cellStyle name="Normal 4 2 4 5 3 3" xfId="21708" xr:uid="{CA3545FA-DDD0-4D7E-B22E-0A9DC834AFF8}"/>
    <cellStyle name="Normal 4 2 4 5 3 4" xfId="9766" xr:uid="{B05AD8AC-AE1D-4EB0-B829-0F7F4AFEE8FB}"/>
    <cellStyle name="Normal 4 2 4 5 3 5" xfId="27693" xr:uid="{6A98CC82-4C1F-4D39-8069-B4441D3FC3A9}"/>
    <cellStyle name="Normal 4 2 4 5 3 6" xfId="39638" xr:uid="{8F30D310-F6BC-45BC-AD45-16F3A20D3B80}"/>
    <cellStyle name="Normal 4 2 4 5 3 7" xfId="51603" xr:uid="{60DAE809-812C-490E-B84F-FFAD0C73DE5C}"/>
    <cellStyle name="Normal 4 2 4 5 4" xfId="12779" xr:uid="{A7920F86-A3E9-4808-92E9-FA7B77983C43}"/>
    <cellStyle name="Normal 4 2 4 5 4 2" xfId="30706" xr:uid="{42CD71B5-C695-4DD4-9E4B-2DB4AC44EDB3}"/>
    <cellStyle name="Normal 4 2 4 5 4 3" xfId="42651" xr:uid="{6E7A2009-5BE1-486E-A461-5820AC450436}"/>
    <cellStyle name="Normal 4 2 4 5 4 4" xfId="54616" xr:uid="{1814D68D-C65A-426F-BB27-AD1EF95BCDA9}"/>
    <cellStyle name="Normal 4 2 4 5 5" xfId="18738" xr:uid="{C4BE3352-61F3-42E5-BA66-D1F6E794CC6C}"/>
    <cellStyle name="Normal 4 2 4 5 6" xfId="6796" xr:uid="{A8BB81AB-5887-4C29-83F0-96AC6AA475C2}"/>
    <cellStyle name="Normal 4 2 4 5 7" xfId="24723" xr:uid="{3D869822-748F-4A97-8DAC-68A7BF8F2DBD}"/>
    <cellStyle name="Normal 4 2 4 5 8" xfId="36668" xr:uid="{64C5D66A-D3AD-4BAF-AC85-22DD56AD1A67}"/>
    <cellStyle name="Normal 4 2 4 5 9" xfId="48633" xr:uid="{BB1D0EBD-B274-4FBA-BD13-B1DBAD6DBBF6}"/>
    <cellStyle name="Normal 4 2 4 6" xfId="1538" xr:uid="{00000000-0005-0000-0000-000032000000}"/>
    <cellStyle name="Normal 4 2 4 6 2" xfId="4508" xr:uid="{B7D16DDB-F9E2-4469-A253-68ECEE194742}"/>
    <cellStyle name="Normal 4 2 4 6 2 2" xfId="16471" xr:uid="{EBE1406C-88B7-4720-B940-21F31DFA809A}"/>
    <cellStyle name="Normal 4 2 4 6 2 2 2" xfId="34398" xr:uid="{D8FA99EF-DB76-4D33-8945-FC0787155FBA}"/>
    <cellStyle name="Normal 4 2 4 6 2 2 3" xfId="46343" xr:uid="{58765743-A612-42A4-AA4B-8A4665AD8F8E}"/>
    <cellStyle name="Normal 4 2 4 6 2 2 4" xfId="58308" xr:uid="{BC539EB2-4910-4236-9AC0-21BE0DCC663E}"/>
    <cellStyle name="Normal 4 2 4 6 2 3" xfId="22430" xr:uid="{FBD38DE7-4F58-4723-8E99-5C20E4FF5A8C}"/>
    <cellStyle name="Normal 4 2 4 6 2 4" xfId="10488" xr:uid="{6ACC98AD-B929-431E-85EB-93CF0285EF5F}"/>
    <cellStyle name="Normal 4 2 4 6 2 5" xfId="28415" xr:uid="{ACB8C7D5-4B43-426F-B671-7A2EFA660518}"/>
    <cellStyle name="Normal 4 2 4 6 2 6" xfId="40360" xr:uid="{F25CDFB2-7244-48D1-9C04-F6CD43E6B4B5}"/>
    <cellStyle name="Normal 4 2 4 6 2 7" xfId="52325" xr:uid="{37809928-FAD2-4E58-A07C-66DB00B0EF0F}"/>
    <cellStyle name="Normal 4 2 4 6 3" xfId="13501" xr:uid="{A9F59E40-7DAA-4DB8-B178-54A12A339DED}"/>
    <cellStyle name="Normal 4 2 4 6 3 2" xfId="31428" xr:uid="{D6049DCD-70B7-4539-82E0-FA8D84826648}"/>
    <cellStyle name="Normal 4 2 4 6 3 3" xfId="43373" xr:uid="{A4727058-FC4F-442D-A3AA-E1B0330AD5DC}"/>
    <cellStyle name="Normal 4 2 4 6 3 4" xfId="55338" xr:uid="{4A6946B5-3A34-4A0C-AA19-F0C4F5B21910}"/>
    <cellStyle name="Normal 4 2 4 6 4" xfId="19460" xr:uid="{08C6AE55-B169-4260-A871-7DD9FB3F2827}"/>
    <cellStyle name="Normal 4 2 4 6 5" xfId="7518" xr:uid="{DC7DDD6E-C1DE-4982-8086-B60F5BEA1781}"/>
    <cellStyle name="Normal 4 2 4 6 6" xfId="25445" xr:uid="{12B72FAF-E372-426C-BB7A-A95AED09AC1C}"/>
    <cellStyle name="Normal 4 2 4 6 7" xfId="37390" xr:uid="{E8EE26AD-DB29-4C04-AB52-1080D2E721C3}"/>
    <cellStyle name="Normal 4 2 4 6 8" xfId="49355" xr:uid="{47FED243-E7F1-45E9-887B-DAC3D61277E2}"/>
    <cellStyle name="Normal 4 2 4 7" xfId="3064" xr:uid="{A22F1A3E-BA7F-40C4-B49B-FAA51B208EBC}"/>
    <cellStyle name="Normal 4 2 4 7 2" xfId="15027" xr:uid="{750E5AA4-B50F-47BE-9514-A029BAEF58A2}"/>
    <cellStyle name="Normal 4 2 4 7 2 2" xfId="32954" xr:uid="{4E7EE67F-1188-4289-B250-04E78925BA20}"/>
    <cellStyle name="Normal 4 2 4 7 2 3" xfId="44899" xr:uid="{64EF1155-FA51-4030-975E-BD3B9BE0D005}"/>
    <cellStyle name="Normal 4 2 4 7 2 4" xfId="56864" xr:uid="{E34F0377-141F-42A8-9206-1C1B1F88199A}"/>
    <cellStyle name="Normal 4 2 4 7 3" xfId="20986" xr:uid="{CE01179A-70D0-4B8C-B33C-6720290A8098}"/>
    <cellStyle name="Normal 4 2 4 7 4" xfId="9044" xr:uid="{6FF85493-ED49-4C14-B297-90E5FBBFC7C6}"/>
    <cellStyle name="Normal 4 2 4 7 5" xfId="26971" xr:uid="{75F80E14-9A0A-4FA8-83B8-5124221771CC}"/>
    <cellStyle name="Normal 4 2 4 7 6" xfId="38916" xr:uid="{557A497D-D68E-4A40-BAA9-47EAAE25D912}"/>
    <cellStyle name="Normal 4 2 4 7 7" xfId="50881" xr:uid="{64484A5F-63B3-4D0C-A7F8-0A1FD17BB106}"/>
    <cellStyle name="Normal 4 2 4 8" xfId="12057" xr:uid="{51CE44AC-E441-4EA3-8969-572C21830E4E}"/>
    <cellStyle name="Normal 4 2 4 8 2" xfId="29984" xr:uid="{5919054A-63E9-452C-9974-8C7E4887A44D}"/>
    <cellStyle name="Normal 4 2 4 8 3" xfId="41929" xr:uid="{EA4D0414-5EE4-4522-B18F-E4EA717D153F}"/>
    <cellStyle name="Normal 4 2 4 8 4" xfId="53894" xr:uid="{CEF3F410-89FE-4012-B74B-E98D64A8463D}"/>
    <cellStyle name="Normal 4 2 4 9" xfId="18016" xr:uid="{56A2C82B-FDD8-43CB-8E48-31682EF1D088}"/>
    <cellStyle name="Normal 4 2 5" xfId="152" xr:uid="{00000000-0005-0000-0000-000032000000}"/>
    <cellStyle name="Normal 4 2 5 10" xfId="36004" xr:uid="{73B8EAE2-B1D4-4E1E-ABE2-EE019789790C}"/>
    <cellStyle name="Normal 4 2 5 11" xfId="47969" xr:uid="{08501989-E2C2-4016-81DE-37824209019F}"/>
    <cellStyle name="Normal 4 2 5 2" xfId="500" xr:uid="{00000000-0005-0000-0000-000032000000}"/>
    <cellStyle name="Normal 4 2 5 2 10" xfId="48317" xr:uid="{782C2792-BF4C-4DD2-B7CB-3DE65D4455AB}"/>
    <cellStyle name="Normal 4 2 5 2 2" xfId="1222" xr:uid="{00000000-0005-0000-0000-000032000000}"/>
    <cellStyle name="Normal 4 2 5 2 2 2" xfId="2666" xr:uid="{00000000-0005-0000-0000-000032000000}"/>
    <cellStyle name="Normal 4 2 5 2 2 2 2" xfId="5636" xr:uid="{98A52089-3B32-4078-8A80-E9E9DEAFA911}"/>
    <cellStyle name="Normal 4 2 5 2 2 2 2 2" xfId="17599" xr:uid="{5A599738-B3F5-4212-80AA-5E143BBF8E14}"/>
    <cellStyle name="Normal 4 2 5 2 2 2 2 2 2" xfId="35526" xr:uid="{C54BFBCF-FBDB-487B-A404-E7A43EF5BDC2}"/>
    <cellStyle name="Normal 4 2 5 2 2 2 2 2 3" xfId="47471" xr:uid="{84403096-631B-4F6B-8220-403C3EDD876D}"/>
    <cellStyle name="Normal 4 2 5 2 2 2 2 2 4" xfId="59436" xr:uid="{E2391C40-A3FB-4F50-A832-735750F9AEE3}"/>
    <cellStyle name="Normal 4 2 5 2 2 2 2 3" xfId="23558" xr:uid="{C02C2D0E-F302-44FA-A18F-D48707B40782}"/>
    <cellStyle name="Normal 4 2 5 2 2 2 2 4" xfId="11616" xr:uid="{02B32E74-72EC-4C1B-B917-1B8DBE955AB8}"/>
    <cellStyle name="Normal 4 2 5 2 2 2 2 5" xfId="29543" xr:uid="{20D3E8F6-27A2-440E-AC47-0A442FD79F8D}"/>
    <cellStyle name="Normal 4 2 5 2 2 2 2 6" xfId="41488" xr:uid="{E8D51662-A910-410B-87EA-1DB6ED481690}"/>
    <cellStyle name="Normal 4 2 5 2 2 2 2 7" xfId="53453" xr:uid="{8203BB77-CF33-4029-91E8-5E890959B9BC}"/>
    <cellStyle name="Normal 4 2 5 2 2 2 3" xfId="14629" xr:uid="{28A1DA2F-2423-47EF-81F0-CD88379FA24D}"/>
    <cellStyle name="Normal 4 2 5 2 2 2 3 2" xfId="32556" xr:uid="{73259612-A97A-4BE2-AB77-C7581995DDCD}"/>
    <cellStyle name="Normal 4 2 5 2 2 2 3 3" xfId="44501" xr:uid="{161E4929-054A-4148-A236-7C9284D5650F}"/>
    <cellStyle name="Normal 4 2 5 2 2 2 3 4" xfId="56466" xr:uid="{B017A952-4CE4-4F33-8C36-EACBCE287917}"/>
    <cellStyle name="Normal 4 2 5 2 2 2 4" xfId="20588" xr:uid="{74631F8E-00A2-4DA8-B4D4-68A2F0E7B969}"/>
    <cellStyle name="Normal 4 2 5 2 2 2 5" xfId="8646" xr:uid="{C7B8DA29-3E0F-412A-90B3-C956B8C0E0FD}"/>
    <cellStyle name="Normal 4 2 5 2 2 2 6" xfId="26573" xr:uid="{CAD004A0-F35F-4F0F-95B8-EBF36C5A2757}"/>
    <cellStyle name="Normal 4 2 5 2 2 2 7" xfId="38518" xr:uid="{FC6FAB08-D1BE-4FCF-BAC0-0552382A06B4}"/>
    <cellStyle name="Normal 4 2 5 2 2 2 8" xfId="50483" xr:uid="{987F2126-543C-4F92-9EE8-C2464DD9EBDA}"/>
    <cellStyle name="Normal 4 2 5 2 2 3" xfId="4192" xr:uid="{427E76A4-6D22-43C4-BAA1-F5FCB0164DD2}"/>
    <cellStyle name="Normal 4 2 5 2 2 3 2" xfId="16155" xr:uid="{5A763EA4-5EC5-4E4B-87C7-DDD9D180D57B}"/>
    <cellStyle name="Normal 4 2 5 2 2 3 2 2" xfId="34082" xr:uid="{E158AEAD-165F-40F7-8EEB-3D3DFA8700F4}"/>
    <cellStyle name="Normal 4 2 5 2 2 3 2 3" xfId="46027" xr:uid="{39B5A379-9505-4F95-AB18-F611E70A2C1C}"/>
    <cellStyle name="Normal 4 2 5 2 2 3 2 4" xfId="57992" xr:uid="{C45757E7-5650-4A8B-BF27-41A0D82F0D6D}"/>
    <cellStyle name="Normal 4 2 5 2 2 3 3" xfId="22114" xr:uid="{55AD1F4F-BF31-4A69-9445-8D52CF624C1A}"/>
    <cellStyle name="Normal 4 2 5 2 2 3 4" xfId="10172" xr:uid="{12E43918-6B55-4F35-A481-9E6830201EAD}"/>
    <cellStyle name="Normal 4 2 5 2 2 3 5" xfId="28099" xr:uid="{D637DAF0-ED3B-4E58-8D6A-86DB490C2026}"/>
    <cellStyle name="Normal 4 2 5 2 2 3 6" xfId="40044" xr:uid="{BB0AE39B-3B5E-4E5C-AFE9-C6BBA1F6B997}"/>
    <cellStyle name="Normal 4 2 5 2 2 3 7" xfId="52009" xr:uid="{6AD3BDF6-0C1A-442D-9196-1D61D1968C9D}"/>
    <cellStyle name="Normal 4 2 5 2 2 4" xfId="13185" xr:uid="{9A3F26ED-97CC-4114-8C71-7D61824E8E42}"/>
    <cellStyle name="Normal 4 2 5 2 2 4 2" xfId="31112" xr:uid="{1472B7C3-A05E-438D-A71A-B2588C68644A}"/>
    <cellStyle name="Normal 4 2 5 2 2 4 3" xfId="43057" xr:uid="{05D63B6D-45CE-4A9E-BA28-69EB551DB490}"/>
    <cellStyle name="Normal 4 2 5 2 2 4 4" xfId="55022" xr:uid="{95366772-DB05-47CD-8653-E4CDF02E3CFB}"/>
    <cellStyle name="Normal 4 2 5 2 2 5" xfId="19144" xr:uid="{FA24B7EF-CD37-436F-B804-3E8C84E6B36F}"/>
    <cellStyle name="Normal 4 2 5 2 2 6" xfId="7202" xr:uid="{5DEDBF4A-DD2A-42C5-9755-D5B9440D06A8}"/>
    <cellStyle name="Normal 4 2 5 2 2 7" xfId="25129" xr:uid="{B7C214C5-1B20-45D7-A337-550688EAF64D}"/>
    <cellStyle name="Normal 4 2 5 2 2 8" xfId="37074" xr:uid="{F381B1F7-FF3F-4E05-89D5-38EDCBB45CC8}"/>
    <cellStyle name="Normal 4 2 5 2 2 9" xfId="49039" xr:uid="{23A4FA58-6D3C-4094-9EA0-F5D22AF7CA95}"/>
    <cellStyle name="Normal 4 2 5 2 3" xfId="1944" xr:uid="{00000000-0005-0000-0000-000032000000}"/>
    <cellStyle name="Normal 4 2 5 2 3 2" xfId="4914" xr:uid="{1EFD557B-5FA5-40D1-B46B-F92D4F3C0142}"/>
    <cellStyle name="Normal 4 2 5 2 3 2 2" xfId="16877" xr:uid="{522163CA-370A-4C40-9402-8F9012C73DA2}"/>
    <cellStyle name="Normal 4 2 5 2 3 2 2 2" xfId="34804" xr:uid="{79497F68-FFF8-4055-AD39-8866146C5390}"/>
    <cellStyle name="Normal 4 2 5 2 3 2 2 3" xfId="46749" xr:uid="{C2A09DD6-5907-40FD-A4FC-F2C600225D88}"/>
    <cellStyle name="Normal 4 2 5 2 3 2 2 4" xfId="58714" xr:uid="{63F2D49D-C8EC-45DC-A8C9-7D17C49DB250}"/>
    <cellStyle name="Normal 4 2 5 2 3 2 3" xfId="22836" xr:uid="{2C43BA4D-E499-4C1A-90A8-6A58A1B864ED}"/>
    <cellStyle name="Normal 4 2 5 2 3 2 4" xfId="10894" xr:uid="{78E070A1-0795-4A51-8CFD-085C30B4E460}"/>
    <cellStyle name="Normal 4 2 5 2 3 2 5" xfId="28821" xr:uid="{25859311-4122-467D-8344-F38227CFE98B}"/>
    <cellStyle name="Normal 4 2 5 2 3 2 6" xfId="40766" xr:uid="{BB2C9CF8-7198-46D1-B962-FC7365A0828D}"/>
    <cellStyle name="Normal 4 2 5 2 3 2 7" xfId="52731" xr:uid="{8F7EC1F7-E3C0-47CA-A445-29DE9EC993F1}"/>
    <cellStyle name="Normal 4 2 5 2 3 3" xfId="13907" xr:uid="{30DF5B86-60F7-4EA1-984A-4C89FFF53D8B}"/>
    <cellStyle name="Normal 4 2 5 2 3 3 2" xfId="31834" xr:uid="{7B71B62E-5CE4-41DE-9413-46910F754A55}"/>
    <cellStyle name="Normal 4 2 5 2 3 3 3" xfId="43779" xr:uid="{4EE09B8B-DDE6-408E-9909-8732EB306AC6}"/>
    <cellStyle name="Normal 4 2 5 2 3 3 4" xfId="55744" xr:uid="{8E135EF0-2B96-4DDD-911D-77EDD2743C53}"/>
    <cellStyle name="Normal 4 2 5 2 3 4" xfId="19866" xr:uid="{B1ECF296-B052-4371-971F-EF03752AFA88}"/>
    <cellStyle name="Normal 4 2 5 2 3 5" xfId="7924" xr:uid="{F5FF105C-8F03-4656-9DF9-D93FC0228997}"/>
    <cellStyle name="Normal 4 2 5 2 3 6" xfId="25851" xr:uid="{4975C9D1-3B44-480E-A80F-24914DCB0979}"/>
    <cellStyle name="Normal 4 2 5 2 3 7" xfId="37796" xr:uid="{7091949F-EDD7-4392-BE61-5A024D6D46A4}"/>
    <cellStyle name="Normal 4 2 5 2 3 8" xfId="49761" xr:uid="{2797B067-28E9-4CA4-AA1A-18B428747240}"/>
    <cellStyle name="Normal 4 2 5 2 4" xfId="3470" xr:uid="{F864995A-8077-49A4-A84C-0177B51F5480}"/>
    <cellStyle name="Normal 4 2 5 2 4 2" xfId="15433" xr:uid="{98555DF5-0E70-4106-8CE7-E50CCA8544FB}"/>
    <cellStyle name="Normal 4 2 5 2 4 2 2" xfId="33360" xr:uid="{1753D20A-E7EC-407E-A781-BFE3F4BEA92D}"/>
    <cellStyle name="Normal 4 2 5 2 4 2 3" xfId="45305" xr:uid="{57B92D84-C128-4ACD-ABBC-DA5497FC9A2F}"/>
    <cellStyle name="Normal 4 2 5 2 4 2 4" xfId="57270" xr:uid="{51320E1C-2FB3-478A-99AD-22D86632D9E5}"/>
    <cellStyle name="Normal 4 2 5 2 4 3" xfId="21392" xr:uid="{08EED57F-A97B-4518-BA73-DDCBB33CA065}"/>
    <cellStyle name="Normal 4 2 5 2 4 4" xfId="9450" xr:uid="{DB387DD2-2EA7-4219-B4EA-28070E55644F}"/>
    <cellStyle name="Normal 4 2 5 2 4 5" xfId="27377" xr:uid="{83605A79-697B-4BC6-90CB-8043AC11AD44}"/>
    <cellStyle name="Normal 4 2 5 2 4 6" xfId="39322" xr:uid="{33A89239-B1D9-4445-B8EE-98BAAB71CEB3}"/>
    <cellStyle name="Normal 4 2 5 2 4 7" xfId="51287" xr:uid="{ADFC288B-BD31-4E26-9001-C4AE089953D9}"/>
    <cellStyle name="Normal 4 2 5 2 5" xfId="12463" xr:uid="{D129D722-429B-47D5-81B4-4E927B84BD26}"/>
    <cellStyle name="Normal 4 2 5 2 5 2" xfId="30390" xr:uid="{F89DE408-0FAF-4298-B97C-65AEF6A2360D}"/>
    <cellStyle name="Normal 4 2 5 2 5 3" xfId="42335" xr:uid="{ACBF9469-E5E7-4021-B1B9-A628A0A9E6CB}"/>
    <cellStyle name="Normal 4 2 5 2 5 4" xfId="54300" xr:uid="{F9964680-05C9-4DDF-8AD5-1E8EE92E896B}"/>
    <cellStyle name="Normal 4 2 5 2 6" xfId="18422" xr:uid="{EE750397-D6CC-4373-908E-0EA1A059EA2D}"/>
    <cellStyle name="Normal 4 2 5 2 7" xfId="6480" xr:uid="{8516E9FD-341B-42AF-84EC-1F1C9E66B6C3}"/>
    <cellStyle name="Normal 4 2 5 2 8" xfId="24407" xr:uid="{C9A35808-09F9-460D-9ECC-0EE8BD4660C5}"/>
    <cellStyle name="Normal 4 2 5 2 9" xfId="36352" xr:uid="{7DA6EB83-0B70-4E47-AA8D-330CFD0F2253}"/>
    <cellStyle name="Normal 4 2 5 3" xfId="874" xr:uid="{00000000-0005-0000-0000-000032000000}"/>
    <cellStyle name="Normal 4 2 5 3 2" xfId="2318" xr:uid="{00000000-0005-0000-0000-000032000000}"/>
    <cellStyle name="Normal 4 2 5 3 2 2" xfId="5288" xr:uid="{C5F20283-9271-4044-BA5A-4389301574AE}"/>
    <cellStyle name="Normal 4 2 5 3 2 2 2" xfId="17251" xr:uid="{9AF93988-DFFD-445E-95CC-B004F7CA106E}"/>
    <cellStyle name="Normal 4 2 5 3 2 2 2 2" xfId="35178" xr:uid="{81B3BED6-CD32-4796-A4A8-6E1EA6348057}"/>
    <cellStyle name="Normal 4 2 5 3 2 2 2 3" xfId="47123" xr:uid="{AE6847B5-4E58-4878-804C-58D8252F041B}"/>
    <cellStyle name="Normal 4 2 5 3 2 2 2 4" xfId="59088" xr:uid="{CB702F61-AF7F-4C9B-9A24-0820BEBD733E}"/>
    <cellStyle name="Normal 4 2 5 3 2 2 3" xfId="23210" xr:uid="{EE66E0B3-E967-4E7C-9869-D16CB79357EE}"/>
    <cellStyle name="Normal 4 2 5 3 2 2 4" xfId="11268" xr:uid="{73813312-5844-4401-8FBD-68E8B1987F0F}"/>
    <cellStyle name="Normal 4 2 5 3 2 2 5" xfId="29195" xr:uid="{76B2BD6B-10D8-45F3-BD1C-1CBB7542B2B4}"/>
    <cellStyle name="Normal 4 2 5 3 2 2 6" xfId="41140" xr:uid="{4446EB1A-1A94-4E63-851B-A5CDCA74F093}"/>
    <cellStyle name="Normal 4 2 5 3 2 2 7" xfId="53105" xr:uid="{C5512A36-D559-444E-B03F-17837C11FEA5}"/>
    <cellStyle name="Normal 4 2 5 3 2 3" xfId="14281" xr:uid="{7F46B3E1-4B71-425A-BD2A-358DD509495B}"/>
    <cellStyle name="Normal 4 2 5 3 2 3 2" xfId="32208" xr:uid="{B88AD452-6675-4A0F-B247-CA6DE77FB4C3}"/>
    <cellStyle name="Normal 4 2 5 3 2 3 3" xfId="44153" xr:uid="{D78E99AD-71EB-4012-985B-1B00AFCF2AB4}"/>
    <cellStyle name="Normal 4 2 5 3 2 3 4" xfId="56118" xr:uid="{709F4C3D-5F50-45C2-8729-0098BB6B4300}"/>
    <cellStyle name="Normal 4 2 5 3 2 4" xfId="20240" xr:uid="{560B0F8B-103A-44AC-AE1A-C0D25C67A088}"/>
    <cellStyle name="Normal 4 2 5 3 2 5" xfId="8298" xr:uid="{D25EF368-BE4C-4653-8793-6C47CA0804EE}"/>
    <cellStyle name="Normal 4 2 5 3 2 6" xfId="26225" xr:uid="{6C742AE4-43B7-4CAE-89F1-E7CAE99FAD31}"/>
    <cellStyle name="Normal 4 2 5 3 2 7" xfId="38170" xr:uid="{BD537366-F0A3-4400-9EA6-BECE942D6D9C}"/>
    <cellStyle name="Normal 4 2 5 3 2 8" xfId="50135" xr:uid="{A0A57CA4-A997-4D57-A8D4-4D1D8E55D05A}"/>
    <cellStyle name="Normal 4 2 5 3 3" xfId="3844" xr:uid="{C6AE26B9-311B-46EC-9761-56DC03B040F7}"/>
    <cellStyle name="Normal 4 2 5 3 3 2" xfId="15807" xr:uid="{40A643F7-A42F-421E-9E09-B796A3D88EFB}"/>
    <cellStyle name="Normal 4 2 5 3 3 2 2" xfId="33734" xr:uid="{91FEF23C-ADB5-4F06-98FF-15869CE401EE}"/>
    <cellStyle name="Normal 4 2 5 3 3 2 3" xfId="45679" xr:uid="{3F583042-60CC-4B82-8965-C8600421B16D}"/>
    <cellStyle name="Normal 4 2 5 3 3 2 4" xfId="57644" xr:uid="{46A5F258-FB1D-4AE5-AD7B-78DA80E181EA}"/>
    <cellStyle name="Normal 4 2 5 3 3 3" xfId="21766" xr:uid="{0DBA668F-F180-43DE-8B6C-61345138E856}"/>
    <cellStyle name="Normal 4 2 5 3 3 4" xfId="9824" xr:uid="{67D83C65-C2AD-4B15-9867-1FF70B561365}"/>
    <cellStyle name="Normal 4 2 5 3 3 5" xfId="27751" xr:uid="{8298C2B9-2AC7-414A-9433-028AC1527FAD}"/>
    <cellStyle name="Normal 4 2 5 3 3 6" xfId="39696" xr:uid="{EFF37F4C-F53F-42E9-B83D-40F8E96546AA}"/>
    <cellStyle name="Normal 4 2 5 3 3 7" xfId="51661" xr:uid="{08855EEC-CC58-4E80-8B62-74BC0255E641}"/>
    <cellStyle name="Normal 4 2 5 3 4" xfId="12837" xr:uid="{EEBDEE87-2790-496E-A466-2D353F92A1A9}"/>
    <cellStyle name="Normal 4 2 5 3 4 2" xfId="30764" xr:uid="{B030F024-F9C4-470B-9D38-3BEE403E21FA}"/>
    <cellStyle name="Normal 4 2 5 3 4 3" xfId="42709" xr:uid="{74DCE84F-B654-4E0E-8EE7-13C918C25070}"/>
    <cellStyle name="Normal 4 2 5 3 4 4" xfId="54674" xr:uid="{188CDA00-A990-4149-B488-620ECFD72D0A}"/>
    <cellStyle name="Normal 4 2 5 3 5" xfId="18796" xr:uid="{D74C9441-6F19-4498-BD1B-E3BFB8CBA005}"/>
    <cellStyle name="Normal 4 2 5 3 6" xfId="6854" xr:uid="{7EC04AD5-CE0E-43E0-9194-80F6DBBBF73C}"/>
    <cellStyle name="Normal 4 2 5 3 7" xfId="24781" xr:uid="{B27DE67B-DBD3-48A1-AC5A-6D748BAA4677}"/>
    <cellStyle name="Normal 4 2 5 3 8" xfId="36726" xr:uid="{8F5945C3-2363-4A99-AD0E-567659530B7E}"/>
    <cellStyle name="Normal 4 2 5 3 9" xfId="48691" xr:uid="{7D27C5CE-33B4-4031-9453-0CC591899D50}"/>
    <cellStyle name="Normal 4 2 5 4" xfId="1596" xr:uid="{00000000-0005-0000-0000-000032000000}"/>
    <cellStyle name="Normal 4 2 5 4 2" xfId="4566" xr:uid="{7A400DBC-A00C-4DCD-8C09-CD55746F0EFE}"/>
    <cellStyle name="Normal 4 2 5 4 2 2" xfId="16529" xr:uid="{503B025A-433F-42C2-9FE8-539B1CCDAE32}"/>
    <cellStyle name="Normal 4 2 5 4 2 2 2" xfId="34456" xr:uid="{4002C0D5-9DDB-409E-A368-DB320691DE1F}"/>
    <cellStyle name="Normal 4 2 5 4 2 2 3" xfId="46401" xr:uid="{5D8ADE22-E96D-43D8-86D5-DF4A3E6A7E73}"/>
    <cellStyle name="Normal 4 2 5 4 2 2 4" xfId="58366" xr:uid="{B330566C-55E6-4D27-87FE-C808FD475F30}"/>
    <cellStyle name="Normal 4 2 5 4 2 3" xfId="22488" xr:uid="{33FF899B-C077-47F7-A5A4-8D9B9E62D60A}"/>
    <cellStyle name="Normal 4 2 5 4 2 4" xfId="10546" xr:uid="{F18F0D97-75CE-436E-BB54-A2ED420A3E8E}"/>
    <cellStyle name="Normal 4 2 5 4 2 5" xfId="28473" xr:uid="{27E24276-6A87-4E48-ADBB-0481465AFC15}"/>
    <cellStyle name="Normal 4 2 5 4 2 6" xfId="40418" xr:uid="{B09CA9AE-B1AA-47A0-AA98-881E5A5817CF}"/>
    <cellStyle name="Normal 4 2 5 4 2 7" xfId="52383" xr:uid="{8C6502D9-A8C0-4F47-AC24-E4869AD2EEDC}"/>
    <cellStyle name="Normal 4 2 5 4 3" xfId="13559" xr:uid="{8F586211-6426-4542-9874-03E6BD6C72D5}"/>
    <cellStyle name="Normal 4 2 5 4 3 2" xfId="31486" xr:uid="{158CDCA0-AB72-4235-A5B5-8F3830EC43B1}"/>
    <cellStyle name="Normal 4 2 5 4 3 3" xfId="43431" xr:uid="{7DD9FBF0-E585-4151-865B-4D363DE2F5EC}"/>
    <cellStyle name="Normal 4 2 5 4 3 4" xfId="55396" xr:uid="{29F29945-5823-45A0-8BED-A85C58AF2E43}"/>
    <cellStyle name="Normal 4 2 5 4 4" xfId="19518" xr:uid="{A01D22E9-3AF2-494C-A975-82AF5417A0A0}"/>
    <cellStyle name="Normal 4 2 5 4 5" xfId="7576" xr:uid="{ED0A23D3-0704-4F66-A0FD-9C262A018B1A}"/>
    <cellStyle name="Normal 4 2 5 4 6" xfId="25503" xr:uid="{E68963A4-128D-4858-A46A-EDA01E410918}"/>
    <cellStyle name="Normal 4 2 5 4 7" xfId="37448" xr:uid="{3A4A52BD-9D1A-4FC4-A09C-5A5BAE3DE172}"/>
    <cellStyle name="Normal 4 2 5 4 8" xfId="49413" xr:uid="{1F2C1472-67B2-49E7-8F3B-28A26E7F3B57}"/>
    <cellStyle name="Normal 4 2 5 5" xfId="3122" xr:uid="{90C144A1-2E5A-4DF7-A459-7C20DBE6A8B4}"/>
    <cellStyle name="Normal 4 2 5 5 2" xfId="15085" xr:uid="{1A2191F5-4689-40AA-9568-387E63F2CF8B}"/>
    <cellStyle name="Normal 4 2 5 5 2 2" xfId="33012" xr:uid="{3A95CD36-245A-4DC4-910A-2C357DBED7C7}"/>
    <cellStyle name="Normal 4 2 5 5 2 3" xfId="44957" xr:uid="{AF72577F-1276-4F17-8DFB-E55A9388B4D7}"/>
    <cellStyle name="Normal 4 2 5 5 2 4" xfId="56922" xr:uid="{230F5DAE-15FD-4385-AAE4-01CC5AAC1957}"/>
    <cellStyle name="Normal 4 2 5 5 3" xfId="21044" xr:uid="{EA5545F8-CC20-4BC6-9B6F-B7B654D053FA}"/>
    <cellStyle name="Normal 4 2 5 5 4" xfId="9102" xr:uid="{086E3CFB-B110-49D3-91D1-88A79230BA9E}"/>
    <cellStyle name="Normal 4 2 5 5 5" xfId="27029" xr:uid="{8DAC7CE3-FC4C-46FE-AEBA-C4495DDA026C}"/>
    <cellStyle name="Normal 4 2 5 5 6" xfId="38974" xr:uid="{FA2899C9-A593-4B61-A375-C16981BF042F}"/>
    <cellStyle name="Normal 4 2 5 5 7" xfId="50939" xr:uid="{C21C3CD5-147D-4191-AB84-969526F1298E}"/>
    <cellStyle name="Normal 4 2 5 6" xfId="12115" xr:uid="{2AB5DCB7-42F1-487B-90B0-F716956EFC11}"/>
    <cellStyle name="Normal 4 2 5 6 2" xfId="30042" xr:uid="{D3D462DC-09DB-42CE-BD28-2D7673C26227}"/>
    <cellStyle name="Normal 4 2 5 6 3" xfId="41987" xr:uid="{D5BD39A2-12EC-4563-89F5-004B5C10EFFF}"/>
    <cellStyle name="Normal 4 2 5 6 4" xfId="53952" xr:uid="{9C04E70C-9017-48C8-8824-503D4125F5FB}"/>
    <cellStyle name="Normal 4 2 5 7" xfId="18074" xr:uid="{B96D5B2A-DCF0-4B14-9356-2BDE49C27B8D}"/>
    <cellStyle name="Normal 4 2 5 8" xfId="6132" xr:uid="{7D226054-A69D-40D6-9E3C-F236CA12180F}"/>
    <cellStyle name="Normal 4 2 5 9" xfId="24059" xr:uid="{4A74A993-2673-461E-987D-9334859422E4}"/>
    <cellStyle name="Normal 4 2 6" xfId="268" xr:uid="{00000000-0005-0000-0000-000032000000}"/>
    <cellStyle name="Normal 4 2 6 10" xfId="36120" xr:uid="{F354EF88-97C6-4F7F-976F-BBF86F2CEBDE}"/>
    <cellStyle name="Normal 4 2 6 11" xfId="48085" xr:uid="{2710654D-EF56-4E67-B02B-14313E0A3375}"/>
    <cellStyle name="Normal 4 2 6 2" xfId="616" xr:uid="{00000000-0005-0000-0000-000032000000}"/>
    <cellStyle name="Normal 4 2 6 2 10" xfId="48433" xr:uid="{A5F2FB55-B177-420D-A2F5-EBE45FC9C6DA}"/>
    <cellStyle name="Normal 4 2 6 2 2" xfId="1338" xr:uid="{00000000-0005-0000-0000-000032000000}"/>
    <cellStyle name="Normal 4 2 6 2 2 2" xfId="2782" xr:uid="{00000000-0005-0000-0000-000032000000}"/>
    <cellStyle name="Normal 4 2 6 2 2 2 2" xfId="5752" xr:uid="{2F98B297-372E-4666-82E3-E7A864BEBD52}"/>
    <cellStyle name="Normal 4 2 6 2 2 2 2 2" xfId="17715" xr:uid="{131F04F0-1A1C-42BC-B395-786785676AE2}"/>
    <cellStyle name="Normal 4 2 6 2 2 2 2 2 2" xfId="35642" xr:uid="{0970C371-91A3-4AD3-A0BE-FCF4EA5DFCCC}"/>
    <cellStyle name="Normal 4 2 6 2 2 2 2 2 3" xfId="47587" xr:uid="{11E675BC-1AD6-41E7-BB24-909AA8118957}"/>
    <cellStyle name="Normal 4 2 6 2 2 2 2 2 4" xfId="59552" xr:uid="{A6E6B0A6-0731-4D3A-BE4F-E67DDE364792}"/>
    <cellStyle name="Normal 4 2 6 2 2 2 2 3" xfId="23674" xr:uid="{485AC792-5BC2-4166-864B-3AE388805427}"/>
    <cellStyle name="Normal 4 2 6 2 2 2 2 4" xfId="11732" xr:uid="{655A2B2A-37CB-4972-9639-A3D2C8232C23}"/>
    <cellStyle name="Normal 4 2 6 2 2 2 2 5" xfId="29659" xr:uid="{45CDB955-364F-47B1-A899-DD15DE615290}"/>
    <cellStyle name="Normal 4 2 6 2 2 2 2 6" xfId="41604" xr:uid="{97C27B12-74E4-448F-8E90-5DDA30D0706B}"/>
    <cellStyle name="Normal 4 2 6 2 2 2 2 7" xfId="53569" xr:uid="{8E2415D3-5F1A-49FD-B681-AD6A938F7DFF}"/>
    <cellStyle name="Normal 4 2 6 2 2 2 3" xfId="14745" xr:uid="{DA0C6C20-A135-4277-9C60-04829FC65EBE}"/>
    <cellStyle name="Normal 4 2 6 2 2 2 3 2" xfId="32672" xr:uid="{3339C1E3-519D-4A53-9B79-38D51E3C881B}"/>
    <cellStyle name="Normal 4 2 6 2 2 2 3 3" xfId="44617" xr:uid="{29AE341E-6EA3-49F4-A204-D5F49F3A99F4}"/>
    <cellStyle name="Normal 4 2 6 2 2 2 3 4" xfId="56582" xr:uid="{5212BCDE-E688-4526-AE2E-85CD46A92D3D}"/>
    <cellStyle name="Normal 4 2 6 2 2 2 4" xfId="20704" xr:uid="{2631213C-66F1-4287-B008-0281DB5D0FFE}"/>
    <cellStyle name="Normal 4 2 6 2 2 2 5" xfId="8762" xr:uid="{4A7BFA5A-B8CE-4E84-9AD5-D6788C8BC3B2}"/>
    <cellStyle name="Normal 4 2 6 2 2 2 6" xfId="26689" xr:uid="{9196EEC7-DD3B-44B8-B2EA-9EF4E883BCCD}"/>
    <cellStyle name="Normal 4 2 6 2 2 2 7" xfId="38634" xr:uid="{ED634B8F-61C7-4DC3-BE1C-085525638EE2}"/>
    <cellStyle name="Normal 4 2 6 2 2 2 8" xfId="50599" xr:uid="{3DADD9B1-CD6C-4076-A9E0-D5724C7C7B38}"/>
    <cellStyle name="Normal 4 2 6 2 2 3" xfId="4308" xr:uid="{EE815698-9FD0-497A-8918-966475FCAE48}"/>
    <cellStyle name="Normal 4 2 6 2 2 3 2" xfId="16271" xr:uid="{22A5F291-EA5B-4F89-AE2D-0850669D1AAD}"/>
    <cellStyle name="Normal 4 2 6 2 2 3 2 2" xfId="34198" xr:uid="{8AF9F75C-8134-4208-A78F-DB8B70BAA823}"/>
    <cellStyle name="Normal 4 2 6 2 2 3 2 3" xfId="46143" xr:uid="{DE23CD70-E84C-4674-8778-4464B5FE7340}"/>
    <cellStyle name="Normal 4 2 6 2 2 3 2 4" xfId="58108" xr:uid="{D28ACD68-1A11-47FF-B9B3-34D40502743A}"/>
    <cellStyle name="Normal 4 2 6 2 2 3 3" xfId="22230" xr:uid="{BE9C97ED-939E-4E78-AE50-6C8EF47FA6EB}"/>
    <cellStyle name="Normal 4 2 6 2 2 3 4" xfId="10288" xr:uid="{76FCB3BE-D5D5-4EC3-B5D1-E22CFE57B4FB}"/>
    <cellStyle name="Normal 4 2 6 2 2 3 5" xfId="28215" xr:uid="{7EFBF1D0-D22A-4AF3-9E12-D30744122457}"/>
    <cellStyle name="Normal 4 2 6 2 2 3 6" xfId="40160" xr:uid="{08C68EE6-FBBE-47EA-97DE-93074D760D60}"/>
    <cellStyle name="Normal 4 2 6 2 2 3 7" xfId="52125" xr:uid="{B597E84B-95CA-4A32-83E6-9DAE74C33035}"/>
    <cellStyle name="Normal 4 2 6 2 2 4" xfId="13301" xr:uid="{36D37184-C5DB-4516-A362-905C5323E88A}"/>
    <cellStyle name="Normal 4 2 6 2 2 4 2" xfId="31228" xr:uid="{5C6A5201-4B71-4A0E-B5D4-12E04946E474}"/>
    <cellStyle name="Normal 4 2 6 2 2 4 3" xfId="43173" xr:uid="{883C6AA0-D2C3-4AA5-8BDD-1BAA6F633B1C}"/>
    <cellStyle name="Normal 4 2 6 2 2 4 4" xfId="55138" xr:uid="{24191B8F-7244-4E2D-A64C-6B00907B4EE5}"/>
    <cellStyle name="Normal 4 2 6 2 2 5" xfId="19260" xr:uid="{282E948A-530B-42D0-BEE8-9C937B5A7DA8}"/>
    <cellStyle name="Normal 4 2 6 2 2 6" xfId="7318" xr:uid="{342F2725-8895-4962-A9A1-F61046AE5A27}"/>
    <cellStyle name="Normal 4 2 6 2 2 7" xfId="25245" xr:uid="{71570906-58E5-4687-9F35-342532D5FF0A}"/>
    <cellStyle name="Normal 4 2 6 2 2 8" xfId="37190" xr:uid="{A3955BC0-06F8-4B05-AECB-C16C0E63C7C2}"/>
    <cellStyle name="Normal 4 2 6 2 2 9" xfId="49155" xr:uid="{376FAF7D-7330-4693-8369-11D652CEAC5F}"/>
    <cellStyle name="Normal 4 2 6 2 3" xfId="2060" xr:uid="{00000000-0005-0000-0000-000032000000}"/>
    <cellStyle name="Normal 4 2 6 2 3 2" xfId="5030" xr:uid="{A0F699CA-A5AA-454F-951A-CF90EF54D604}"/>
    <cellStyle name="Normal 4 2 6 2 3 2 2" xfId="16993" xr:uid="{80680259-69E2-438A-95E3-944EC56278A0}"/>
    <cellStyle name="Normal 4 2 6 2 3 2 2 2" xfId="34920" xr:uid="{1C84D990-1C33-4705-8B09-6F14E7EBDBC0}"/>
    <cellStyle name="Normal 4 2 6 2 3 2 2 3" xfId="46865" xr:uid="{29B2B081-D631-43D4-91AB-06323E0E291C}"/>
    <cellStyle name="Normal 4 2 6 2 3 2 2 4" xfId="58830" xr:uid="{BEE1054F-8A8E-40F3-8B57-FFDA59D74B19}"/>
    <cellStyle name="Normal 4 2 6 2 3 2 3" xfId="22952" xr:uid="{1EF62D4F-9DE6-4ABD-B220-49EFAA93CE65}"/>
    <cellStyle name="Normal 4 2 6 2 3 2 4" xfId="11010" xr:uid="{4ACB964E-CA8E-452C-9BFD-127E1A7F39F0}"/>
    <cellStyle name="Normal 4 2 6 2 3 2 5" xfId="28937" xr:uid="{3C5E823D-0888-4A51-B432-E33474B90271}"/>
    <cellStyle name="Normal 4 2 6 2 3 2 6" xfId="40882" xr:uid="{5504CC04-CC46-40EF-9079-236EFEC90B4F}"/>
    <cellStyle name="Normal 4 2 6 2 3 2 7" xfId="52847" xr:uid="{6B058EB5-A770-4381-A9AF-62CECE3AB5B5}"/>
    <cellStyle name="Normal 4 2 6 2 3 3" xfId="14023" xr:uid="{A9857B02-D233-449E-A2E6-B73D706B13BA}"/>
    <cellStyle name="Normal 4 2 6 2 3 3 2" xfId="31950" xr:uid="{E5AE464D-F4A7-4779-8BBB-7F67F91792BC}"/>
    <cellStyle name="Normal 4 2 6 2 3 3 3" xfId="43895" xr:uid="{C60F51ED-35F6-48E3-97C4-B09D351D0A2F}"/>
    <cellStyle name="Normal 4 2 6 2 3 3 4" xfId="55860" xr:uid="{FA88D5FD-8252-4F5A-8718-82B962DE9472}"/>
    <cellStyle name="Normal 4 2 6 2 3 4" xfId="19982" xr:uid="{7A1AD19C-C7B5-4E4F-B9F4-A038B96C3280}"/>
    <cellStyle name="Normal 4 2 6 2 3 5" xfId="8040" xr:uid="{D00AE4A3-D911-40C7-A636-A6BD7208ED15}"/>
    <cellStyle name="Normal 4 2 6 2 3 6" xfId="25967" xr:uid="{5E6C8E89-770A-46C9-A5B8-59D8C72014DB}"/>
    <cellStyle name="Normal 4 2 6 2 3 7" xfId="37912" xr:uid="{6E093D5E-AFA7-4FA6-8EFE-5BE94D29A217}"/>
    <cellStyle name="Normal 4 2 6 2 3 8" xfId="49877" xr:uid="{FA0E8D2C-AFF0-40C5-ADE9-3B4121F89FA4}"/>
    <cellStyle name="Normal 4 2 6 2 4" xfId="3586" xr:uid="{B8E87010-7EB4-40A5-B1EF-4FCF96E897F3}"/>
    <cellStyle name="Normal 4 2 6 2 4 2" xfId="15549" xr:uid="{D84AAF37-A449-456A-BC7A-1E2CB5451A9E}"/>
    <cellStyle name="Normal 4 2 6 2 4 2 2" xfId="33476" xr:uid="{3D205B87-0A99-45E1-98DF-3DE43F3D6E66}"/>
    <cellStyle name="Normal 4 2 6 2 4 2 3" xfId="45421" xr:uid="{2F7F55A0-A2FE-4281-85A0-3FD34A43B9F9}"/>
    <cellStyle name="Normal 4 2 6 2 4 2 4" xfId="57386" xr:uid="{9E7C7ED6-1C47-45B4-9D27-D9EDFF555C12}"/>
    <cellStyle name="Normal 4 2 6 2 4 3" xfId="21508" xr:uid="{0CF91697-D755-45D6-801E-7688F6817AA3}"/>
    <cellStyle name="Normal 4 2 6 2 4 4" xfId="9566" xr:uid="{B5A67CEE-2D3C-4DC3-B9A9-5BBFDAF6D066}"/>
    <cellStyle name="Normal 4 2 6 2 4 5" xfId="27493" xr:uid="{B212B21E-4BAF-4B4E-8005-7DCE536F3348}"/>
    <cellStyle name="Normal 4 2 6 2 4 6" xfId="39438" xr:uid="{EB101224-9AD6-41EA-948D-EF98C1FE83D4}"/>
    <cellStyle name="Normal 4 2 6 2 4 7" xfId="51403" xr:uid="{54CC7FC2-1F63-41CE-90D1-1474259B0FCD}"/>
    <cellStyle name="Normal 4 2 6 2 5" xfId="12579" xr:uid="{351235E6-5428-4A59-9EE6-CDB5272ABAD9}"/>
    <cellStyle name="Normal 4 2 6 2 5 2" xfId="30506" xr:uid="{458DA9C1-6182-4106-AC61-00734A23D3D3}"/>
    <cellStyle name="Normal 4 2 6 2 5 3" xfId="42451" xr:uid="{8181DD53-EA16-4369-AACE-2E87880FF930}"/>
    <cellStyle name="Normal 4 2 6 2 5 4" xfId="54416" xr:uid="{0BAD40B9-21A1-4AB8-9ADB-E89859D6611C}"/>
    <cellStyle name="Normal 4 2 6 2 6" xfId="18538" xr:uid="{A6CF0D1A-16B8-49C5-9BBD-6A4AC77172BD}"/>
    <cellStyle name="Normal 4 2 6 2 7" xfId="6596" xr:uid="{37F360A7-F603-4B21-B272-5A857F890812}"/>
    <cellStyle name="Normal 4 2 6 2 8" xfId="24523" xr:uid="{6032578C-F108-41BC-9BD7-E7BA9F3198DC}"/>
    <cellStyle name="Normal 4 2 6 2 9" xfId="36468" xr:uid="{D941AE97-E942-40B9-8DB4-098E7A9E611A}"/>
    <cellStyle name="Normal 4 2 6 3" xfId="990" xr:uid="{00000000-0005-0000-0000-000032000000}"/>
    <cellStyle name="Normal 4 2 6 3 2" xfId="2434" xr:uid="{00000000-0005-0000-0000-000032000000}"/>
    <cellStyle name="Normal 4 2 6 3 2 2" xfId="5404" xr:uid="{793A2542-2627-4637-9952-24A0563809E7}"/>
    <cellStyle name="Normal 4 2 6 3 2 2 2" xfId="17367" xr:uid="{73ECFACF-ADFD-4F56-96B0-429F6C7537AC}"/>
    <cellStyle name="Normal 4 2 6 3 2 2 2 2" xfId="35294" xr:uid="{A743A29D-1A5C-4427-B8F1-972B95AD6432}"/>
    <cellStyle name="Normal 4 2 6 3 2 2 2 3" xfId="47239" xr:uid="{22F03524-436F-475B-B39B-1517F1FB2492}"/>
    <cellStyle name="Normal 4 2 6 3 2 2 2 4" xfId="59204" xr:uid="{F7275CFF-8C91-4877-AFAD-D6A6047B6B02}"/>
    <cellStyle name="Normal 4 2 6 3 2 2 3" xfId="23326" xr:uid="{42B8211C-2E28-4E9E-8ABD-B4E62BD70CE3}"/>
    <cellStyle name="Normal 4 2 6 3 2 2 4" xfId="11384" xr:uid="{3C9C430F-CD85-4E8F-9487-784A802E9E69}"/>
    <cellStyle name="Normal 4 2 6 3 2 2 5" xfId="29311" xr:uid="{FA6821CC-4093-44C7-A932-D7DF97472AA8}"/>
    <cellStyle name="Normal 4 2 6 3 2 2 6" xfId="41256" xr:uid="{BDB5ECA9-4FE9-4A08-8B61-822514D862AF}"/>
    <cellStyle name="Normal 4 2 6 3 2 2 7" xfId="53221" xr:uid="{22F2DD85-2E7D-463D-8682-B894DC5231BD}"/>
    <cellStyle name="Normal 4 2 6 3 2 3" xfId="14397" xr:uid="{A5333B07-2E26-4394-BFBD-C6BC3F1FFBF6}"/>
    <cellStyle name="Normal 4 2 6 3 2 3 2" xfId="32324" xr:uid="{FEFE6B00-2695-4D9F-8579-A15CA5C45B00}"/>
    <cellStyle name="Normal 4 2 6 3 2 3 3" xfId="44269" xr:uid="{9F64E61E-BBBB-4C9D-999C-FD6F3308ABFE}"/>
    <cellStyle name="Normal 4 2 6 3 2 3 4" xfId="56234" xr:uid="{784D1318-2CEA-44B5-809C-6614F458964A}"/>
    <cellStyle name="Normal 4 2 6 3 2 4" xfId="20356" xr:uid="{6ED3BD12-1417-4E37-8C84-4AA8C5ADFD80}"/>
    <cellStyle name="Normal 4 2 6 3 2 5" xfId="8414" xr:uid="{49685D64-7EB5-4359-B2FA-8A34BD3B5265}"/>
    <cellStyle name="Normal 4 2 6 3 2 6" xfId="26341" xr:uid="{065733AB-07DE-4ABD-A1DD-88CE5131C68D}"/>
    <cellStyle name="Normal 4 2 6 3 2 7" xfId="38286" xr:uid="{46644CC9-36EC-4D19-A27A-74A4811D49F9}"/>
    <cellStyle name="Normal 4 2 6 3 2 8" xfId="50251" xr:uid="{5CA0CDB4-857E-4BF1-B710-2149BCF56EFA}"/>
    <cellStyle name="Normal 4 2 6 3 3" xfId="3960" xr:uid="{5F3B2F5C-D627-4AB4-8854-9376D46C827B}"/>
    <cellStyle name="Normal 4 2 6 3 3 2" xfId="15923" xr:uid="{50E485AE-0086-4452-81F3-CA4E1833028B}"/>
    <cellStyle name="Normal 4 2 6 3 3 2 2" xfId="33850" xr:uid="{55D55FD2-BBA0-4484-B414-24232F69473C}"/>
    <cellStyle name="Normal 4 2 6 3 3 2 3" xfId="45795" xr:uid="{4F8D817C-6534-4BA3-832F-DD83904C3418}"/>
    <cellStyle name="Normal 4 2 6 3 3 2 4" xfId="57760" xr:uid="{974BB6D5-0517-4EC5-BB08-E522364EC309}"/>
    <cellStyle name="Normal 4 2 6 3 3 3" xfId="21882" xr:uid="{24F776D7-E22A-4AC9-B88A-43102F0B99C3}"/>
    <cellStyle name="Normal 4 2 6 3 3 4" xfId="9940" xr:uid="{92EBC595-39D0-4170-9793-B5B6868D7C36}"/>
    <cellStyle name="Normal 4 2 6 3 3 5" xfId="27867" xr:uid="{D52E8088-FDFA-4B6F-8F42-1D56091F0820}"/>
    <cellStyle name="Normal 4 2 6 3 3 6" xfId="39812" xr:uid="{637FDAE0-90C2-467D-8929-FCC22AF831BD}"/>
    <cellStyle name="Normal 4 2 6 3 3 7" xfId="51777" xr:uid="{03F22564-CBD0-43F2-A1A4-95E1CD1BFD6F}"/>
    <cellStyle name="Normal 4 2 6 3 4" xfId="12953" xr:uid="{43B6A361-E2F9-450B-AAF4-94E4E64CE98D}"/>
    <cellStyle name="Normal 4 2 6 3 4 2" xfId="30880" xr:uid="{858CFC5B-E047-4049-A586-C45526738F6F}"/>
    <cellStyle name="Normal 4 2 6 3 4 3" xfId="42825" xr:uid="{A6EF9145-C076-4A33-80C1-FA3DC04D3A7A}"/>
    <cellStyle name="Normal 4 2 6 3 4 4" xfId="54790" xr:uid="{EE6EAEB4-A7EC-4B7A-97F5-174B9968392A}"/>
    <cellStyle name="Normal 4 2 6 3 5" xfId="18912" xr:uid="{C9B925ED-0FF2-4699-B846-0C86296B7442}"/>
    <cellStyle name="Normal 4 2 6 3 6" xfId="6970" xr:uid="{384E89E1-33A3-4DE5-9962-7B8EE330A496}"/>
    <cellStyle name="Normal 4 2 6 3 7" xfId="24897" xr:uid="{731E4121-66A7-400C-81B1-B267C5DC692D}"/>
    <cellStyle name="Normal 4 2 6 3 8" xfId="36842" xr:uid="{879F3DDB-E795-4645-BD94-1C3B8EB7F5DC}"/>
    <cellStyle name="Normal 4 2 6 3 9" xfId="48807" xr:uid="{C0CDF25E-00D6-4CCA-9245-640D8217F6F0}"/>
    <cellStyle name="Normal 4 2 6 4" xfId="1712" xr:uid="{00000000-0005-0000-0000-000032000000}"/>
    <cellStyle name="Normal 4 2 6 4 2" xfId="4682" xr:uid="{633DAD20-6688-4413-9611-187349F38923}"/>
    <cellStyle name="Normal 4 2 6 4 2 2" xfId="16645" xr:uid="{ED1A64C8-C381-46BD-BFF7-EE8ACA131904}"/>
    <cellStyle name="Normal 4 2 6 4 2 2 2" xfId="34572" xr:uid="{D75FCA96-A6FE-472D-98B2-D12291BE4F2C}"/>
    <cellStyle name="Normal 4 2 6 4 2 2 3" xfId="46517" xr:uid="{3BEC0240-2CDB-4159-B72E-052AB6D1BC4B}"/>
    <cellStyle name="Normal 4 2 6 4 2 2 4" xfId="58482" xr:uid="{8007DA88-14FF-4594-A091-8D5F4840B2F4}"/>
    <cellStyle name="Normal 4 2 6 4 2 3" xfId="22604" xr:uid="{AC91621E-1228-403B-9BB5-1BD48D1A662C}"/>
    <cellStyle name="Normal 4 2 6 4 2 4" xfId="10662" xr:uid="{7F809C8E-95E1-4338-93C8-C1AB41A71072}"/>
    <cellStyle name="Normal 4 2 6 4 2 5" xfId="28589" xr:uid="{12A94826-7D49-4C20-AF2A-AA8C04936C04}"/>
    <cellStyle name="Normal 4 2 6 4 2 6" xfId="40534" xr:uid="{BDEC2384-2EBD-40FF-B5A4-EABE7022A620}"/>
    <cellStyle name="Normal 4 2 6 4 2 7" xfId="52499" xr:uid="{EA724F37-BDDA-4466-8027-F933E7D45440}"/>
    <cellStyle name="Normal 4 2 6 4 3" xfId="13675" xr:uid="{17909F3B-951E-418E-B574-8E61C7A7D0F3}"/>
    <cellStyle name="Normal 4 2 6 4 3 2" xfId="31602" xr:uid="{1BF54913-3CD4-4365-826B-7BFEBC08948B}"/>
    <cellStyle name="Normal 4 2 6 4 3 3" xfId="43547" xr:uid="{BAEB5EF6-567D-4648-AAB7-FED3D5C62203}"/>
    <cellStyle name="Normal 4 2 6 4 3 4" xfId="55512" xr:uid="{3D2FF617-B479-4E3B-88F9-DCACA18280A9}"/>
    <cellStyle name="Normal 4 2 6 4 4" xfId="19634" xr:uid="{1DD73095-A164-4C57-91B9-6C3527F27166}"/>
    <cellStyle name="Normal 4 2 6 4 5" xfId="7692" xr:uid="{9EE00879-7F91-469F-912B-72F95E588AAB}"/>
    <cellStyle name="Normal 4 2 6 4 6" xfId="25619" xr:uid="{59107751-E7A3-4775-AC37-1108BF529E98}"/>
    <cellStyle name="Normal 4 2 6 4 7" xfId="37564" xr:uid="{6E617645-5552-4ED8-8A93-E90AE98FE14A}"/>
    <cellStyle name="Normal 4 2 6 4 8" xfId="49529" xr:uid="{04F9D9CE-47CD-4C6A-8B48-B985D5912EE5}"/>
    <cellStyle name="Normal 4 2 6 5" xfId="3238" xr:uid="{761A7B2A-34D7-4C09-86C2-8B81F4EBC602}"/>
    <cellStyle name="Normal 4 2 6 5 2" xfId="15201" xr:uid="{583D79BF-E01E-44D5-97B4-D693BAC65035}"/>
    <cellStyle name="Normal 4 2 6 5 2 2" xfId="33128" xr:uid="{4819B197-A2EE-49B6-9AC8-C997FD460E53}"/>
    <cellStyle name="Normal 4 2 6 5 2 3" xfId="45073" xr:uid="{2F29B93F-3FDC-4148-8999-D31FF006FE0C}"/>
    <cellStyle name="Normal 4 2 6 5 2 4" xfId="57038" xr:uid="{3278134E-3428-4990-9DBB-6EC24625CAB1}"/>
    <cellStyle name="Normal 4 2 6 5 3" xfId="21160" xr:uid="{636468DC-DA72-4722-A59B-E4F4A1E853A1}"/>
    <cellStyle name="Normal 4 2 6 5 4" xfId="9218" xr:uid="{34198768-4F52-442D-9D9E-D9D5BF565067}"/>
    <cellStyle name="Normal 4 2 6 5 5" xfId="27145" xr:uid="{EAC55678-D297-426B-8B00-9D0A20CA061E}"/>
    <cellStyle name="Normal 4 2 6 5 6" xfId="39090" xr:uid="{5D0E8FC8-2E4A-4C11-82FC-46C9AC384024}"/>
    <cellStyle name="Normal 4 2 6 5 7" xfId="51055" xr:uid="{CE94EB56-71F2-4AED-98E8-9A651E4E20B9}"/>
    <cellStyle name="Normal 4 2 6 6" xfId="12231" xr:uid="{7F053ABD-279D-4AF1-864F-0654A4CC5542}"/>
    <cellStyle name="Normal 4 2 6 6 2" xfId="30158" xr:uid="{A4519284-CD33-4865-B0AF-D85C2D9ACDE1}"/>
    <cellStyle name="Normal 4 2 6 6 3" xfId="42103" xr:uid="{775B41B9-35D7-4C91-A758-466E5B0726E0}"/>
    <cellStyle name="Normal 4 2 6 6 4" xfId="54068" xr:uid="{053CC9A7-4D93-49E7-BE9B-99FDA6B85AB5}"/>
    <cellStyle name="Normal 4 2 6 7" xfId="18190" xr:uid="{F480215F-60AD-4A66-B208-526D0E062A5E}"/>
    <cellStyle name="Normal 4 2 6 8" xfId="6248" xr:uid="{673E8A7F-3B42-400C-9CE8-3CDDC8201E70}"/>
    <cellStyle name="Normal 4 2 6 9" xfId="24175" xr:uid="{CDD6C09A-5AA6-4953-9D88-64D1535676EF}"/>
    <cellStyle name="Normal 4 2 7" xfId="384" xr:uid="{00000000-0005-0000-0000-000032000000}"/>
    <cellStyle name="Normal 4 2 7 10" xfId="48201" xr:uid="{3392CFB5-E457-4AB0-AA07-46F385CEEDDB}"/>
    <cellStyle name="Normal 4 2 7 2" xfId="1106" xr:uid="{00000000-0005-0000-0000-000032000000}"/>
    <cellStyle name="Normal 4 2 7 2 2" xfId="2550" xr:uid="{00000000-0005-0000-0000-000032000000}"/>
    <cellStyle name="Normal 4 2 7 2 2 2" xfId="5520" xr:uid="{DE4968BA-76D7-441E-A826-BDC8B9F9200B}"/>
    <cellStyle name="Normal 4 2 7 2 2 2 2" xfId="17483" xr:uid="{ED30EA8B-232D-45C6-BB59-05D4E75859D4}"/>
    <cellStyle name="Normal 4 2 7 2 2 2 2 2" xfId="35410" xr:uid="{6200744F-5424-4CB5-AF52-FAA16B65B62F}"/>
    <cellStyle name="Normal 4 2 7 2 2 2 2 3" xfId="47355" xr:uid="{6A1ED540-EBDD-40AA-8BAF-9F388331A799}"/>
    <cellStyle name="Normal 4 2 7 2 2 2 2 4" xfId="59320" xr:uid="{89E8F4C6-FB59-4373-A582-D37BCA85D1AD}"/>
    <cellStyle name="Normal 4 2 7 2 2 2 3" xfId="23442" xr:uid="{EFE15BB2-4F0C-4C5E-B96B-D753047BF4F2}"/>
    <cellStyle name="Normal 4 2 7 2 2 2 4" xfId="11500" xr:uid="{60FCD008-CD26-418D-9BD3-1DB515047D24}"/>
    <cellStyle name="Normal 4 2 7 2 2 2 5" xfId="29427" xr:uid="{D23DB00F-7649-4497-9DB5-59225FD10A5E}"/>
    <cellStyle name="Normal 4 2 7 2 2 2 6" xfId="41372" xr:uid="{23777BDC-3396-4ADB-97A1-C3F0DEDA7BBB}"/>
    <cellStyle name="Normal 4 2 7 2 2 2 7" xfId="53337" xr:uid="{B1D2A48B-A7E0-4129-A7E4-41DFAF270CE3}"/>
    <cellStyle name="Normal 4 2 7 2 2 3" xfId="14513" xr:uid="{C7A5B1D4-9279-4FD6-A1CB-EC897F7C0B13}"/>
    <cellStyle name="Normal 4 2 7 2 2 3 2" xfId="32440" xr:uid="{A5346AF3-8141-4359-8E78-327A4B678AA0}"/>
    <cellStyle name="Normal 4 2 7 2 2 3 3" xfId="44385" xr:uid="{3411C1C9-B35B-41D4-B48B-DC26C41D09B2}"/>
    <cellStyle name="Normal 4 2 7 2 2 3 4" xfId="56350" xr:uid="{9A19AE4D-31DE-459D-9C9F-E705A14C9BDD}"/>
    <cellStyle name="Normal 4 2 7 2 2 4" xfId="20472" xr:uid="{0EFDE8EF-3821-4EE0-9CD3-5C0D92E9EA29}"/>
    <cellStyle name="Normal 4 2 7 2 2 5" xfId="8530" xr:uid="{997DAAA0-1627-4C1E-8344-4ADE042E55F7}"/>
    <cellStyle name="Normal 4 2 7 2 2 6" xfId="26457" xr:uid="{3D6341DB-967C-4B66-96B0-E4352E64F770}"/>
    <cellStyle name="Normal 4 2 7 2 2 7" xfId="38402" xr:uid="{839F822A-CB94-45E6-AF21-7BF4AFFF9216}"/>
    <cellStyle name="Normal 4 2 7 2 2 8" xfId="50367" xr:uid="{41ACBE06-C45B-4EEF-9C26-1BD497C99A20}"/>
    <cellStyle name="Normal 4 2 7 2 3" xfId="4076" xr:uid="{C578367D-1A61-441A-9801-CD6FC65533FD}"/>
    <cellStyle name="Normal 4 2 7 2 3 2" xfId="16039" xr:uid="{3004A549-1329-4128-9D37-3C3B444DC518}"/>
    <cellStyle name="Normal 4 2 7 2 3 2 2" xfId="33966" xr:uid="{6FAAD034-174B-400E-8BF0-5EAC32D8AF34}"/>
    <cellStyle name="Normal 4 2 7 2 3 2 3" xfId="45911" xr:uid="{49F5F246-1DD9-457E-A475-C5EE39A30787}"/>
    <cellStyle name="Normal 4 2 7 2 3 2 4" xfId="57876" xr:uid="{68C769FE-6AB3-4B21-BC1C-D945C1211F69}"/>
    <cellStyle name="Normal 4 2 7 2 3 3" xfId="21998" xr:uid="{4DA78848-DCE2-470C-91AF-374CFD219DA3}"/>
    <cellStyle name="Normal 4 2 7 2 3 4" xfId="10056" xr:uid="{9058F1E2-E292-40AD-8B0A-AE92D32151FA}"/>
    <cellStyle name="Normal 4 2 7 2 3 5" xfId="27983" xr:uid="{B6459392-23AD-4BAB-8E59-7AF993E7A168}"/>
    <cellStyle name="Normal 4 2 7 2 3 6" xfId="39928" xr:uid="{1A55FA0B-934B-487A-B26C-9D772A83F5A7}"/>
    <cellStyle name="Normal 4 2 7 2 3 7" xfId="51893" xr:uid="{6BE9B63C-B4FB-4380-88A6-15DF96384E85}"/>
    <cellStyle name="Normal 4 2 7 2 4" xfId="13069" xr:uid="{49294F2D-27D9-4FFF-A73F-FF5B4F6BB510}"/>
    <cellStyle name="Normal 4 2 7 2 4 2" xfId="30996" xr:uid="{F7715F49-AA50-43EF-9483-62D9690B9F5C}"/>
    <cellStyle name="Normal 4 2 7 2 4 3" xfId="42941" xr:uid="{539E15B7-59F7-4C51-BC1F-AEE13F615DEF}"/>
    <cellStyle name="Normal 4 2 7 2 4 4" xfId="54906" xr:uid="{CF0A975A-272B-48C7-AA0A-858DDFDE3AA6}"/>
    <cellStyle name="Normal 4 2 7 2 5" xfId="19028" xr:uid="{5F203DD2-8BCD-4469-A51D-73AC23EB927D}"/>
    <cellStyle name="Normal 4 2 7 2 6" xfId="7086" xr:uid="{90B99DC7-AAFD-448E-9F88-ADE3DECBF9CF}"/>
    <cellStyle name="Normal 4 2 7 2 7" xfId="25013" xr:uid="{2CEF0468-4970-4463-B476-1CB77375F466}"/>
    <cellStyle name="Normal 4 2 7 2 8" xfId="36958" xr:uid="{CEEAA126-B44A-47BC-ADC4-A9DF85110247}"/>
    <cellStyle name="Normal 4 2 7 2 9" xfId="48923" xr:uid="{20E2AC6B-CFDE-4127-A0EA-E7B09427C68C}"/>
    <cellStyle name="Normal 4 2 7 3" xfId="1828" xr:uid="{00000000-0005-0000-0000-000032000000}"/>
    <cellStyle name="Normal 4 2 7 3 2" xfId="4798" xr:uid="{F01B366D-1BE2-4724-86C1-6F1F840ACEF7}"/>
    <cellStyle name="Normal 4 2 7 3 2 2" xfId="16761" xr:uid="{B9B9C8FC-9DD3-4BA0-8EE5-1913C37A0A56}"/>
    <cellStyle name="Normal 4 2 7 3 2 2 2" xfId="34688" xr:uid="{FA817415-389E-4BE6-A996-387D574E5585}"/>
    <cellStyle name="Normal 4 2 7 3 2 2 3" xfId="46633" xr:uid="{26FB9B1E-0055-49F5-885E-93A2F60C058D}"/>
    <cellStyle name="Normal 4 2 7 3 2 2 4" xfId="58598" xr:uid="{CA6DDEAD-9B61-45BB-9FD4-7C36B4D4264F}"/>
    <cellStyle name="Normal 4 2 7 3 2 3" xfId="22720" xr:uid="{767C7994-5923-47AF-AD51-E59376BC9A34}"/>
    <cellStyle name="Normal 4 2 7 3 2 4" xfId="10778" xr:uid="{14868327-D03D-4F52-9712-1CBF4A30EABF}"/>
    <cellStyle name="Normal 4 2 7 3 2 5" xfId="28705" xr:uid="{D2854F41-6EE7-4FE1-AFE7-13BF9DE64932}"/>
    <cellStyle name="Normal 4 2 7 3 2 6" xfId="40650" xr:uid="{A67AF91C-E8AC-4A8D-BF53-3DE92F296AAE}"/>
    <cellStyle name="Normal 4 2 7 3 2 7" xfId="52615" xr:uid="{D35621AD-E460-4F4D-B3B4-F9606DD2EF49}"/>
    <cellStyle name="Normal 4 2 7 3 3" xfId="13791" xr:uid="{430F6DDD-E1C5-4856-B964-F5179156B290}"/>
    <cellStyle name="Normal 4 2 7 3 3 2" xfId="31718" xr:uid="{8CAE6D5D-319F-40BB-879C-864FBFABC585}"/>
    <cellStyle name="Normal 4 2 7 3 3 3" xfId="43663" xr:uid="{09E15D52-00FB-4D83-A1D2-A0E9EA60EAE9}"/>
    <cellStyle name="Normal 4 2 7 3 3 4" xfId="55628" xr:uid="{C33E9958-2E2A-4D11-9385-FDB0F301CE1B}"/>
    <cellStyle name="Normal 4 2 7 3 4" xfId="19750" xr:uid="{74F5BC89-FE17-4F95-B080-F39EB1790DFE}"/>
    <cellStyle name="Normal 4 2 7 3 5" xfId="7808" xr:uid="{D5043B7D-4BD2-4E5D-9171-0450500FC4DD}"/>
    <cellStyle name="Normal 4 2 7 3 6" xfId="25735" xr:uid="{51D4A52B-E5DD-43CA-9405-79D340EFC49D}"/>
    <cellStyle name="Normal 4 2 7 3 7" xfId="37680" xr:uid="{94A93C2B-7542-4E16-BA14-CC586D2E3CCF}"/>
    <cellStyle name="Normal 4 2 7 3 8" xfId="49645" xr:uid="{D0FB8A40-BBDA-4ECF-B0A7-3C5B8E7434E6}"/>
    <cellStyle name="Normal 4 2 7 4" xfId="3354" xr:uid="{6B25AA55-FE7A-4918-B4D7-C675E4A84466}"/>
    <cellStyle name="Normal 4 2 7 4 2" xfId="15317" xr:uid="{B8374573-2D65-48BE-B67E-1BD7A1C39FAE}"/>
    <cellStyle name="Normal 4 2 7 4 2 2" xfId="33244" xr:uid="{3F5AA85F-1A34-485D-986D-88E594D521EF}"/>
    <cellStyle name="Normal 4 2 7 4 2 3" xfId="45189" xr:uid="{468CE388-F482-435B-9122-8174789B09B5}"/>
    <cellStyle name="Normal 4 2 7 4 2 4" xfId="57154" xr:uid="{46EAAD30-52D7-4B50-A4E3-6C8D3FCD7B63}"/>
    <cellStyle name="Normal 4 2 7 4 3" xfId="21276" xr:uid="{383E0892-C2DD-4251-A674-4B0459FE741B}"/>
    <cellStyle name="Normal 4 2 7 4 4" xfId="9334" xr:uid="{EEA407A5-52C8-45F9-9765-1DCE4A75230F}"/>
    <cellStyle name="Normal 4 2 7 4 5" xfId="27261" xr:uid="{6501EB1D-4286-4C19-833B-88B896F5407F}"/>
    <cellStyle name="Normal 4 2 7 4 6" xfId="39206" xr:uid="{E94FECB6-179D-4C24-807B-1B50EAAF1E0A}"/>
    <cellStyle name="Normal 4 2 7 4 7" xfId="51171" xr:uid="{B3673E5F-AB1E-4765-B58B-58DAD4D4B4A8}"/>
    <cellStyle name="Normal 4 2 7 5" xfId="12347" xr:uid="{3C3BEFA1-ADFA-410B-A605-DEC038A0D7B2}"/>
    <cellStyle name="Normal 4 2 7 5 2" xfId="30274" xr:uid="{C656CBF8-0E98-428C-B757-A56D033C0C07}"/>
    <cellStyle name="Normal 4 2 7 5 3" xfId="42219" xr:uid="{B7E9C575-06F9-4997-9E95-51217E8EE6E1}"/>
    <cellStyle name="Normal 4 2 7 5 4" xfId="54184" xr:uid="{E74304ED-7BB8-47ED-86C8-1013CF210FD8}"/>
    <cellStyle name="Normal 4 2 7 6" xfId="18306" xr:uid="{AC7A7816-D2AF-4B7C-A6B7-D90010805B01}"/>
    <cellStyle name="Normal 4 2 7 7" xfId="6364" xr:uid="{6E2543E7-0606-4928-AA23-2C6338BB5DA5}"/>
    <cellStyle name="Normal 4 2 7 8" xfId="24291" xr:uid="{14D8C075-5E7B-44E5-BE0B-4B6E3E5695E4}"/>
    <cellStyle name="Normal 4 2 7 9" xfId="36236" xr:uid="{94C50F9F-5B6C-4100-BF92-572BAFC4F622}"/>
    <cellStyle name="Normal 4 2 8" xfId="733" xr:uid="{00000000-0005-0000-0000-00000A000000}"/>
    <cellStyle name="Normal 4 2 8 10" xfId="48550" xr:uid="{677E3DCF-23B1-4232-9832-A7D683C397DE}"/>
    <cellStyle name="Normal 4 2 8 2" xfId="1455" xr:uid="{00000000-0005-0000-0000-00000A000000}"/>
    <cellStyle name="Normal 4 2 8 2 2" xfId="2899" xr:uid="{00000000-0005-0000-0000-00000A000000}"/>
    <cellStyle name="Normal 4 2 8 2 2 2" xfId="5869" xr:uid="{6943696E-DF0F-4685-88D5-A68F1B299410}"/>
    <cellStyle name="Normal 4 2 8 2 2 2 2" xfId="17832" xr:uid="{D63A35FC-219C-4352-9BD6-E7B43374C48C}"/>
    <cellStyle name="Normal 4 2 8 2 2 2 2 2" xfId="35759" xr:uid="{2B891E55-4E10-46B3-AD7B-A8DC26646A1A}"/>
    <cellStyle name="Normal 4 2 8 2 2 2 2 3" xfId="47704" xr:uid="{9967ADD2-512D-4A8B-A9B8-362C4BD113A2}"/>
    <cellStyle name="Normal 4 2 8 2 2 2 2 4" xfId="59669" xr:uid="{B657A36E-DE49-466E-950D-24C77CD0C028}"/>
    <cellStyle name="Normal 4 2 8 2 2 2 3" xfId="23791" xr:uid="{5A00B107-4F0A-4598-835D-18EFDA5FFBB6}"/>
    <cellStyle name="Normal 4 2 8 2 2 2 4" xfId="11849" xr:uid="{6E085071-C441-4955-853C-A1AC70979E3B}"/>
    <cellStyle name="Normal 4 2 8 2 2 2 5" xfId="29776" xr:uid="{F8B01DF7-3DF7-4332-AC7D-345993643E1F}"/>
    <cellStyle name="Normal 4 2 8 2 2 2 6" xfId="41721" xr:uid="{420EBF0A-673D-46E6-99EB-E50690371434}"/>
    <cellStyle name="Normal 4 2 8 2 2 2 7" xfId="53686" xr:uid="{71EB0FB7-8360-4232-A3FB-A350F1A9AF6D}"/>
    <cellStyle name="Normal 4 2 8 2 2 3" xfId="14862" xr:uid="{B885A369-F8DC-4773-BAF2-9D0B6BA13591}"/>
    <cellStyle name="Normal 4 2 8 2 2 3 2" xfId="32789" xr:uid="{03BAC79C-1110-460B-8117-1A145BEA5A74}"/>
    <cellStyle name="Normal 4 2 8 2 2 3 3" xfId="44734" xr:uid="{8E7FD3CA-DB37-401B-A043-9212CEB5EB50}"/>
    <cellStyle name="Normal 4 2 8 2 2 3 4" xfId="56699" xr:uid="{C9E46958-17AC-485A-984E-96FB514C7514}"/>
    <cellStyle name="Normal 4 2 8 2 2 4" xfId="20821" xr:uid="{7358C3E5-7B4F-4D15-B362-2CB8CFD73073}"/>
    <cellStyle name="Normal 4 2 8 2 2 5" xfId="8879" xr:uid="{EBC655EF-F717-455E-878A-C5D68DEBD8F1}"/>
    <cellStyle name="Normal 4 2 8 2 2 6" xfId="26806" xr:uid="{A03AFFAE-FAFF-46C3-8D21-5927783F6C15}"/>
    <cellStyle name="Normal 4 2 8 2 2 7" xfId="38751" xr:uid="{B93FBA6C-5ED6-4FAA-B8EE-3FEA8DA76C51}"/>
    <cellStyle name="Normal 4 2 8 2 2 8" xfId="50716" xr:uid="{1B112457-5759-4738-A124-1621ACCF5689}"/>
    <cellStyle name="Normal 4 2 8 2 3" xfId="4425" xr:uid="{7FB72C21-6049-4CDA-AA71-C644F67E8C2A}"/>
    <cellStyle name="Normal 4 2 8 2 3 2" xfId="16388" xr:uid="{82EEF3AB-C314-4A1C-A3FA-AF4953D9B0B1}"/>
    <cellStyle name="Normal 4 2 8 2 3 2 2" xfId="34315" xr:uid="{BCAA2943-319D-40F4-97B1-BF30DD0B62B7}"/>
    <cellStyle name="Normal 4 2 8 2 3 2 3" xfId="46260" xr:uid="{A2953545-BD1A-4674-ABD1-5AA39E8783E8}"/>
    <cellStyle name="Normal 4 2 8 2 3 2 4" xfId="58225" xr:uid="{63AEA13E-8CAF-4FBB-AEC4-54745B992E38}"/>
    <cellStyle name="Normal 4 2 8 2 3 3" xfId="22347" xr:uid="{C56BC21D-3991-4822-B981-65FAFBB7C306}"/>
    <cellStyle name="Normal 4 2 8 2 3 4" xfId="10405" xr:uid="{4543AF9F-01EA-454A-9DFE-D876EBFB61FC}"/>
    <cellStyle name="Normal 4 2 8 2 3 5" xfId="28332" xr:uid="{81C92759-72C7-4B04-AFA9-33BF25415315}"/>
    <cellStyle name="Normal 4 2 8 2 3 6" xfId="40277" xr:uid="{8AE50566-6927-4918-B607-D4581EE86913}"/>
    <cellStyle name="Normal 4 2 8 2 3 7" xfId="52242" xr:uid="{1B6BA69E-F766-46E5-8BAD-5E74014B5B88}"/>
    <cellStyle name="Normal 4 2 8 2 4" xfId="13418" xr:uid="{BD648636-2E76-400E-88C0-BCDEC593EC1D}"/>
    <cellStyle name="Normal 4 2 8 2 4 2" xfId="31345" xr:uid="{0C8E0859-635C-4FB7-8458-24A31A8D1876}"/>
    <cellStyle name="Normal 4 2 8 2 4 3" xfId="43290" xr:uid="{09379207-8FB7-4DE9-8181-68D9D2B42FB8}"/>
    <cellStyle name="Normal 4 2 8 2 4 4" xfId="55255" xr:uid="{46C74D26-94D3-49BB-9A5D-CB10C46A228C}"/>
    <cellStyle name="Normal 4 2 8 2 5" xfId="19377" xr:uid="{9E6A1C11-1C6D-4187-98E1-3C885FF46F9D}"/>
    <cellStyle name="Normal 4 2 8 2 6" xfId="7435" xr:uid="{F34319CD-7773-46D1-AEF0-15092252ED0F}"/>
    <cellStyle name="Normal 4 2 8 2 7" xfId="25362" xr:uid="{881EFAA7-C057-4AC3-9D35-8A084C78D829}"/>
    <cellStyle name="Normal 4 2 8 2 8" xfId="37307" xr:uid="{483E4355-BE3C-46F0-A571-1E0E5A9AB7FE}"/>
    <cellStyle name="Normal 4 2 8 2 9" xfId="49272" xr:uid="{D67E8D8F-C702-40E2-BC75-A0271B3390B1}"/>
    <cellStyle name="Normal 4 2 8 3" xfId="2177" xr:uid="{00000000-0005-0000-0000-00000A000000}"/>
    <cellStyle name="Normal 4 2 8 3 2" xfId="5147" xr:uid="{F1375100-7BBD-4C8A-9E7C-8240594E49D9}"/>
    <cellStyle name="Normal 4 2 8 3 2 2" xfId="17110" xr:uid="{8B6E4753-895F-4D12-8BF2-3189523F6B4D}"/>
    <cellStyle name="Normal 4 2 8 3 2 2 2" xfId="35037" xr:uid="{7401AF77-EE1D-4197-B2A2-9BAD4FBC1F76}"/>
    <cellStyle name="Normal 4 2 8 3 2 2 3" xfId="46982" xr:uid="{164C5695-D672-45B8-AB7E-6B1F4EA7A7AC}"/>
    <cellStyle name="Normal 4 2 8 3 2 2 4" xfId="58947" xr:uid="{41C50BC6-CE5F-471B-AF9E-B6A6AD725E3D}"/>
    <cellStyle name="Normal 4 2 8 3 2 3" xfId="23069" xr:uid="{BDEBB2AE-C955-4321-B95B-78972F92AF6A}"/>
    <cellStyle name="Normal 4 2 8 3 2 4" xfId="11127" xr:uid="{C32727E0-6793-4162-8DAE-8B735D6CBEDA}"/>
    <cellStyle name="Normal 4 2 8 3 2 5" xfId="29054" xr:uid="{D942956D-7212-48F6-BF0E-7FCE70565BDB}"/>
    <cellStyle name="Normal 4 2 8 3 2 6" xfId="40999" xr:uid="{85832106-CCA7-4966-8493-D1C4544D2DE5}"/>
    <cellStyle name="Normal 4 2 8 3 2 7" xfId="52964" xr:uid="{9203055C-0A2C-4152-8DB0-CAFF3E287956}"/>
    <cellStyle name="Normal 4 2 8 3 3" xfId="14140" xr:uid="{7E044C34-E711-4967-B580-357B82BC28A1}"/>
    <cellStyle name="Normal 4 2 8 3 3 2" xfId="32067" xr:uid="{681C3B6B-9683-48EE-A2A7-9105C3ADFB6D}"/>
    <cellStyle name="Normal 4 2 8 3 3 3" xfId="44012" xr:uid="{64C2C289-48A6-4BA1-9995-EF80DA6E35EB}"/>
    <cellStyle name="Normal 4 2 8 3 3 4" xfId="55977" xr:uid="{9EAB6723-00E3-4419-9F5A-2FC01B422281}"/>
    <cellStyle name="Normal 4 2 8 3 4" xfId="20099" xr:uid="{E94FF73A-3ADF-4E07-BE80-46D5EA8D9FBE}"/>
    <cellStyle name="Normal 4 2 8 3 5" xfId="8157" xr:uid="{BD4EA100-6869-4EDA-875D-F1C27EBDF7DD}"/>
    <cellStyle name="Normal 4 2 8 3 6" xfId="26084" xr:uid="{BC43AFB9-2C4D-497C-A4CA-947BCA2DC720}"/>
    <cellStyle name="Normal 4 2 8 3 7" xfId="38029" xr:uid="{D8B04955-2A22-4198-8279-C6ECA7880767}"/>
    <cellStyle name="Normal 4 2 8 3 8" xfId="49994" xr:uid="{94A6C546-2AD6-4E82-A518-2B74E5F346C3}"/>
    <cellStyle name="Normal 4 2 8 4" xfId="3703" xr:uid="{99C8CDD2-5ED6-46A6-9615-498D0917EAE6}"/>
    <cellStyle name="Normal 4 2 8 4 2" xfId="15666" xr:uid="{096C248E-59BE-42AE-B226-B54662617613}"/>
    <cellStyle name="Normal 4 2 8 4 2 2" xfId="33593" xr:uid="{3291BBDF-5ACF-449A-89BD-D400609BB1C7}"/>
    <cellStyle name="Normal 4 2 8 4 2 3" xfId="45538" xr:uid="{464C9EB1-C8E6-45FB-B492-AA5DCB274E23}"/>
    <cellStyle name="Normal 4 2 8 4 2 4" xfId="57503" xr:uid="{C9F986DB-535E-419D-8388-43CA48C11282}"/>
    <cellStyle name="Normal 4 2 8 4 3" xfId="21625" xr:uid="{CEF200C4-704A-48B6-BD71-D4B7DD943224}"/>
    <cellStyle name="Normal 4 2 8 4 4" xfId="9683" xr:uid="{16842CB5-1A78-4386-B0E0-CCE8C123E59D}"/>
    <cellStyle name="Normal 4 2 8 4 5" xfId="27610" xr:uid="{737831DF-4D51-47CF-96D7-E1A9C77A6BB6}"/>
    <cellStyle name="Normal 4 2 8 4 6" xfId="39555" xr:uid="{6782BBEC-C725-4FC9-9AA5-67325B3C03AC}"/>
    <cellStyle name="Normal 4 2 8 4 7" xfId="51520" xr:uid="{86727A6F-25A3-4E92-8255-4F6C87BE7F43}"/>
    <cellStyle name="Normal 4 2 8 5" xfId="12696" xr:uid="{93534F41-1F4E-4DDD-9E45-954B01829371}"/>
    <cellStyle name="Normal 4 2 8 5 2" xfId="30623" xr:uid="{29C270DC-2501-4922-8410-953270BE1260}"/>
    <cellStyle name="Normal 4 2 8 5 3" xfId="42568" xr:uid="{128B2324-2A3D-420A-AC7F-4603909D9199}"/>
    <cellStyle name="Normal 4 2 8 5 4" xfId="54533" xr:uid="{A12FDB83-5C84-4CD4-938D-A5E046BBD118}"/>
    <cellStyle name="Normal 4 2 8 6" xfId="18655" xr:uid="{B6F28C85-380C-43F3-B1C2-945A35998141}"/>
    <cellStyle name="Normal 4 2 8 7" xfId="6713" xr:uid="{981F8E4A-EEB6-4D1F-A700-440916AA0CE6}"/>
    <cellStyle name="Normal 4 2 8 8" xfId="24640" xr:uid="{F0DB2F75-4742-4841-859F-82D42FB7EA3E}"/>
    <cellStyle name="Normal 4 2 8 9" xfId="36585" xr:uid="{9C6CC388-202D-4026-9344-0B6C2B3AF216}"/>
    <cellStyle name="Normal 4 2 9" xfId="758" xr:uid="{00000000-0005-0000-0000-000032000000}"/>
    <cellStyle name="Normal 4 2 9 2" xfId="2202" xr:uid="{00000000-0005-0000-0000-000032000000}"/>
    <cellStyle name="Normal 4 2 9 2 2" xfId="5172" xr:uid="{2E641ED2-A374-4DD7-8A0E-78C56CF693BE}"/>
    <cellStyle name="Normal 4 2 9 2 2 2" xfId="17135" xr:uid="{D9A6F13A-3288-4546-94AC-32FBEF1537B1}"/>
    <cellStyle name="Normal 4 2 9 2 2 2 2" xfId="35062" xr:uid="{B7084457-C2A3-42EE-BB7F-5BF6D0109EF2}"/>
    <cellStyle name="Normal 4 2 9 2 2 2 3" xfId="47007" xr:uid="{992FCF44-B0B0-4C32-B7C5-CD53A8AD5527}"/>
    <cellStyle name="Normal 4 2 9 2 2 2 4" xfId="58972" xr:uid="{F5C906DB-898F-4D5B-B5DF-157197621A25}"/>
    <cellStyle name="Normal 4 2 9 2 2 3" xfId="23094" xr:uid="{62BEDDF3-7498-42D5-B121-BC2534B9A29A}"/>
    <cellStyle name="Normal 4 2 9 2 2 4" xfId="11152" xr:uid="{AC76AC30-A4D0-40BC-A8E8-DEE9F2F3C0B3}"/>
    <cellStyle name="Normal 4 2 9 2 2 5" xfId="29079" xr:uid="{6648949A-C3B5-40E1-A30E-ED6C48D92D40}"/>
    <cellStyle name="Normal 4 2 9 2 2 6" xfId="41024" xr:uid="{F07583CF-E990-440F-8598-E0FEED596759}"/>
    <cellStyle name="Normal 4 2 9 2 2 7" xfId="52989" xr:uid="{EE8BC917-5BA8-407A-A134-7B14594FCA39}"/>
    <cellStyle name="Normal 4 2 9 2 3" xfId="14165" xr:uid="{450DBD7D-055C-41D5-9C73-5071D6F0753C}"/>
    <cellStyle name="Normal 4 2 9 2 3 2" xfId="32092" xr:uid="{31CEB3B2-0D10-4062-AF91-971E6434C157}"/>
    <cellStyle name="Normal 4 2 9 2 3 3" xfId="44037" xr:uid="{3DB2331C-5042-45C2-8B65-A2E81DB9744B}"/>
    <cellStyle name="Normal 4 2 9 2 3 4" xfId="56002" xr:uid="{1ADA4A3F-03D4-459B-8C6F-292788285996}"/>
    <cellStyle name="Normal 4 2 9 2 4" xfId="20124" xr:uid="{ABCF1D32-64E4-4369-AE6D-BF6F3C5EA841}"/>
    <cellStyle name="Normal 4 2 9 2 5" xfId="8182" xr:uid="{3BF25617-A254-4685-9A14-B7B3E579ABC7}"/>
    <cellStyle name="Normal 4 2 9 2 6" xfId="26109" xr:uid="{D40193E4-9F6F-41AF-AED5-954C84C4D7F7}"/>
    <cellStyle name="Normal 4 2 9 2 7" xfId="38054" xr:uid="{9D9A7BFE-6F12-4093-AAF5-66455CA43531}"/>
    <cellStyle name="Normal 4 2 9 2 8" xfId="50019" xr:uid="{FEE8CE01-6917-4049-AA2F-68E1D6E78D88}"/>
    <cellStyle name="Normal 4 2 9 3" xfId="3728" xr:uid="{07FE6A6C-50C8-4433-8368-D1DA2C3FD8A3}"/>
    <cellStyle name="Normal 4 2 9 3 2" xfId="15691" xr:uid="{9BC364B5-5167-4F96-8883-AD4A810DC2F1}"/>
    <cellStyle name="Normal 4 2 9 3 2 2" xfId="33618" xr:uid="{A537BABC-0A39-43AB-A4B9-D473E232229E}"/>
    <cellStyle name="Normal 4 2 9 3 2 3" xfId="45563" xr:uid="{FEE0889B-C48E-48C4-B1DB-191C49CBCDD5}"/>
    <cellStyle name="Normal 4 2 9 3 2 4" xfId="57528" xr:uid="{A0C5B668-3549-46AA-B78F-3E9ACC8B748A}"/>
    <cellStyle name="Normal 4 2 9 3 3" xfId="21650" xr:uid="{A265F27C-5309-47C8-8680-8FA7FF38304D}"/>
    <cellStyle name="Normal 4 2 9 3 4" xfId="9708" xr:uid="{4DF85D0A-247D-47BC-9997-4102A206C7F7}"/>
    <cellStyle name="Normal 4 2 9 3 5" xfId="27635" xr:uid="{D6E6701C-278B-4247-B739-D1E96AAB4E45}"/>
    <cellStyle name="Normal 4 2 9 3 6" xfId="39580" xr:uid="{92CD28E5-3FA2-43F5-9508-69A616DD8CAD}"/>
    <cellStyle name="Normal 4 2 9 3 7" xfId="51545" xr:uid="{8EF595AD-DC7B-4F81-A4FD-86DA8217642D}"/>
    <cellStyle name="Normal 4 2 9 4" xfId="12721" xr:uid="{65B02297-09EA-4138-86E1-E173F095959B}"/>
    <cellStyle name="Normal 4 2 9 4 2" xfId="30648" xr:uid="{26590906-E0C0-43DE-8C93-1EED79E2A2A6}"/>
    <cellStyle name="Normal 4 2 9 4 3" xfId="42593" xr:uid="{3F29FF85-6F9B-43A1-9EBC-CD2853915B01}"/>
    <cellStyle name="Normal 4 2 9 4 4" xfId="54558" xr:uid="{B7C96AAF-84FE-4875-A6B6-95E1550F4225}"/>
    <cellStyle name="Normal 4 2 9 5" xfId="18680" xr:uid="{1E362E44-0FCC-48A4-9907-2AD93BAE5B67}"/>
    <cellStyle name="Normal 4 2 9 6" xfId="6738" xr:uid="{919ED044-916C-4D54-AA75-A5EA94F6CDA8}"/>
    <cellStyle name="Normal 4 2 9 7" xfId="24665" xr:uid="{137CE7AD-56C0-4CBE-B841-1F0CD35072BA}"/>
    <cellStyle name="Normal 4 2 9 8" xfId="36610" xr:uid="{84525004-4CE6-4BD3-B1BD-2B148AE875C1}"/>
    <cellStyle name="Normal 4 2 9 9" xfId="48575" xr:uid="{785663B6-E391-49A2-870B-34E87996B4C6}"/>
    <cellStyle name="Normal 4 20" xfId="47868" xr:uid="{3E7C7647-2887-45EF-9982-3673DF933A70}"/>
    <cellStyle name="Normal 4 3" xfId="57" xr:uid="{00000000-0005-0000-0000-000034000000}"/>
    <cellStyle name="Normal 4 3 10" xfId="12020" xr:uid="{51EA07BA-66A8-4D93-A283-1B9336A6E952}"/>
    <cellStyle name="Normal 4 3 10 2" xfId="29947" xr:uid="{BA4FCF99-98ED-4EC6-A955-6194475FD227}"/>
    <cellStyle name="Normal 4 3 10 3" xfId="41892" xr:uid="{F341E26A-2DAC-4C30-9FEC-39A87EDB2DF7}"/>
    <cellStyle name="Normal 4 3 10 4" xfId="53857" xr:uid="{6F7032AA-88A3-402E-9310-1F02F3BC6FB4}"/>
    <cellStyle name="Normal 4 3 11" xfId="17979" xr:uid="{ABC29EE9-FDE4-40F9-B4C3-0A37CD96285F}"/>
    <cellStyle name="Normal 4 3 12" xfId="6037" xr:uid="{B7F9244D-3BF0-4B91-9061-39FABB3F8077}"/>
    <cellStyle name="Normal 4 3 13" xfId="23964" xr:uid="{BDC9F63E-2C15-459C-8A16-D0B74D8E8F7D}"/>
    <cellStyle name="Normal 4 3 14" xfId="35909" xr:uid="{E566474A-0F50-42A3-86F5-B6309525C62D}"/>
    <cellStyle name="Normal 4 3 15" xfId="47874" xr:uid="{BB164779-65A7-4552-91A7-3B48EA50F6B1}"/>
    <cellStyle name="Normal 4 3 2" xfId="115" xr:uid="{00000000-0005-0000-0000-000034000000}"/>
    <cellStyle name="Normal 4 3 2 10" xfId="6095" xr:uid="{7B7DF4FF-E1C3-49DD-AFE3-69BC24FD6998}"/>
    <cellStyle name="Normal 4 3 2 11" xfId="24022" xr:uid="{0FD88654-AA9E-4F79-A940-A3EC881E5818}"/>
    <cellStyle name="Normal 4 3 2 12" xfId="35967" xr:uid="{69EABD0D-862F-4565-A50D-DE893B26E8AF}"/>
    <cellStyle name="Normal 4 3 2 13" xfId="47932" xr:uid="{45D8165B-1827-4717-B766-E92E65A7D3AC}"/>
    <cellStyle name="Normal 4 3 2 2" xfId="231" xr:uid="{00000000-0005-0000-0000-000034000000}"/>
    <cellStyle name="Normal 4 3 2 2 10" xfId="36083" xr:uid="{260EE9D1-ED32-42B1-82F5-177AF20B308C}"/>
    <cellStyle name="Normal 4 3 2 2 11" xfId="48048" xr:uid="{423C0295-2FD5-4D84-9A00-4072AD492B11}"/>
    <cellStyle name="Normal 4 3 2 2 2" xfId="579" xr:uid="{00000000-0005-0000-0000-000034000000}"/>
    <cellStyle name="Normal 4 3 2 2 2 10" xfId="48396" xr:uid="{576C5C7D-B5E7-4B36-9254-13AACA38B746}"/>
    <cellStyle name="Normal 4 3 2 2 2 2" xfId="1301" xr:uid="{00000000-0005-0000-0000-000034000000}"/>
    <cellStyle name="Normal 4 3 2 2 2 2 2" xfId="2745" xr:uid="{00000000-0005-0000-0000-000034000000}"/>
    <cellStyle name="Normal 4 3 2 2 2 2 2 2" xfId="5715" xr:uid="{C577880B-A73E-4F53-BE09-EE883C7A1850}"/>
    <cellStyle name="Normal 4 3 2 2 2 2 2 2 2" xfId="17678" xr:uid="{84C7D50C-E908-45F2-A8D1-532F38800EED}"/>
    <cellStyle name="Normal 4 3 2 2 2 2 2 2 2 2" xfId="35605" xr:uid="{4CC8109A-7474-41DF-8553-DA577DB2C113}"/>
    <cellStyle name="Normal 4 3 2 2 2 2 2 2 2 3" xfId="47550" xr:uid="{9886AA4F-BFEB-40D1-B832-46CDB0574089}"/>
    <cellStyle name="Normal 4 3 2 2 2 2 2 2 2 4" xfId="59515" xr:uid="{2DCE718E-4A3F-4321-A950-4E491C8A2DE5}"/>
    <cellStyle name="Normal 4 3 2 2 2 2 2 2 3" xfId="23637" xr:uid="{899CBF12-7C24-47C5-A944-45194E8597D5}"/>
    <cellStyle name="Normal 4 3 2 2 2 2 2 2 4" xfId="11695" xr:uid="{9CC3ED59-3C10-43A8-8D3E-A12D7883D8AD}"/>
    <cellStyle name="Normal 4 3 2 2 2 2 2 2 5" xfId="29622" xr:uid="{35E5F732-4987-4E2E-89D9-165769586C93}"/>
    <cellStyle name="Normal 4 3 2 2 2 2 2 2 6" xfId="41567" xr:uid="{4EEF93C0-368B-4666-84F9-8DF9FE1CB12D}"/>
    <cellStyle name="Normal 4 3 2 2 2 2 2 2 7" xfId="53532" xr:uid="{685CBDA6-06C3-4308-B725-4B66AC496215}"/>
    <cellStyle name="Normal 4 3 2 2 2 2 2 3" xfId="14708" xr:uid="{27E94BD4-F2D8-4B1E-9AE3-E45F647444FE}"/>
    <cellStyle name="Normal 4 3 2 2 2 2 2 3 2" xfId="32635" xr:uid="{1D02A2BA-5EF4-40FE-A388-020FECD7A019}"/>
    <cellStyle name="Normal 4 3 2 2 2 2 2 3 3" xfId="44580" xr:uid="{5364DA5B-645C-4F0E-846B-FD3CFADE9754}"/>
    <cellStyle name="Normal 4 3 2 2 2 2 2 3 4" xfId="56545" xr:uid="{170ECE8A-7771-4153-91D5-8DA3893DBF3D}"/>
    <cellStyle name="Normal 4 3 2 2 2 2 2 4" xfId="20667" xr:uid="{04B756BF-E6E5-43E6-AB05-2B1D9E1F2B13}"/>
    <cellStyle name="Normal 4 3 2 2 2 2 2 5" xfId="8725" xr:uid="{927C9255-5115-4A55-8C51-FC9EE56091DD}"/>
    <cellStyle name="Normal 4 3 2 2 2 2 2 6" xfId="26652" xr:uid="{83F9CB17-A55A-4989-AE89-3E939FC7137A}"/>
    <cellStyle name="Normal 4 3 2 2 2 2 2 7" xfId="38597" xr:uid="{D11CBEE5-2346-4782-8264-A13A9472AFED}"/>
    <cellStyle name="Normal 4 3 2 2 2 2 2 8" xfId="50562" xr:uid="{2DCCA22F-8D86-494D-924A-74C9C1587E96}"/>
    <cellStyle name="Normal 4 3 2 2 2 2 3" xfId="4271" xr:uid="{300B6EB2-917E-4F21-9906-7B2B060B92C3}"/>
    <cellStyle name="Normal 4 3 2 2 2 2 3 2" xfId="16234" xr:uid="{33F6ACD7-6F10-479D-87D5-B863E2E0A25A}"/>
    <cellStyle name="Normal 4 3 2 2 2 2 3 2 2" xfId="34161" xr:uid="{AEE96865-2469-4E03-9CFC-B313DD89F953}"/>
    <cellStyle name="Normal 4 3 2 2 2 2 3 2 3" xfId="46106" xr:uid="{155A937A-2311-493F-9A47-936C7D013D70}"/>
    <cellStyle name="Normal 4 3 2 2 2 2 3 2 4" xfId="58071" xr:uid="{0215F510-59D7-4152-9CD3-1847267384D3}"/>
    <cellStyle name="Normal 4 3 2 2 2 2 3 3" xfId="22193" xr:uid="{CDA2613C-AFD9-4F89-B040-C3BAA2F909C0}"/>
    <cellStyle name="Normal 4 3 2 2 2 2 3 4" xfId="10251" xr:uid="{A440C7C8-8311-4783-BD48-E8AC22264437}"/>
    <cellStyle name="Normal 4 3 2 2 2 2 3 5" xfId="28178" xr:uid="{5FAA0148-F6D6-4CCC-B324-02E9418332AF}"/>
    <cellStyle name="Normal 4 3 2 2 2 2 3 6" xfId="40123" xr:uid="{A122F85E-2C61-4B33-9416-CC674E276E3F}"/>
    <cellStyle name="Normal 4 3 2 2 2 2 3 7" xfId="52088" xr:uid="{E8F58D15-A21C-4BC6-8160-F2666C0B59DC}"/>
    <cellStyle name="Normal 4 3 2 2 2 2 4" xfId="13264" xr:uid="{C9693A3F-465E-43A5-966F-DB72EA4B97F8}"/>
    <cellStyle name="Normal 4 3 2 2 2 2 4 2" xfId="31191" xr:uid="{8208E584-DA3E-4454-840A-86DF7E742455}"/>
    <cellStyle name="Normal 4 3 2 2 2 2 4 3" xfId="43136" xr:uid="{7B65822A-88DB-4F1A-A378-9856044E0A31}"/>
    <cellStyle name="Normal 4 3 2 2 2 2 4 4" xfId="55101" xr:uid="{BC87CF38-CDF4-438D-8592-81A5FF298957}"/>
    <cellStyle name="Normal 4 3 2 2 2 2 5" xfId="19223" xr:uid="{F31DD5FA-61FA-4371-B3A0-5E29C00EF6E8}"/>
    <cellStyle name="Normal 4 3 2 2 2 2 6" xfId="7281" xr:uid="{A1E60A52-869D-403A-873E-1F668E46B06A}"/>
    <cellStyle name="Normal 4 3 2 2 2 2 7" xfId="25208" xr:uid="{72CA8772-7D04-47D2-B6F8-B468FF3C53CC}"/>
    <cellStyle name="Normal 4 3 2 2 2 2 8" xfId="37153" xr:uid="{E8F9978A-AD7E-47D7-8F9D-A1B0A2CB1D53}"/>
    <cellStyle name="Normal 4 3 2 2 2 2 9" xfId="49118" xr:uid="{F485E1D0-0FAB-4A2A-B6DE-BBB65175FE26}"/>
    <cellStyle name="Normal 4 3 2 2 2 3" xfId="2023" xr:uid="{00000000-0005-0000-0000-000034000000}"/>
    <cellStyle name="Normal 4 3 2 2 2 3 2" xfId="4993" xr:uid="{BCB64C61-2218-454E-9EBA-47308A7A2A26}"/>
    <cellStyle name="Normal 4 3 2 2 2 3 2 2" xfId="16956" xr:uid="{DE30E5DE-63C7-4B28-9C46-094D15432FE8}"/>
    <cellStyle name="Normal 4 3 2 2 2 3 2 2 2" xfId="34883" xr:uid="{39ECE9C3-7DF4-450A-90A7-CBAAF9DEE5A6}"/>
    <cellStyle name="Normal 4 3 2 2 2 3 2 2 3" xfId="46828" xr:uid="{6A0C8A59-94D5-4E4E-909B-2012A5ED626B}"/>
    <cellStyle name="Normal 4 3 2 2 2 3 2 2 4" xfId="58793" xr:uid="{8260BBB5-F104-46DF-B662-DC8278394623}"/>
    <cellStyle name="Normal 4 3 2 2 2 3 2 3" xfId="22915" xr:uid="{50128533-1984-4DD2-8225-88CB78E1784C}"/>
    <cellStyle name="Normal 4 3 2 2 2 3 2 4" xfId="10973" xr:uid="{1EF531C1-3ED8-432B-8CB7-8FBDE12F846D}"/>
    <cellStyle name="Normal 4 3 2 2 2 3 2 5" xfId="28900" xr:uid="{DCD781E3-A0AE-4408-B058-526369B50B86}"/>
    <cellStyle name="Normal 4 3 2 2 2 3 2 6" xfId="40845" xr:uid="{907083E5-3FEC-4CFC-BA1C-F669E73015D0}"/>
    <cellStyle name="Normal 4 3 2 2 2 3 2 7" xfId="52810" xr:uid="{A385986D-6AE7-45C1-A1A1-DC001D74BB0D}"/>
    <cellStyle name="Normal 4 3 2 2 2 3 3" xfId="13986" xr:uid="{F4732037-32EE-4E92-8F20-0969680C4A02}"/>
    <cellStyle name="Normal 4 3 2 2 2 3 3 2" xfId="31913" xr:uid="{4D38FC35-532C-4255-8BD3-127196E13172}"/>
    <cellStyle name="Normal 4 3 2 2 2 3 3 3" xfId="43858" xr:uid="{136DFE71-0C44-40D2-87F9-D75066E95F50}"/>
    <cellStyle name="Normal 4 3 2 2 2 3 3 4" xfId="55823" xr:uid="{9B2E7C47-B4E9-4AC6-BEBD-FEA0C930CBC7}"/>
    <cellStyle name="Normal 4 3 2 2 2 3 4" xfId="19945" xr:uid="{9D8DB98B-5075-4A17-965E-556B5F708CF1}"/>
    <cellStyle name="Normal 4 3 2 2 2 3 5" xfId="8003" xr:uid="{0B893FE3-40CA-406D-BE89-8FF7EB5082D4}"/>
    <cellStyle name="Normal 4 3 2 2 2 3 6" xfId="25930" xr:uid="{157DB341-CF70-4006-86DF-319FE68F4FF6}"/>
    <cellStyle name="Normal 4 3 2 2 2 3 7" xfId="37875" xr:uid="{AB19EDF1-E396-477C-8ED5-A2A1446CEE63}"/>
    <cellStyle name="Normal 4 3 2 2 2 3 8" xfId="49840" xr:uid="{90D9CB04-CE60-4865-95B4-CF5E02FF0326}"/>
    <cellStyle name="Normal 4 3 2 2 2 4" xfId="3549" xr:uid="{61A725B2-B2C4-43DF-A8D5-3D404DD3DF11}"/>
    <cellStyle name="Normal 4 3 2 2 2 4 2" xfId="15512" xr:uid="{5A41C7BF-AB4B-492C-BBC1-6F0AFA80453D}"/>
    <cellStyle name="Normal 4 3 2 2 2 4 2 2" xfId="33439" xr:uid="{BF01E5BB-CA39-4C39-A0AE-B46AF1CDD63A}"/>
    <cellStyle name="Normal 4 3 2 2 2 4 2 3" xfId="45384" xr:uid="{2DA1D7BF-38CD-4C4F-B329-FA2EB4B6940A}"/>
    <cellStyle name="Normal 4 3 2 2 2 4 2 4" xfId="57349" xr:uid="{3AD16421-7BA3-4188-8853-3FCCC90C0C9E}"/>
    <cellStyle name="Normal 4 3 2 2 2 4 3" xfId="21471" xr:uid="{7D1BA373-4F10-481D-9BE0-DED089579AB3}"/>
    <cellStyle name="Normal 4 3 2 2 2 4 4" xfId="9529" xr:uid="{26642015-8436-4485-9360-A6D056CCC3B3}"/>
    <cellStyle name="Normal 4 3 2 2 2 4 5" xfId="27456" xr:uid="{FC547BA6-9614-473C-8FBA-10DAE848497A}"/>
    <cellStyle name="Normal 4 3 2 2 2 4 6" xfId="39401" xr:uid="{F275EBE4-B7AE-4859-84B4-D8F32F4ACDAD}"/>
    <cellStyle name="Normal 4 3 2 2 2 4 7" xfId="51366" xr:uid="{42AE60D9-7130-4780-9F7A-BDBF74B66F4C}"/>
    <cellStyle name="Normal 4 3 2 2 2 5" xfId="12542" xr:uid="{B6AFB69D-1F03-426F-B71E-2012E24C2553}"/>
    <cellStyle name="Normal 4 3 2 2 2 5 2" xfId="30469" xr:uid="{8BEE1BC5-632F-460A-B21D-9158AB707C2B}"/>
    <cellStyle name="Normal 4 3 2 2 2 5 3" xfId="42414" xr:uid="{43ADA388-F457-466E-9A4F-4CB7D0E74EAD}"/>
    <cellStyle name="Normal 4 3 2 2 2 5 4" xfId="54379" xr:uid="{EB608C47-130C-41DA-AAFB-D70D996DFC79}"/>
    <cellStyle name="Normal 4 3 2 2 2 6" xfId="18501" xr:uid="{A7B66DBA-3C08-4FDD-A430-EBE3C9784923}"/>
    <cellStyle name="Normal 4 3 2 2 2 7" xfId="6559" xr:uid="{D9235558-D57F-4715-830C-AA40FB33824C}"/>
    <cellStyle name="Normal 4 3 2 2 2 8" xfId="24486" xr:uid="{079DF6CC-4ED9-40B9-BC6E-5B9225D18BAA}"/>
    <cellStyle name="Normal 4 3 2 2 2 9" xfId="36431" xr:uid="{FFF72FBE-F6A1-4835-AA40-106AFC7D6D0B}"/>
    <cellStyle name="Normal 4 3 2 2 3" xfId="953" xr:uid="{00000000-0005-0000-0000-000034000000}"/>
    <cellStyle name="Normal 4 3 2 2 3 2" xfId="2397" xr:uid="{00000000-0005-0000-0000-000034000000}"/>
    <cellStyle name="Normal 4 3 2 2 3 2 2" xfId="5367" xr:uid="{98BF83B3-D639-4619-A163-0EFA98C1333B}"/>
    <cellStyle name="Normal 4 3 2 2 3 2 2 2" xfId="17330" xr:uid="{D8FAF073-5A5A-484D-891C-50B04524A131}"/>
    <cellStyle name="Normal 4 3 2 2 3 2 2 2 2" xfId="35257" xr:uid="{7CF5272B-7267-410F-9F5C-47AD297C0BB6}"/>
    <cellStyle name="Normal 4 3 2 2 3 2 2 2 3" xfId="47202" xr:uid="{520E040E-DDC9-400F-976E-08DD96D9D5F2}"/>
    <cellStyle name="Normal 4 3 2 2 3 2 2 2 4" xfId="59167" xr:uid="{C3246390-919B-42AC-9C8C-23A3A85B3DDD}"/>
    <cellStyle name="Normal 4 3 2 2 3 2 2 3" xfId="23289" xr:uid="{B0EDD198-ED3D-4BC1-807D-853EDCFD2FCE}"/>
    <cellStyle name="Normal 4 3 2 2 3 2 2 4" xfId="11347" xr:uid="{F708B42C-E018-45EA-9CCF-1D49A3569F86}"/>
    <cellStyle name="Normal 4 3 2 2 3 2 2 5" xfId="29274" xr:uid="{B25F18B2-EF48-46DD-A57B-42B10B648200}"/>
    <cellStyle name="Normal 4 3 2 2 3 2 2 6" xfId="41219" xr:uid="{F42AA4C9-FB72-4F31-ACDA-B1206A0333FA}"/>
    <cellStyle name="Normal 4 3 2 2 3 2 2 7" xfId="53184" xr:uid="{62924EAD-F654-40DF-93E2-A9AF037576D7}"/>
    <cellStyle name="Normal 4 3 2 2 3 2 3" xfId="14360" xr:uid="{6462DD47-8BF6-4F87-80BB-46593BA19C44}"/>
    <cellStyle name="Normal 4 3 2 2 3 2 3 2" xfId="32287" xr:uid="{644D5575-1F79-40F3-8710-9752B53A434C}"/>
    <cellStyle name="Normal 4 3 2 2 3 2 3 3" xfId="44232" xr:uid="{8809FE4D-1481-43EC-ACD5-EEE48385DFC0}"/>
    <cellStyle name="Normal 4 3 2 2 3 2 3 4" xfId="56197" xr:uid="{F8605FAF-BF69-4B1C-BACD-11A9F8AC37D5}"/>
    <cellStyle name="Normal 4 3 2 2 3 2 4" xfId="20319" xr:uid="{C51ED8BC-0C0A-4555-B880-D7E3D0F48C73}"/>
    <cellStyle name="Normal 4 3 2 2 3 2 5" xfId="8377" xr:uid="{2B1BEC14-1448-4650-A67C-DA8DFE48E369}"/>
    <cellStyle name="Normal 4 3 2 2 3 2 6" xfId="26304" xr:uid="{BAA760C7-5838-4601-BCBE-8E190557816B}"/>
    <cellStyle name="Normal 4 3 2 2 3 2 7" xfId="38249" xr:uid="{DEFE12EA-8832-42F2-8B75-0E1866280012}"/>
    <cellStyle name="Normal 4 3 2 2 3 2 8" xfId="50214" xr:uid="{E5944C50-6E70-491C-A8CA-027E7DB1C15F}"/>
    <cellStyle name="Normal 4 3 2 2 3 3" xfId="3923" xr:uid="{F7C0DAD4-13A9-45B1-98BE-7DEC6593CDD3}"/>
    <cellStyle name="Normal 4 3 2 2 3 3 2" xfId="15886" xr:uid="{AECD24EA-EB58-48AB-A213-BA6B3D2A46C6}"/>
    <cellStyle name="Normal 4 3 2 2 3 3 2 2" xfId="33813" xr:uid="{97E20086-E18C-493E-B2BF-DCB311F9BEF2}"/>
    <cellStyle name="Normal 4 3 2 2 3 3 2 3" xfId="45758" xr:uid="{A0024C94-C598-483B-B116-FE9937CE5C9F}"/>
    <cellStyle name="Normal 4 3 2 2 3 3 2 4" xfId="57723" xr:uid="{9EDE4EA7-F28C-4884-B74D-495D09A06315}"/>
    <cellStyle name="Normal 4 3 2 2 3 3 3" xfId="21845" xr:uid="{EB8134C3-5B45-4DD6-8851-452F17C2790E}"/>
    <cellStyle name="Normal 4 3 2 2 3 3 4" xfId="9903" xr:uid="{5D89EE11-0E4A-4BF2-B1F4-620E95782D62}"/>
    <cellStyle name="Normal 4 3 2 2 3 3 5" xfId="27830" xr:uid="{C17121F6-CECC-4496-AB4F-8C11E8649314}"/>
    <cellStyle name="Normal 4 3 2 2 3 3 6" xfId="39775" xr:uid="{5C8F1A16-E3C8-4AB8-B383-302A5BA52B69}"/>
    <cellStyle name="Normal 4 3 2 2 3 3 7" xfId="51740" xr:uid="{54267C36-4C44-44BF-ABBF-4AD38499423D}"/>
    <cellStyle name="Normal 4 3 2 2 3 4" xfId="12916" xr:uid="{DF203C72-CCAB-4D28-BB6D-EA256B6185BE}"/>
    <cellStyle name="Normal 4 3 2 2 3 4 2" xfId="30843" xr:uid="{C8BBCCED-3289-43F3-82E4-43CD20A609B6}"/>
    <cellStyle name="Normal 4 3 2 2 3 4 3" xfId="42788" xr:uid="{4F8C990F-B4CE-423E-82A8-C35A5A5C532F}"/>
    <cellStyle name="Normal 4 3 2 2 3 4 4" xfId="54753" xr:uid="{ED1E2BB7-6057-4825-8289-8E1F8C835578}"/>
    <cellStyle name="Normal 4 3 2 2 3 5" xfId="18875" xr:uid="{8B95C0E8-130C-490F-9297-44D11BF0D922}"/>
    <cellStyle name="Normal 4 3 2 2 3 6" xfId="6933" xr:uid="{3DBF3A6A-D3C3-4294-B23C-ABBE49BCB810}"/>
    <cellStyle name="Normal 4 3 2 2 3 7" xfId="24860" xr:uid="{97E7ED67-9F3B-4FE0-BC20-B9444D9337CA}"/>
    <cellStyle name="Normal 4 3 2 2 3 8" xfId="36805" xr:uid="{2DDD94AD-561A-44C6-87D3-8E2FAA8FE7F8}"/>
    <cellStyle name="Normal 4 3 2 2 3 9" xfId="48770" xr:uid="{50FBE907-F409-40CE-A3BC-0DA50FF63BF4}"/>
    <cellStyle name="Normal 4 3 2 2 4" xfId="1675" xr:uid="{00000000-0005-0000-0000-000034000000}"/>
    <cellStyle name="Normal 4 3 2 2 4 2" xfId="4645" xr:uid="{2DEF01D3-D2AC-4E5E-8D11-38C6CF02E92D}"/>
    <cellStyle name="Normal 4 3 2 2 4 2 2" xfId="16608" xr:uid="{DADD99DD-CD00-43FF-9C3B-4C0BCDC79920}"/>
    <cellStyle name="Normal 4 3 2 2 4 2 2 2" xfId="34535" xr:uid="{03C58B46-8E7E-4300-A7A7-2DC754545597}"/>
    <cellStyle name="Normal 4 3 2 2 4 2 2 3" xfId="46480" xr:uid="{7583CBE1-31C8-48A5-99DE-0B2A9002BFC7}"/>
    <cellStyle name="Normal 4 3 2 2 4 2 2 4" xfId="58445" xr:uid="{33AD913B-FB9C-4891-98E9-84F37B3DCB89}"/>
    <cellStyle name="Normal 4 3 2 2 4 2 3" xfId="22567" xr:uid="{DD5E6D1F-18E4-41DC-BBB9-BDBAD3140834}"/>
    <cellStyle name="Normal 4 3 2 2 4 2 4" xfId="10625" xr:uid="{7A4CFDEE-6554-4250-A667-6EF654E387BC}"/>
    <cellStyle name="Normal 4 3 2 2 4 2 5" xfId="28552" xr:uid="{C2F7330D-D9EF-4217-A2A4-AFDEC0829292}"/>
    <cellStyle name="Normal 4 3 2 2 4 2 6" xfId="40497" xr:uid="{442A384F-B48B-42E3-BD21-D94BE61BC6D1}"/>
    <cellStyle name="Normal 4 3 2 2 4 2 7" xfId="52462" xr:uid="{6D202432-1A8B-4F9E-BF70-5895AF42B793}"/>
    <cellStyle name="Normal 4 3 2 2 4 3" xfId="13638" xr:uid="{20675188-0A4D-4626-B412-32D277B0B4E1}"/>
    <cellStyle name="Normal 4 3 2 2 4 3 2" xfId="31565" xr:uid="{CD500A7E-E157-45EE-B92F-5B841D1CA080}"/>
    <cellStyle name="Normal 4 3 2 2 4 3 3" xfId="43510" xr:uid="{A867D2F0-D277-415C-8550-772DB6750425}"/>
    <cellStyle name="Normal 4 3 2 2 4 3 4" xfId="55475" xr:uid="{22F4AD25-0837-4845-9A37-2536242F4EDA}"/>
    <cellStyle name="Normal 4 3 2 2 4 4" xfId="19597" xr:uid="{7D419082-24D9-4751-ACCA-928FEF556580}"/>
    <cellStyle name="Normal 4 3 2 2 4 5" xfId="7655" xr:uid="{1835FBA6-F3EE-435D-A2B7-B55B8EC731D9}"/>
    <cellStyle name="Normal 4 3 2 2 4 6" xfId="25582" xr:uid="{FBA52A4C-CD4B-48A2-88FE-F86FC8AD08AF}"/>
    <cellStyle name="Normal 4 3 2 2 4 7" xfId="37527" xr:uid="{FB3DB23F-1B07-4D24-8F75-C16865408628}"/>
    <cellStyle name="Normal 4 3 2 2 4 8" xfId="49492" xr:uid="{477C0572-39D0-43F7-88C3-5D77A4F00CAB}"/>
    <cellStyle name="Normal 4 3 2 2 5" xfId="3201" xr:uid="{4C5668D4-C0BC-47B2-8302-6B9BA3F49E2C}"/>
    <cellStyle name="Normal 4 3 2 2 5 2" xfId="15164" xr:uid="{6F6DAC38-26E3-4DA0-9D3E-4323A28A3A35}"/>
    <cellStyle name="Normal 4 3 2 2 5 2 2" xfId="33091" xr:uid="{A5379622-F0F6-4AD4-8A21-31E9C1FC8581}"/>
    <cellStyle name="Normal 4 3 2 2 5 2 3" xfId="45036" xr:uid="{6D82A3FE-FA6A-4432-8E43-17E4C6CECA00}"/>
    <cellStyle name="Normal 4 3 2 2 5 2 4" xfId="57001" xr:uid="{2FFC0877-9A92-4788-B550-8973C6720EDB}"/>
    <cellStyle name="Normal 4 3 2 2 5 3" xfId="21123" xr:uid="{26191096-BAD2-4BFA-88B3-E047AF2C9133}"/>
    <cellStyle name="Normal 4 3 2 2 5 4" xfId="9181" xr:uid="{3A246B13-3B27-42BA-B892-4A841A9AA515}"/>
    <cellStyle name="Normal 4 3 2 2 5 5" xfId="27108" xr:uid="{5CFCC2BF-7985-4368-96BA-92B6B7C4DBBE}"/>
    <cellStyle name="Normal 4 3 2 2 5 6" xfId="39053" xr:uid="{760562F4-A14F-47B9-9BD8-705362FD2CFD}"/>
    <cellStyle name="Normal 4 3 2 2 5 7" xfId="51018" xr:uid="{E2701C7D-BC15-4FD1-990D-0F2B969FB629}"/>
    <cellStyle name="Normal 4 3 2 2 6" xfId="12194" xr:uid="{24A98ACB-ADE0-4F69-8F5E-133545B52908}"/>
    <cellStyle name="Normal 4 3 2 2 6 2" xfId="30121" xr:uid="{A03469BA-3B76-4223-9402-97ED391E76E4}"/>
    <cellStyle name="Normal 4 3 2 2 6 3" xfId="42066" xr:uid="{7927438F-429D-478A-947D-CBA990A2D543}"/>
    <cellStyle name="Normal 4 3 2 2 6 4" xfId="54031" xr:uid="{EE7B37BB-1DBC-4F99-9159-C2782AE92976}"/>
    <cellStyle name="Normal 4 3 2 2 7" xfId="18153" xr:uid="{5CD9F787-1258-4F5D-9A7A-DF2F05C910A4}"/>
    <cellStyle name="Normal 4 3 2 2 8" xfId="6211" xr:uid="{7A7E8FDC-FCF5-4043-A7A1-4A74A21EDF31}"/>
    <cellStyle name="Normal 4 3 2 2 9" xfId="24138" xr:uid="{2DC4ED8C-8F6E-44E3-AE8C-B15C98D92F56}"/>
    <cellStyle name="Normal 4 3 2 3" xfId="347" xr:uid="{00000000-0005-0000-0000-000034000000}"/>
    <cellStyle name="Normal 4 3 2 3 10" xfId="36199" xr:uid="{AA8F9607-9BBF-4990-9FEF-A298637472A1}"/>
    <cellStyle name="Normal 4 3 2 3 11" xfId="48164" xr:uid="{38909876-0568-47DE-97AC-AE1EB51A7F62}"/>
    <cellStyle name="Normal 4 3 2 3 2" xfId="695" xr:uid="{00000000-0005-0000-0000-000034000000}"/>
    <cellStyle name="Normal 4 3 2 3 2 10" xfId="48512" xr:uid="{178F4043-09C6-4075-B61A-C188CACA41B9}"/>
    <cellStyle name="Normal 4 3 2 3 2 2" xfId="1417" xr:uid="{00000000-0005-0000-0000-000034000000}"/>
    <cellStyle name="Normal 4 3 2 3 2 2 2" xfId="2861" xr:uid="{00000000-0005-0000-0000-000034000000}"/>
    <cellStyle name="Normal 4 3 2 3 2 2 2 2" xfId="5831" xr:uid="{49886479-F211-49D4-8388-6E5EC96993C3}"/>
    <cellStyle name="Normal 4 3 2 3 2 2 2 2 2" xfId="17794" xr:uid="{A69D40EA-3172-4194-BCF8-E9809E260B5D}"/>
    <cellStyle name="Normal 4 3 2 3 2 2 2 2 2 2" xfId="35721" xr:uid="{57FF3447-2402-49F0-B07E-E26B7C7B1883}"/>
    <cellStyle name="Normal 4 3 2 3 2 2 2 2 2 3" xfId="47666" xr:uid="{5BEE6124-312D-4BDD-B902-B0DB2B9A5BEA}"/>
    <cellStyle name="Normal 4 3 2 3 2 2 2 2 2 4" xfId="59631" xr:uid="{C7F18D97-4637-4222-88D5-63FEEE296C39}"/>
    <cellStyle name="Normal 4 3 2 3 2 2 2 2 3" xfId="23753" xr:uid="{932A9AA8-9207-4F78-A398-80B8CBE19E6C}"/>
    <cellStyle name="Normal 4 3 2 3 2 2 2 2 4" xfId="11811" xr:uid="{EE5E537E-A449-475B-A84F-098FB5218B5F}"/>
    <cellStyle name="Normal 4 3 2 3 2 2 2 2 5" xfId="29738" xr:uid="{43CBD98F-8308-4B89-B881-D023B8073268}"/>
    <cellStyle name="Normal 4 3 2 3 2 2 2 2 6" xfId="41683" xr:uid="{66009055-91B7-4624-8D6A-34E5C5DC425D}"/>
    <cellStyle name="Normal 4 3 2 3 2 2 2 2 7" xfId="53648" xr:uid="{6D553678-24BF-4B57-9BDC-D698B5F89B04}"/>
    <cellStyle name="Normal 4 3 2 3 2 2 2 3" xfId="14824" xr:uid="{2E83784D-BBC6-4604-AB18-619F0971882B}"/>
    <cellStyle name="Normal 4 3 2 3 2 2 2 3 2" xfId="32751" xr:uid="{B31246CC-3EFD-46B5-A532-71C0BDE680EB}"/>
    <cellStyle name="Normal 4 3 2 3 2 2 2 3 3" xfId="44696" xr:uid="{F73D5A76-22C3-403A-B662-F22F6B4FE38E}"/>
    <cellStyle name="Normal 4 3 2 3 2 2 2 3 4" xfId="56661" xr:uid="{D7EC0F76-823F-407D-9CF3-1366FDFCBF4A}"/>
    <cellStyle name="Normal 4 3 2 3 2 2 2 4" xfId="20783" xr:uid="{0A77B595-C271-4023-AFBD-F3CB87317EDE}"/>
    <cellStyle name="Normal 4 3 2 3 2 2 2 5" xfId="8841" xr:uid="{757FB3F3-21C5-4E07-A240-DB0A0EF52271}"/>
    <cellStyle name="Normal 4 3 2 3 2 2 2 6" xfId="26768" xr:uid="{059E7139-4C9F-4518-81A6-6282DDDA85C4}"/>
    <cellStyle name="Normal 4 3 2 3 2 2 2 7" xfId="38713" xr:uid="{3F79E715-D9DF-4178-BB6E-7577DD4FCD1B}"/>
    <cellStyle name="Normal 4 3 2 3 2 2 2 8" xfId="50678" xr:uid="{00D1BDF9-562A-4AD0-A96E-62C18D7C85C0}"/>
    <cellStyle name="Normal 4 3 2 3 2 2 3" xfId="4387" xr:uid="{8EA7A37A-FDC7-41FF-9A3D-D768D1037255}"/>
    <cellStyle name="Normal 4 3 2 3 2 2 3 2" xfId="16350" xr:uid="{855597FB-C133-43C5-9324-F976BAE55DE9}"/>
    <cellStyle name="Normal 4 3 2 3 2 2 3 2 2" xfId="34277" xr:uid="{082FB66C-BD1F-4707-AA76-07AC7594F6DB}"/>
    <cellStyle name="Normal 4 3 2 3 2 2 3 2 3" xfId="46222" xr:uid="{6D5B58D6-E68C-469E-8569-B3D3FE2A5861}"/>
    <cellStyle name="Normal 4 3 2 3 2 2 3 2 4" xfId="58187" xr:uid="{8122EAF8-814B-4A0C-B040-FCF896841964}"/>
    <cellStyle name="Normal 4 3 2 3 2 2 3 3" xfId="22309" xr:uid="{6729CD07-462D-4CF0-A7D1-8B41C5F16978}"/>
    <cellStyle name="Normal 4 3 2 3 2 2 3 4" xfId="10367" xr:uid="{84AD9C60-681B-4292-8024-1378132484C0}"/>
    <cellStyle name="Normal 4 3 2 3 2 2 3 5" xfId="28294" xr:uid="{4552647D-85E0-46C8-8F9A-8C4E18BC4A8D}"/>
    <cellStyle name="Normal 4 3 2 3 2 2 3 6" xfId="40239" xr:uid="{A06DEF5B-069F-40CF-B639-50089A3F4DD9}"/>
    <cellStyle name="Normal 4 3 2 3 2 2 3 7" xfId="52204" xr:uid="{33189CF4-2974-4FED-9341-8676D4ECC366}"/>
    <cellStyle name="Normal 4 3 2 3 2 2 4" xfId="13380" xr:uid="{612BE47E-08CD-472F-B788-E567838E239C}"/>
    <cellStyle name="Normal 4 3 2 3 2 2 4 2" xfId="31307" xr:uid="{9125B8E1-5675-48EA-AC32-9F3151F8A0C6}"/>
    <cellStyle name="Normal 4 3 2 3 2 2 4 3" xfId="43252" xr:uid="{3E31562D-F1C0-4D1F-BFDF-D13C588E4BAA}"/>
    <cellStyle name="Normal 4 3 2 3 2 2 4 4" xfId="55217" xr:uid="{668C7F74-7BA4-46AE-9302-F7370FEE8F6A}"/>
    <cellStyle name="Normal 4 3 2 3 2 2 5" xfId="19339" xr:uid="{92721069-8538-4C98-ABCB-25ECA32F2EFD}"/>
    <cellStyle name="Normal 4 3 2 3 2 2 6" xfId="7397" xr:uid="{9876552C-B3A7-4D14-B0F3-D3CE20521CF7}"/>
    <cellStyle name="Normal 4 3 2 3 2 2 7" xfId="25324" xr:uid="{FDBCFC47-B933-4AEA-86E2-358FF58902AD}"/>
    <cellStyle name="Normal 4 3 2 3 2 2 8" xfId="37269" xr:uid="{6D0C0A9C-47B7-457D-9377-B31FD5B786CC}"/>
    <cellStyle name="Normal 4 3 2 3 2 2 9" xfId="49234" xr:uid="{F4B1A765-E440-4498-860A-7D4C25413665}"/>
    <cellStyle name="Normal 4 3 2 3 2 3" xfId="2139" xr:uid="{00000000-0005-0000-0000-000034000000}"/>
    <cellStyle name="Normal 4 3 2 3 2 3 2" xfId="5109" xr:uid="{E55EB033-CA22-4BA3-B12C-5ABD3502F291}"/>
    <cellStyle name="Normal 4 3 2 3 2 3 2 2" xfId="17072" xr:uid="{D4A0221F-D718-4238-B840-19A66F101173}"/>
    <cellStyle name="Normal 4 3 2 3 2 3 2 2 2" xfId="34999" xr:uid="{AA33F44E-1135-4CD7-99DD-5F8F6325724A}"/>
    <cellStyle name="Normal 4 3 2 3 2 3 2 2 3" xfId="46944" xr:uid="{8688BE82-0EB5-458B-B9B6-8E431C4F917C}"/>
    <cellStyle name="Normal 4 3 2 3 2 3 2 2 4" xfId="58909" xr:uid="{7CAA3D6B-3EC8-4DB2-B40D-AA1857CE5000}"/>
    <cellStyle name="Normal 4 3 2 3 2 3 2 3" xfId="23031" xr:uid="{F7531070-3466-4ACF-9795-979E7A1071B0}"/>
    <cellStyle name="Normal 4 3 2 3 2 3 2 4" xfId="11089" xr:uid="{0F28790D-1AD0-4D5F-92ED-875E1EF4C95F}"/>
    <cellStyle name="Normal 4 3 2 3 2 3 2 5" xfId="29016" xr:uid="{D51F569B-21EE-40F9-923D-DFD41CEB79FA}"/>
    <cellStyle name="Normal 4 3 2 3 2 3 2 6" xfId="40961" xr:uid="{7AB66D2A-3161-4EC3-B0D9-3D9345277D9C}"/>
    <cellStyle name="Normal 4 3 2 3 2 3 2 7" xfId="52926" xr:uid="{534E367E-411A-45AC-AB17-C9A43D56B001}"/>
    <cellStyle name="Normal 4 3 2 3 2 3 3" xfId="14102" xr:uid="{99324EF5-63F6-4721-8598-0DB1B743074D}"/>
    <cellStyle name="Normal 4 3 2 3 2 3 3 2" xfId="32029" xr:uid="{653C47BC-EF34-41D2-B087-C21E07FBA107}"/>
    <cellStyle name="Normal 4 3 2 3 2 3 3 3" xfId="43974" xr:uid="{A9894C05-7099-45A1-8B82-36D480EAE65A}"/>
    <cellStyle name="Normal 4 3 2 3 2 3 3 4" xfId="55939" xr:uid="{F4137FA7-7CD6-42D5-B09B-BC0C29D09D31}"/>
    <cellStyle name="Normal 4 3 2 3 2 3 4" xfId="20061" xr:uid="{A076578A-08A1-461D-B02A-CB3B2EDE23C3}"/>
    <cellStyle name="Normal 4 3 2 3 2 3 5" xfId="8119" xr:uid="{F65BA17D-EA70-4F09-9C1F-F3C02865B039}"/>
    <cellStyle name="Normal 4 3 2 3 2 3 6" xfId="26046" xr:uid="{B979F78C-5CB0-434A-B12A-1242A9BE0F13}"/>
    <cellStyle name="Normal 4 3 2 3 2 3 7" xfId="37991" xr:uid="{CD205BF6-7E23-4190-B8C5-9840109E6709}"/>
    <cellStyle name="Normal 4 3 2 3 2 3 8" xfId="49956" xr:uid="{FE88BF6E-4E3C-4F95-B74A-4F5ED61A2357}"/>
    <cellStyle name="Normal 4 3 2 3 2 4" xfId="3665" xr:uid="{F572C6B4-2107-4473-8574-D82C51C7F58E}"/>
    <cellStyle name="Normal 4 3 2 3 2 4 2" xfId="15628" xr:uid="{DE4B5484-1CDA-45B5-8C1D-ECCCB44D0253}"/>
    <cellStyle name="Normal 4 3 2 3 2 4 2 2" xfId="33555" xr:uid="{A36BBA09-2F70-4254-A0CD-E9FCB66CA7AD}"/>
    <cellStyle name="Normal 4 3 2 3 2 4 2 3" xfId="45500" xr:uid="{C131EA90-9093-4526-9F9C-180EE51664BB}"/>
    <cellStyle name="Normal 4 3 2 3 2 4 2 4" xfId="57465" xr:uid="{5EEF06FE-604A-4D87-B5CC-4EEEA0BB6376}"/>
    <cellStyle name="Normal 4 3 2 3 2 4 3" xfId="21587" xr:uid="{60E4BFFD-8D6B-46FD-A141-C770BA72A96C}"/>
    <cellStyle name="Normal 4 3 2 3 2 4 4" xfId="9645" xr:uid="{6B6A1EE0-9464-408B-99C9-9819C9AB30E0}"/>
    <cellStyle name="Normal 4 3 2 3 2 4 5" xfId="27572" xr:uid="{6E83F280-4A0E-45B6-9A6C-592B6961CEAE}"/>
    <cellStyle name="Normal 4 3 2 3 2 4 6" xfId="39517" xr:uid="{AD222D5A-A088-472E-832E-6D3DCC25FE60}"/>
    <cellStyle name="Normal 4 3 2 3 2 4 7" xfId="51482" xr:uid="{013908E6-96F3-47BC-9488-9F6021C90906}"/>
    <cellStyle name="Normal 4 3 2 3 2 5" xfId="12658" xr:uid="{89CF966E-0C80-4971-B1B1-3C3889A967B9}"/>
    <cellStyle name="Normal 4 3 2 3 2 5 2" xfId="30585" xr:uid="{791EECCE-708A-48CE-A9AD-E67BF8A7CE1D}"/>
    <cellStyle name="Normal 4 3 2 3 2 5 3" xfId="42530" xr:uid="{EDCFB557-22A3-4FF3-ADCF-779499EAEFD1}"/>
    <cellStyle name="Normal 4 3 2 3 2 5 4" xfId="54495" xr:uid="{A334D5F9-46CB-4E02-BEB9-94CA6C32A518}"/>
    <cellStyle name="Normal 4 3 2 3 2 6" xfId="18617" xr:uid="{18727A79-D156-4238-A81C-05C52E043802}"/>
    <cellStyle name="Normal 4 3 2 3 2 7" xfId="6675" xr:uid="{0D4CB08B-1BB0-42FE-A77B-D0C49ACD535E}"/>
    <cellStyle name="Normal 4 3 2 3 2 8" xfId="24602" xr:uid="{FFE7E677-F482-4E4F-A8D6-D278917F49EC}"/>
    <cellStyle name="Normal 4 3 2 3 2 9" xfId="36547" xr:uid="{40485387-1B2A-4D04-9DE3-667A4424CC9A}"/>
    <cellStyle name="Normal 4 3 2 3 3" xfId="1069" xr:uid="{00000000-0005-0000-0000-000034000000}"/>
    <cellStyle name="Normal 4 3 2 3 3 2" xfId="2513" xr:uid="{00000000-0005-0000-0000-000034000000}"/>
    <cellStyle name="Normal 4 3 2 3 3 2 2" xfId="5483" xr:uid="{2F2A899F-7849-479A-B0E0-6D504270E903}"/>
    <cellStyle name="Normal 4 3 2 3 3 2 2 2" xfId="17446" xr:uid="{141C6F03-570A-439F-97F3-4E8F5A161DC5}"/>
    <cellStyle name="Normal 4 3 2 3 3 2 2 2 2" xfId="35373" xr:uid="{ECD6D892-831E-42F1-B148-FDA37A484B16}"/>
    <cellStyle name="Normal 4 3 2 3 3 2 2 2 3" xfId="47318" xr:uid="{7D8A8B60-1B61-463C-8219-1DDA094FF459}"/>
    <cellStyle name="Normal 4 3 2 3 3 2 2 2 4" xfId="59283" xr:uid="{7C6B9A7A-19E3-4C85-8A13-60FFB1E76B98}"/>
    <cellStyle name="Normal 4 3 2 3 3 2 2 3" xfId="23405" xr:uid="{F63CD875-2723-47AA-BCA1-48CB5871AD2E}"/>
    <cellStyle name="Normal 4 3 2 3 3 2 2 4" xfId="11463" xr:uid="{C4FFD47E-40FE-478C-98F7-B0B18189E208}"/>
    <cellStyle name="Normal 4 3 2 3 3 2 2 5" xfId="29390" xr:uid="{E2ACEC96-AC0B-4E53-8E21-61A34086F450}"/>
    <cellStyle name="Normal 4 3 2 3 3 2 2 6" xfId="41335" xr:uid="{1D3E27F0-923E-4314-A3CF-AD5A6BDE7215}"/>
    <cellStyle name="Normal 4 3 2 3 3 2 2 7" xfId="53300" xr:uid="{A534C3BE-0EE2-444D-967B-D99B91CFE49E}"/>
    <cellStyle name="Normal 4 3 2 3 3 2 3" xfId="14476" xr:uid="{02315236-3216-4839-8B69-D94111D2093E}"/>
    <cellStyle name="Normal 4 3 2 3 3 2 3 2" xfId="32403" xr:uid="{538B8015-58E8-4EE4-AAE5-52781FE7F7A0}"/>
    <cellStyle name="Normal 4 3 2 3 3 2 3 3" xfId="44348" xr:uid="{1D04FE98-CB67-47C2-B6AB-FC2469658F85}"/>
    <cellStyle name="Normal 4 3 2 3 3 2 3 4" xfId="56313" xr:uid="{89BC29BA-421D-4289-BC64-213CAC2E1312}"/>
    <cellStyle name="Normal 4 3 2 3 3 2 4" xfId="20435" xr:uid="{99A1B5AD-3A9A-4062-BE40-FB0B3882160C}"/>
    <cellStyle name="Normal 4 3 2 3 3 2 5" xfId="8493" xr:uid="{6041A802-1E29-4B2D-8113-992186A1F1A2}"/>
    <cellStyle name="Normal 4 3 2 3 3 2 6" xfId="26420" xr:uid="{B0C2ED10-67A1-40C0-8B3E-CEFA200A68EC}"/>
    <cellStyle name="Normal 4 3 2 3 3 2 7" xfId="38365" xr:uid="{94801A41-B02A-49BA-A6A1-9FA4B94DD9BA}"/>
    <cellStyle name="Normal 4 3 2 3 3 2 8" xfId="50330" xr:uid="{FCF2AE02-1223-44D1-A34E-AF9764ED59D7}"/>
    <cellStyle name="Normal 4 3 2 3 3 3" xfId="4039" xr:uid="{08A986E7-0A1D-4CF4-B173-F87F9049A2AE}"/>
    <cellStyle name="Normal 4 3 2 3 3 3 2" xfId="16002" xr:uid="{65464A8F-0F61-4478-BBAA-1596DA2F49A9}"/>
    <cellStyle name="Normal 4 3 2 3 3 3 2 2" xfId="33929" xr:uid="{47F24AC8-7A86-4250-B916-02732BA7B698}"/>
    <cellStyle name="Normal 4 3 2 3 3 3 2 3" xfId="45874" xr:uid="{FBA3BB07-BAA6-4061-9C9A-06D2FE5DC74E}"/>
    <cellStyle name="Normal 4 3 2 3 3 3 2 4" xfId="57839" xr:uid="{E2ACDEBD-2028-457C-BB76-ED5F3B860E3A}"/>
    <cellStyle name="Normal 4 3 2 3 3 3 3" xfId="21961" xr:uid="{666DAAA2-108C-4227-A247-474F22F034C3}"/>
    <cellStyle name="Normal 4 3 2 3 3 3 4" xfId="10019" xr:uid="{59101B9B-2FC8-4575-81FB-155A7A922D01}"/>
    <cellStyle name="Normal 4 3 2 3 3 3 5" xfId="27946" xr:uid="{F1672FD0-795C-4562-AAF3-26B4F93F4086}"/>
    <cellStyle name="Normal 4 3 2 3 3 3 6" xfId="39891" xr:uid="{B5FF96DF-BADA-4E84-A3F1-D00F4052960A}"/>
    <cellStyle name="Normal 4 3 2 3 3 3 7" xfId="51856" xr:uid="{8A681939-263A-491B-8926-728B17E49016}"/>
    <cellStyle name="Normal 4 3 2 3 3 4" xfId="13032" xr:uid="{CF5B3067-D9FF-4E96-826F-47E53203828A}"/>
    <cellStyle name="Normal 4 3 2 3 3 4 2" xfId="30959" xr:uid="{A5AB0726-338C-4BAF-BBBC-B00F977622CC}"/>
    <cellStyle name="Normal 4 3 2 3 3 4 3" xfId="42904" xr:uid="{9FE7B885-3F0C-4A4D-AB91-F4404FCDF69B}"/>
    <cellStyle name="Normal 4 3 2 3 3 4 4" xfId="54869" xr:uid="{EB653F89-95C8-454F-AC28-F67EF1EF7073}"/>
    <cellStyle name="Normal 4 3 2 3 3 5" xfId="18991" xr:uid="{032BC549-19B0-43F4-904A-0F955A73F4B3}"/>
    <cellStyle name="Normal 4 3 2 3 3 6" xfId="7049" xr:uid="{1FED26EC-45D7-4B42-9ED7-7DFB6DF0B423}"/>
    <cellStyle name="Normal 4 3 2 3 3 7" xfId="24976" xr:uid="{F3C62033-5F06-4E97-B8DB-F4FEFE62491B}"/>
    <cellStyle name="Normal 4 3 2 3 3 8" xfId="36921" xr:uid="{D0037CE1-C97B-47FE-AC8D-292C4DD8548D}"/>
    <cellStyle name="Normal 4 3 2 3 3 9" xfId="48886" xr:uid="{4663B963-538C-46CB-A764-C882E3EAEC6A}"/>
    <cellStyle name="Normal 4 3 2 3 4" xfId="1791" xr:uid="{00000000-0005-0000-0000-000034000000}"/>
    <cellStyle name="Normal 4 3 2 3 4 2" xfId="4761" xr:uid="{6776AE8A-4E4E-420A-A840-4E89C5CCCEAA}"/>
    <cellStyle name="Normal 4 3 2 3 4 2 2" xfId="16724" xr:uid="{E21BF81C-1739-4305-B0E0-F4169796E2AC}"/>
    <cellStyle name="Normal 4 3 2 3 4 2 2 2" xfId="34651" xr:uid="{218511E9-1F40-42B5-8CE4-38D304565669}"/>
    <cellStyle name="Normal 4 3 2 3 4 2 2 3" xfId="46596" xr:uid="{323F0C79-A34F-45F0-9FFB-93DAB9C15C26}"/>
    <cellStyle name="Normal 4 3 2 3 4 2 2 4" xfId="58561" xr:uid="{A0F47669-C983-44A5-BBB2-76A79089F87A}"/>
    <cellStyle name="Normal 4 3 2 3 4 2 3" xfId="22683" xr:uid="{CD41CEAF-5661-454E-8398-D7C62C5AB207}"/>
    <cellStyle name="Normal 4 3 2 3 4 2 4" xfId="10741" xr:uid="{EF096880-49E2-4F1F-B146-562A0AD9650E}"/>
    <cellStyle name="Normal 4 3 2 3 4 2 5" xfId="28668" xr:uid="{ECE4DF74-E3CB-4D43-A406-3D2EAC5BF4B0}"/>
    <cellStyle name="Normal 4 3 2 3 4 2 6" xfId="40613" xr:uid="{E4378AAF-C1A8-4BA2-8CEA-C3E8E68E9A05}"/>
    <cellStyle name="Normal 4 3 2 3 4 2 7" xfId="52578" xr:uid="{0116FFA0-8D11-401B-861D-83E3D2209CBE}"/>
    <cellStyle name="Normal 4 3 2 3 4 3" xfId="13754" xr:uid="{A8B4C2A3-4B0C-4C20-B5C4-FDBE2621EA81}"/>
    <cellStyle name="Normal 4 3 2 3 4 3 2" xfId="31681" xr:uid="{135763A7-1DF9-4C5F-99C3-4E60843E4154}"/>
    <cellStyle name="Normal 4 3 2 3 4 3 3" xfId="43626" xr:uid="{47372263-9A07-4A56-96DC-79C53F49F746}"/>
    <cellStyle name="Normal 4 3 2 3 4 3 4" xfId="55591" xr:uid="{67EDE699-C13F-49EE-A488-AE1614943E30}"/>
    <cellStyle name="Normal 4 3 2 3 4 4" xfId="19713" xr:uid="{B4732BA1-B448-4CD6-900A-174DDACA41B0}"/>
    <cellStyle name="Normal 4 3 2 3 4 5" xfId="7771" xr:uid="{0E3C1CF7-0C7C-4145-9F0E-9975BF6429C7}"/>
    <cellStyle name="Normal 4 3 2 3 4 6" xfId="25698" xr:uid="{59EC383A-BB34-434B-BDE5-BFC1D863A5F1}"/>
    <cellStyle name="Normal 4 3 2 3 4 7" xfId="37643" xr:uid="{F7B3EC4C-9994-4329-9B29-7233DA50C083}"/>
    <cellStyle name="Normal 4 3 2 3 4 8" xfId="49608" xr:uid="{5A53E5A1-41B6-4A2E-A7A7-F701973FC40E}"/>
    <cellStyle name="Normal 4 3 2 3 5" xfId="3317" xr:uid="{067088E9-B571-4B1F-90CD-60267ACEA286}"/>
    <cellStyle name="Normal 4 3 2 3 5 2" xfId="15280" xr:uid="{9B2C7D00-B92B-49A5-9050-C7F0788FF558}"/>
    <cellStyle name="Normal 4 3 2 3 5 2 2" xfId="33207" xr:uid="{76D9000B-66E3-4571-AE1E-0CFD177B6E68}"/>
    <cellStyle name="Normal 4 3 2 3 5 2 3" xfId="45152" xr:uid="{A913C9D2-2256-40DF-BAB7-1BAC95C90AEB}"/>
    <cellStyle name="Normal 4 3 2 3 5 2 4" xfId="57117" xr:uid="{05AF0B37-6280-4777-977E-2DFDEB41AFDE}"/>
    <cellStyle name="Normal 4 3 2 3 5 3" xfId="21239" xr:uid="{9510A551-80A9-4939-81C1-DFE9CD8FBF7A}"/>
    <cellStyle name="Normal 4 3 2 3 5 4" xfId="9297" xr:uid="{1F08B6F3-A02A-440A-B388-647F1E92E4D8}"/>
    <cellStyle name="Normal 4 3 2 3 5 5" xfId="27224" xr:uid="{2AA9F618-6045-4B20-9278-8EA2805217DA}"/>
    <cellStyle name="Normal 4 3 2 3 5 6" xfId="39169" xr:uid="{48B54BC0-4CA4-472A-BC58-B251A5280021}"/>
    <cellStyle name="Normal 4 3 2 3 5 7" xfId="51134" xr:uid="{C1235BAC-A0B4-4F25-94BA-D3E41FD38F22}"/>
    <cellStyle name="Normal 4 3 2 3 6" xfId="12310" xr:uid="{3BD8D424-EA5C-4B0A-A47A-E3872A09D026}"/>
    <cellStyle name="Normal 4 3 2 3 6 2" xfId="30237" xr:uid="{4242CD00-C1E9-434E-B811-B8AE58D5B0A7}"/>
    <cellStyle name="Normal 4 3 2 3 6 3" xfId="42182" xr:uid="{8CA00202-629F-43CD-B27D-F0E91C16DCD0}"/>
    <cellStyle name="Normal 4 3 2 3 6 4" xfId="54147" xr:uid="{257C0D9C-4C89-4D40-9067-19BF433F2080}"/>
    <cellStyle name="Normal 4 3 2 3 7" xfId="18269" xr:uid="{39C142A6-7716-4D1C-AF4D-D69BD0BB954B}"/>
    <cellStyle name="Normal 4 3 2 3 8" xfId="6327" xr:uid="{6846658E-964C-4BE6-9325-27F4B3877991}"/>
    <cellStyle name="Normal 4 3 2 3 9" xfId="24254" xr:uid="{342A8F89-4BC5-4B58-A41B-C7C810A003EC}"/>
    <cellStyle name="Normal 4 3 2 4" xfId="463" xr:uid="{00000000-0005-0000-0000-000034000000}"/>
    <cellStyle name="Normal 4 3 2 4 10" xfId="48280" xr:uid="{26C87D7E-AF3D-4EDE-95AC-CBEFDE91BFF5}"/>
    <cellStyle name="Normal 4 3 2 4 2" xfId="1185" xr:uid="{00000000-0005-0000-0000-000034000000}"/>
    <cellStyle name="Normal 4 3 2 4 2 2" xfId="2629" xr:uid="{00000000-0005-0000-0000-000034000000}"/>
    <cellStyle name="Normal 4 3 2 4 2 2 2" xfId="5599" xr:uid="{0F6512FB-8876-4442-9723-6D9790E269BC}"/>
    <cellStyle name="Normal 4 3 2 4 2 2 2 2" xfId="17562" xr:uid="{1FF34A29-04A3-4E23-8B62-A089C49FE752}"/>
    <cellStyle name="Normal 4 3 2 4 2 2 2 2 2" xfId="35489" xr:uid="{E6D47DE7-913D-4927-A85E-B7BF81984D45}"/>
    <cellStyle name="Normal 4 3 2 4 2 2 2 2 3" xfId="47434" xr:uid="{CD630F7B-463E-4F74-8BD4-8BA87A0C36A0}"/>
    <cellStyle name="Normal 4 3 2 4 2 2 2 2 4" xfId="59399" xr:uid="{C81E1A89-B741-4CFE-95D1-F5F8B0E19A95}"/>
    <cellStyle name="Normal 4 3 2 4 2 2 2 3" xfId="23521" xr:uid="{0B2440F2-42EA-4509-AA4C-2E300BD1D583}"/>
    <cellStyle name="Normal 4 3 2 4 2 2 2 4" xfId="11579" xr:uid="{C5AD6470-A555-4B3D-ABA0-813696A0D550}"/>
    <cellStyle name="Normal 4 3 2 4 2 2 2 5" xfId="29506" xr:uid="{F45A9C1D-F605-4202-8347-761FCFE0D424}"/>
    <cellStyle name="Normal 4 3 2 4 2 2 2 6" xfId="41451" xr:uid="{D951A426-D9A3-4AF7-AB46-82EB1E1ADC98}"/>
    <cellStyle name="Normal 4 3 2 4 2 2 2 7" xfId="53416" xr:uid="{0EB437B1-CEBA-4759-8F5B-7A75737B16D1}"/>
    <cellStyle name="Normal 4 3 2 4 2 2 3" xfId="14592" xr:uid="{3910E71B-E277-449D-B7A0-C1BFE89627A8}"/>
    <cellStyle name="Normal 4 3 2 4 2 2 3 2" xfId="32519" xr:uid="{492C9162-F6CB-49E2-BE82-334A18BDEBEF}"/>
    <cellStyle name="Normal 4 3 2 4 2 2 3 3" xfId="44464" xr:uid="{8F1360E6-9D06-4341-9326-F54EED4D59DA}"/>
    <cellStyle name="Normal 4 3 2 4 2 2 3 4" xfId="56429" xr:uid="{7FE95CC3-8AAE-49F2-B442-39EC13E7F4BD}"/>
    <cellStyle name="Normal 4 3 2 4 2 2 4" xfId="20551" xr:uid="{F9EA439A-D6DE-4584-933A-6D51794AAF3E}"/>
    <cellStyle name="Normal 4 3 2 4 2 2 5" xfId="8609" xr:uid="{A3095E9A-1918-48B1-B472-F0255D26014B}"/>
    <cellStyle name="Normal 4 3 2 4 2 2 6" xfId="26536" xr:uid="{6980ED98-829B-4AA4-93A7-353084784C81}"/>
    <cellStyle name="Normal 4 3 2 4 2 2 7" xfId="38481" xr:uid="{ED3B0B32-FC86-4EB6-83AB-56AC272008BC}"/>
    <cellStyle name="Normal 4 3 2 4 2 2 8" xfId="50446" xr:uid="{97871DB4-A56B-4BCA-91DD-77A2142E0DBD}"/>
    <cellStyle name="Normal 4 3 2 4 2 3" xfId="4155" xr:uid="{CF9DC06C-80F0-4C52-B92C-BEF75DCC3A0F}"/>
    <cellStyle name="Normal 4 3 2 4 2 3 2" xfId="16118" xr:uid="{C21558F3-8407-40F0-97CB-1059DF90CFAF}"/>
    <cellStyle name="Normal 4 3 2 4 2 3 2 2" xfId="34045" xr:uid="{24A9B886-B1FA-402A-BF31-FB93FD5BB05B}"/>
    <cellStyle name="Normal 4 3 2 4 2 3 2 3" xfId="45990" xr:uid="{9F330566-ABA0-45BC-BCA4-5F76070D0F9B}"/>
    <cellStyle name="Normal 4 3 2 4 2 3 2 4" xfId="57955" xr:uid="{21AB0602-9E87-4C7B-A89B-CBBFA3699F67}"/>
    <cellStyle name="Normal 4 3 2 4 2 3 3" xfId="22077" xr:uid="{D86A2E25-5C14-4671-8CCB-E93A437D18C9}"/>
    <cellStyle name="Normal 4 3 2 4 2 3 4" xfId="10135" xr:uid="{90BE8D51-5C8F-4932-9F38-CCBBF90B7774}"/>
    <cellStyle name="Normal 4 3 2 4 2 3 5" xfId="28062" xr:uid="{EF611111-8B21-4DDC-B6B1-9E82C60AEDED}"/>
    <cellStyle name="Normal 4 3 2 4 2 3 6" xfId="40007" xr:uid="{66ED4E3E-06D9-44BE-8BEE-B87E49EE63E8}"/>
    <cellStyle name="Normal 4 3 2 4 2 3 7" xfId="51972" xr:uid="{444BEFD9-9523-4D50-AC26-45556DBFFEB4}"/>
    <cellStyle name="Normal 4 3 2 4 2 4" xfId="13148" xr:uid="{A13F4F74-5626-460B-AD7C-5B0D73DEF21E}"/>
    <cellStyle name="Normal 4 3 2 4 2 4 2" xfId="31075" xr:uid="{15102460-41FC-45C2-8AD4-CC65D853BCA6}"/>
    <cellStyle name="Normal 4 3 2 4 2 4 3" xfId="43020" xr:uid="{9A03BCA3-627D-420C-BE8C-06D07205071D}"/>
    <cellStyle name="Normal 4 3 2 4 2 4 4" xfId="54985" xr:uid="{62EF4E47-07DA-4415-ABEB-F8260BFA3EA7}"/>
    <cellStyle name="Normal 4 3 2 4 2 5" xfId="19107" xr:uid="{A4756658-151C-4CD6-A2B9-276D41625CCE}"/>
    <cellStyle name="Normal 4 3 2 4 2 6" xfId="7165" xr:uid="{FE088B9B-0485-4619-8BF5-8FFED9901D84}"/>
    <cellStyle name="Normal 4 3 2 4 2 7" xfId="25092" xr:uid="{3DFDD186-C977-4890-9762-89D041755F38}"/>
    <cellStyle name="Normal 4 3 2 4 2 8" xfId="37037" xr:uid="{099329DB-87FB-4EE5-97AE-051C4B6D5012}"/>
    <cellStyle name="Normal 4 3 2 4 2 9" xfId="49002" xr:uid="{4DFDAD9E-DF65-4C79-9A7F-2B97B99E5666}"/>
    <cellStyle name="Normal 4 3 2 4 3" xfId="1907" xr:uid="{00000000-0005-0000-0000-000034000000}"/>
    <cellStyle name="Normal 4 3 2 4 3 2" xfId="4877" xr:uid="{602DA56C-577B-40E7-8772-BF785B13C0BD}"/>
    <cellStyle name="Normal 4 3 2 4 3 2 2" xfId="16840" xr:uid="{4EA7DF43-A460-4595-A934-3D60C089E91B}"/>
    <cellStyle name="Normal 4 3 2 4 3 2 2 2" xfId="34767" xr:uid="{ABFF8744-2D80-4FDB-843C-249821BA9C04}"/>
    <cellStyle name="Normal 4 3 2 4 3 2 2 3" xfId="46712" xr:uid="{2F8774BB-9B8A-476C-8424-9AB325ECEC1A}"/>
    <cellStyle name="Normal 4 3 2 4 3 2 2 4" xfId="58677" xr:uid="{DA9E9162-17F6-4B42-9A21-C575F168F744}"/>
    <cellStyle name="Normal 4 3 2 4 3 2 3" xfId="22799" xr:uid="{5EE7DC3A-7721-40F8-A375-7B2F5E61FB0A}"/>
    <cellStyle name="Normal 4 3 2 4 3 2 4" xfId="10857" xr:uid="{C5DDB081-5EDB-4311-B55A-406A29B03757}"/>
    <cellStyle name="Normal 4 3 2 4 3 2 5" xfId="28784" xr:uid="{8FC1768B-1026-4B54-82F1-12463D75977B}"/>
    <cellStyle name="Normal 4 3 2 4 3 2 6" xfId="40729" xr:uid="{2610B5C1-D758-4BD2-A7B9-66BB1E17E715}"/>
    <cellStyle name="Normal 4 3 2 4 3 2 7" xfId="52694" xr:uid="{A121B64C-1BB9-4F84-9CD6-01B7D0874B8C}"/>
    <cellStyle name="Normal 4 3 2 4 3 3" xfId="13870" xr:uid="{D001AD39-58BB-4FE7-B208-598C47A7D04D}"/>
    <cellStyle name="Normal 4 3 2 4 3 3 2" xfId="31797" xr:uid="{242CC908-8903-43D0-AC94-3992A1182F13}"/>
    <cellStyle name="Normal 4 3 2 4 3 3 3" xfId="43742" xr:uid="{382B5F44-521A-40FA-9EBA-99AD569BF583}"/>
    <cellStyle name="Normal 4 3 2 4 3 3 4" xfId="55707" xr:uid="{366E678B-C667-4F57-992E-FD2ED466D95B}"/>
    <cellStyle name="Normal 4 3 2 4 3 4" xfId="19829" xr:uid="{96D90ED4-4470-460C-BB41-BC37AF2FDC12}"/>
    <cellStyle name="Normal 4 3 2 4 3 5" xfId="7887" xr:uid="{D0C8BFF2-534C-433B-B3BE-6E68F428DB1E}"/>
    <cellStyle name="Normal 4 3 2 4 3 6" xfId="25814" xr:uid="{5553AB12-894A-4DFC-B315-A7C4CF97E602}"/>
    <cellStyle name="Normal 4 3 2 4 3 7" xfId="37759" xr:uid="{DFA4FDFB-5BA6-40D6-BBF6-852CFD488437}"/>
    <cellStyle name="Normal 4 3 2 4 3 8" xfId="49724" xr:uid="{10C1DAF8-10C6-4C23-91CD-3FA73FD5F6E1}"/>
    <cellStyle name="Normal 4 3 2 4 4" xfId="3433" xr:uid="{E85CA747-83AF-4CE5-8B98-412BD5F32466}"/>
    <cellStyle name="Normal 4 3 2 4 4 2" xfId="15396" xr:uid="{DEB0A2E9-C4F6-4334-9729-2700499C691F}"/>
    <cellStyle name="Normal 4 3 2 4 4 2 2" xfId="33323" xr:uid="{F4B8F608-4149-4B68-81B6-9D301FEB9AAC}"/>
    <cellStyle name="Normal 4 3 2 4 4 2 3" xfId="45268" xr:uid="{BE9C26AD-EAFB-4D8A-A8F1-A1AF27DFB36A}"/>
    <cellStyle name="Normal 4 3 2 4 4 2 4" xfId="57233" xr:uid="{5E9AE787-E5A0-4DBC-8DCB-9D1792D3668E}"/>
    <cellStyle name="Normal 4 3 2 4 4 3" xfId="21355" xr:uid="{570691F8-436A-4F6B-A89B-98CCA199750F}"/>
    <cellStyle name="Normal 4 3 2 4 4 4" xfId="9413" xr:uid="{3DF89A92-A8F7-471E-B0FE-180B86376640}"/>
    <cellStyle name="Normal 4 3 2 4 4 5" xfId="27340" xr:uid="{1747C379-D153-46E1-B843-FDD9444E8DC9}"/>
    <cellStyle name="Normal 4 3 2 4 4 6" xfId="39285" xr:uid="{F6124991-2557-4D0F-9743-56B7C66DC5DB}"/>
    <cellStyle name="Normal 4 3 2 4 4 7" xfId="51250" xr:uid="{A7781C86-3DCE-455F-AAEB-548529E8543D}"/>
    <cellStyle name="Normal 4 3 2 4 5" xfId="12426" xr:uid="{3FAFDDD2-1923-4B27-9F62-CB7E8F29F68E}"/>
    <cellStyle name="Normal 4 3 2 4 5 2" xfId="30353" xr:uid="{F6EB2CBF-B329-4724-AC3B-25279FFC5287}"/>
    <cellStyle name="Normal 4 3 2 4 5 3" xfId="42298" xr:uid="{741FF834-A386-4765-B795-9BB86EDDD16D}"/>
    <cellStyle name="Normal 4 3 2 4 5 4" xfId="54263" xr:uid="{C6AEDCDC-A187-4A4E-B3F9-002D5D1A5AFD}"/>
    <cellStyle name="Normal 4 3 2 4 6" xfId="18385" xr:uid="{F7B36E0E-EF15-4F51-B8C8-CAC00385516B}"/>
    <cellStyle name="Normal 4 3 2 4 7" xfId="6443" xr:uid="{497CC671-5B7A-4AA7-9CF3-27A2D66F8E26}"/>
    <cellStyle name="Normal 4 3 2 4 8" xfId="24370" xr:uid="{6B5EB31D-D652-4155-A258-D9B97293F49F}"/>
    <cellStyle name="Normal 4 3 2 4 9" xfId="36315" xr:uid="{5BD96150-5EB5-45E1-8DE6-64D9006AF0DA}"/>
    <cellStyle name="Normal 4 3 2 5" xfId="837" xr:uid="{00000000-0005-0000-0000-000034000000}"/>
    <cellStyle name="Normal 4 3 2 5 2" xfId="2281" xr:uid="{00000000-0005-0000-0000-000034000000}"/>
    <cellStyle name="Normal 4 3 2 5 2 2" xfId="5251" xr:uid="{EA32328C-5D02-4CCC-B756-83E62DB671DC}"/>
    <cellStyle name="Normal 4 3 2 5 2 2 2" xfId="17214" xr:uid="{3DFF44B1-BB74-4604-91F3-21E2687E0D77}"/>
    <cellStyle name="Normal 4 3 2 5 2 2 2 2" xfId="35141" xr:uid="{CF7CE567-9D05-4AD2-96D6-4A2E45471BE4}"/>
    <cellStyle name="Normal 4 3 2 5 2 2 2 3" xfId="47086" xr:uid="{6EEE9160-A972-4670-80C9-4A089F56FFE9}"/>
    <cellStyle name="Normal 4 3 2 5 2 2 2 4" xfId="59051" xr:uid="{1540D9D0-D88C-4F5A-8E97-9DAD982DE1D9}"/>
    <cellStyle name="Normal 4 3 2 5 2 2 3" xfId="23173" xr:uid="{518E9365-6960-4762-94BE-FDABFDA9B544}"/>
    <cellStyle name="Normal 4 3 2 5 2 2 4" xfId="11231" xr:uid="{73B89064-33A8-465D-A7FB-8752086A3BEA}"/>
    <cellStyle name="Normal 4 3 2 5 2 2 5" xfId="29158" xr:uid="{1B636112-8ADC-44EB-AB3A-61A800DC157D}"/>
    <cellStyle name="Normal 4 3 2 5 2 2 6" xfId="41103" xr:uid="{5287E7AE-0F7C-42FE-BC69-6D1A8B8464BA}"/>
    <cellStyle name="Normal 4 3 2 5 2 2 7" xfId="53068" xr:uid="{B9785BB7-6D98-4078-A938-698DF502E402}"/>
    <cellStyle name="Normal 4 3 2 5 2 3" xfId="14244" xr:uid="{B16A21E4-7BD8-4CA9-8698-11577A10AE60}"/>
    <cellStyle name="Normal 4 3 2 5 2 3 2" xfId="32171" xr:uid="{4F3CAA92-088C-42CE-A1DA-6A72BABF7226}"/>
    <cellStyle name="Normal 4 3 2 5 2 3 3" xfId="44116" xr:uid="{E0E879E8-2280-4636-BF2D-FBA52546AAE3}"/>
    <cellStyle name="Normal 4 3 2 5 2 3 4" xfId="56081" xr:uid="{DE221EE0-18CB-4A32-9789-9E45C5D5BC6D}"/>
    <cellStyle name="Normal 4 3 2 5 2 4" xfId="20203" xr:uid="{A4752EE3-4CD7-4A4E-9787-DAAAB08279CB}"/>
    <cellStyle name="Normal 4 3 2 5 2 5" xfId="8261" xr:uid="{47A49155-F4B5-4CA0-8CAC-891795B473F9}"/>
    <cellStyle name="Normal 4 3 2 5 2 6" xfId="26188" xr:uid="{DE5719E2-60A0-420F-B4FC-6A606871E5B4}"/>
    <cellStyle name="Normal 4 3 2 5 2 7" xfId="38133" xr:uid="{27E79AAF-1E0A-4BDA-8B2D-9F392A8D4697}"/>
    <cellStyle name="Normal 4 3 2 5 2 8" xfId="50098" xr:uid="{E9EBB048-D589-47C0-90C7-34CAFA3D6AF8}"/>
    <cellStyle name="Normal 4 3 2 5 3" xfId="3807" xr:uid="{8511180F-8615-4EE6-9BA4-8F4AD2F83D98}"/>
    <cellStyle name="Normal 4 3 2 5 3 2" xfId="15770" xr:uid="{12B126FA-AD73-4E40-93DF-3DA5DF261F9E}"/>
    <cellStyle name="Normal 4 3 2 5 3 2 2" xfId="33697" xr:uid="{074626C2-4D7F-483F-B460-32CA371F7CFC}"/>
    <cellStyle name="Normal 4 3 2 5 3 2 3" xfId="45642" xr:uid="{E1240151-17E2-42DC-A3B2-8498FFA1EC00}"/>
    <cellStyle name="Normal 4 3 2 5 3 2 4" xfId="57607" xr:uid="{CE7D8E25-F2FB-4FEB-A056-8D796CDD3748}"/>
    <cellStyle name="Normal 4 3 2 5 3 3" xfId="21729" xr:uid="{CA04064F-BAAF-4024-9866-52A2E67F152C}"/>
    <cellStyle name="Normal 4 3 2 5 3 4" xfId="9787" xr:uid="{E9AD37AB-9746-449F-A3EA-73ED6BBDF8A5}"/>
    <cellStyle name="Normal 4 3 2 5 3 5" xfId="27714" xr:uid="{CBD1DC86-B93A-4E2D-9276-270E0304B821}"/>
    <cellStyle name="Normal 4 3 2 5 3 6" xfId="39659" xr:uid="{E88B22A2-64D4-483D-98B3-8A04D86A2FAE}"/>
    <cellStyle name="Normal 4 3 2 5 3 7" xfId="51624" xr:uid="{0C9C14EC-B64F-48EA-A0DB-C4B545D75ACE}"/>
    <cellStyle name="Normal 4 3 2 5 4" xfId="12800" xr:uid="{980C6E1F-B995-42BA-8B7D-B09873797ECB}"/>
    <cellStyle name="Normal 4 3 2 5 4 2" xfId="30727" xr:uid="{BDFDE772-C1BD-4984-B7AD-26C8B6FCE2F6}"/>
    <cellStyle name="Normal 4 3 2 5 4 3" xfId="42672" xr:uid="{D6D94271-6D56-4446-91A8-CF53E9628471}"/>
    <cellStyle name="Normal 4 3 2 5 4 4" xfId="54637" xr:uid="{76EB7470-FD57-4795-A4B7-7EA9243894AA}"/>
    <cellStyle name="Normal 4 3 2 5 5" xfId="18759" xr:uid="{16CFEC39-EE45-4DDC-B310-3AF44017991D}"/>
    <cellStyle name="Normal 4 3 2 5 6" xfId="6817" xr:uid="{5F020D18-8342-403C-9A3D-CF4C0F813302}"/>
    <cellStyle name="Normal 4 3 2 5 7" xfId="24744" xr:uid="{DDE86D7A-6A96-4FF5-980E-48947F0AF211}"/>
    <cellStyle name="Normal 4 3 2 5 8" xfId="36689" xr:uid="{076950E3-A72A-4DEA-9B8B-D369FF447E1C}"/>
    <cellStyle name="Normal 4 3 2 5 9" xfId="48654" xr:uid="{AF0CDAE2-239F-4C44-BA8D-123EE78C80DF}"/>
    <cellStyle name="Normal 4 3 2 6" xfId="1559" xr:uid="{00000000-0005-0000-0000-000034000000}"/>
    <cellStyle name="Normal 4 3 2 6 2" xfId="4529" xr:uid="{65A79A66-526C-4C38-A883-8E572AFEFBBB}"/>
    <cellStyle name="Normal 4 3 2 6 2 2" xfId="16492" xr:uid="{4692873C-5168-441F-854A-C69EB2FC9543}"/>
    <cellStyle name="Normal 4 3 2 6 2 2 2" xfId="34419" xr:uid="{A093F2E8-4FD3-4D76-8B54-E7C2DC1A40DA}"/>
    <cellStyle name="Normal 4 3 2 6 2 2 3" xfId="46364" xr:uid="{03F10DCC-DFB7-4906-A7F4-3596B9C8C2A6}"/>
    <cellStyle name="Normal 4 3 2 6 2 2 4" xfId="58329" xr:uid="{D75D0FC0-E4A0-4123-BA0F-0C657EC613CD}"/>
    <cellStyle name="Normal 4 3 2 6 2 3" xfId="22451" xr:uid="{9ABE9F3B-8368-4589-AC4C-ECDF24B0BA12}"/>
    <cellStyle name="Normal 4 3 2 6 2 4" xfId="10509" xr:uid="{E722B3CB-7FFA-4F92-ADC4-6547EC680658}"/>
    <cellStyle name="Normal 4 3 2 6 2 5" xfId="28436" xr:uid="{44D9D219-C86C-4EC1-9D5A-73A42B923525}"/>
    <cellStyle name="Normal 4 3 2 6 2 6" xfId="40381" xr:uid="{DDECF50F-33F7-495E-B5B1-AAB27D367722}"/>
    <cellStyle name="Normal 4 3 2 6 2 7" xfId="52346" xr:uid="{44059E18-56F3-4A9E-B7EB-65AEA64717F0}"/>
    <cellStyle name="Normal 4 3 2 6 3" xfId="13522" xr:uid="{01C77A5D-AB5B-45A6-927B-8ADC88180AD5}"/>
    <cellStyle name="Normal 4 3 2 6 3 2" xfId="31449" xr:uid="{B47575FB-79E5-4F8A-B7EA-80DD17AD1D1E}"/>
    <cellStyle name="Normal 4 3 2 6 3 3" xfId="43394" xr:uid="{84D65450-2F67-4C0E-A090-BBC306016636}"/>
    <cellStyle name="Normal 4 3 2 6 3 4" xfId="55359" xr:uid="{20E14869-4A54-4E50-B033-64DC9993DE4B}"/>
    <cellStyle name="Normal 4 3 2 6 4" xfId="19481" xr:uid="{9698046D-4DDC-4F9F-918E-F65FBDF3E965}"/>
    <cellStyle name="Normal 4 3 2 6 5" xfId="7539" xr:uid="{1713188F-11A4-44F4-9EB1-CF62F32107B6}"/>
    <cellStyle name="Normal 4 3 2 6 6" xfId="25466" xr:uid="{33363D5F-FEED-45D6-A980-84DFE5F56721}"/>
    <cellStyle name="Normal 4 3 2 6 7" xfId="37411" xr:uid="{98BD0E17-DE47-432A-A7CE-6D6997EFDC33}"/>
    <cellStyle name="Normal 4 3 2 6 8" xfId="49376" xr:uid="{74AD6129-3A02-42F9-820C-535D632AA451}"/>
    <cellStyle name="Normal 4 3 2 7" xfId="3085" xr:uid="{1B60CD7E-88BD-4F77-BEF2-15158A4B783B}"/>
    <cellStyle name="Normal 4 3 2 7 2" xfId="15048" xr:uid="{78E147AD-E91D-4124-828A-ABF728043EED}"/>
    <cellStyle name="Normal 4 3 2 7 2 2" xfId="32975" xr:uid="{4D0BBB35-AB6E-479D-A7CD-0A9BCDC20A15}"/>
    <cellStyle name="Normal 4 3 2 7 2 3" xfId="44920" xr:uid="{B03492D9-CFE6-42BD-B49D-FF3F8FCD282C}"/>
    <cellStyle name="Normal 4 3 2 7 2 4" xfId="56885" xr:uid="{52036438-23A7-4FF6-9984-3C53D05828B1}"/>
    <cellStyle name="Normal 4 3 2 7 3" xfId="21007" xr:uid="{1D3FA5EE-6DAF-4B74-82A4-8EF14763E0CD}"/>
    <cellStyle name="Normal 4 3 2 7 4" xfId="9065" xr:uid="{4B972941-5A59-4D89-8B9E-6B914DBCA51B}"/>
    <cellStyle name="Normal 4 3 2 7 5" xfId="26992" xr:uid="{ED3BBC73-438E-447F-99AA-ECD5D01472EE}"/>
    <cellStyle name="Normal 4 3 2 7 6" xfId="38937" xr:uid="{01DDB7BA-B0AE-447C-AF1A-988A565D72CC}"/>
    <cellStyle name="Normal 4 3 2 7 7" xfId="50902" xr:uid="{31ED1BF1-5F94-4995-A177-557B35EE9FBB}"/>
    <cellStyle name="Normal 4 3 2 8" xfId="12078" xr:uid="{FCA4249E-72D9-426A-9B65-976568A344A4}"/>
    <cellStyle name="Normal 4 3 2 8 2" xfId="30005" xr:uid="{B58159F4-4DA2-4AFE-AD2B-DCA64273801B}"/>
    <cellStyle name="Normal 4 3 2 8 3" xfId="41950" xr:uid="{11604E3B-5D63-49E2-B4A7-4677FCE8C062}"/>
    <cellStyle name="Normal 4 3 2 8 4" xfId="53915" xr:uid="{36E56212-6034-433E-A99A-D7C28B73C452}"/>
    <cellStyle name="Normal 4 3 2 9" xfId="18037" xr:uid="{65A43C19-7073-493A-9953-CB2204261144}"/>
    <cellStyle name="Normal 4 3 3" xfId="173" xr:uid="{00000000-0005-0000-0000-000034000000}"/>
    <cellStyle name="Normal 4 3 3 10" xfId="36025" xr:uid="{7F4F4166-D163-4D97-A9A6-A3EBC964238C}"/>
    <cellStyle name="Normal 4 3 3 11" xfId="47990" xr:uid="{5BC0B5CB-A1BF-4410-AA85-C6EF66D85447}"/>
    <cellStyle name="Normal 4 3 3 2" xfId="521" xr:uid="{00000000-0005-0000-0000-000034000000}"/>
    <cellStyle name="Normal 4 3 3 2 10" xfId="48338" xr:uid="{407F2884-3723-4CA5-B1CE-3572EA642DFE}"/>
    <cellStyle name="Normal 4 3 3 2 2" xfId="1243" xr:uid="{00000000-0005-0000-0000-000034000000}"/>
    <cellStyle name="Normal 4 3 3 2 2 2" xfId="2687" xr:uid="{00000000-0005-0000-0000-000034000000}"/>
    <cellStyle name="Normal 4 3 3 2 2 2 2" xfId="5657" xr:uid="{7B67395D-3FB6-455B-971B-56ECA5A1469C}"/>
    <cellStyle name="Normal 4 3 3 2 2 2 2 2" xfId="17620" xr:uid="{1539BE5C-BDDD-423A-9929-BC5C3397DB79}"/>
    <cellStyle name="Normal 4 3 3 2 2 2 2 2 2" xfId="35547" xr:uid="{56DA580C-4BE2-4AA5-8EB0-BC97530C7052}"/>
    <cellStyle name="Normal 4 3 3 2 2 2 2 2 3" xfId="47492" xr:uid="{77E65E58-4770-4A1C-8D60-4D9E43C8C3C9}"/>
    <cellStyle name="Normal 4 3 3 2 2 2 2 2 4" xfId="59457" xr:uid="{776A8156-75D8-4F0B-978D-578E2AAF4546}"/>
    <cellStyle name="Normal 4 3 3 2 2 2 2 3" xfId="23579" xr:uid="{D2EF0D81-A50D-4F1B-8546-7C67A1D8C8DF}"/>
    <cellStyle name="Normal 4 3 3 2 2 2 2 4" xfId="11637" xr:uid="{E06F4B61-6FD1-4315-BB1A-754D816C23BC}"/>
    <cellStyle name="Normal 4 3 3 2 2 2 2 5" xfId="29564" xr:uid="{7C4A545E-053D-4793-A81F-323FBACF1166}"/>
    <cellStyle name="Normal 4 3 3 2 2 2 2 6" xfId="41509" xr:uid="{05CB8756-0C56-4D26-BCFA-E8F35691A407}"/>
    <cellStyle name="Normal 4 3 3 2 2 2 2 7" xfId="53474" xr:uid="{7E5ED057-8970-4D55-8108-FC8883C9BD99}"/>
    <cellStyle name="Normal 4 3 3 2 2 2 3" xfId="14650" xr:uid="{EBEE5847-DF20-4276-9271-7B09A217C7A6}"/>
    <cellStyle name="Normal 4 3 3 2 2 2 3 2" xfId="32577" xr:uid="{C18E711C-52FC-4C0C-BEF4-1E3D048DDE0C}"/>
    <cellStyle name="Normal 4 3 3 2 2 2 3 3" xfId="44522" xr:uid="{72B49339-8C85-4381-98B0-D7BC849DB226}"/>
    <cellStyle name="Normal 4 3 3 2 2 2 3 4" xfId="56487" xr:uid="{218EE1E8-B44F-454B-BED9-96B2C82959AD}"/>
    <cellStyle name="Normal 4 3 3 2 2 2 4" xfId="20609" xr:uid="{945B1E92-BB24-4712-9564-8528CB6E1C5D}"/>
    <cellStyle name="Normal 4 3 3 2 2 2 5" xfId="8667" xr:uid="{EB43623F-DA36-4C62-9B56-F06D4E592E36}"/>
    <cellStyle name="Normal 4 3 3 2 2 2 6" xfId="26594" xr:uid="{2E78803D-8098-48F4-A7C7-7380690BAA2B}"/>
    <cellStyle name="Normal 4 3 3 2 2 2 7" xfId="38539" xr:uid="{578BF442-C2A3-4659-875A-FD58C62DBCAF}"/>
    <cellStyle name="Normal 4 3 3 2 2 2 8" xfId="50504" xr:uid="{8ADAEEB0-0AC8-4C13-B5AB-71189C6184A3}"/>
    <cellStyle name="Normal 4 3 3 2 2 3" xfId="4213" xr:uid="{2E0F9A35-3E30-4CA7-AA45-1DC2B716070E}"/>
    <cellStyle name="Normal 4 3 3 2 2 3 2" xfId="16176" xr:uid="{8C1E557E-E654-4C6C-9D9C-224874D70ED4}"/>
    <cellStyle name="Normal 4 3 3 2 2 3 2 2" xfId="34103" xr:uid="{35ECFC2E-8EEA-4E8C-AB1A-2AA6684FD7F1}"/>
    <cellStyle name="Normal 4 3 3 2 2 3 2 3" xfId="46048" xr:uid="{7F781251-1FF1-420C-9A9B-28AEC1EAC2F6}"/>
    <cellStyle name="Normal 4 3 3 2 2 3 2 4" xfId="58013" xr:uid="{9893281C-04B6-484B-BD75-254CC0A1C0A4}"/>
    <cellStyle name="Normal 4 3 3 2 2 3 3" xfId="22135" xr:uid="{D3A53A69-889C-4F28-806C-574DFC4009FF}"/>
    <cellStyle name="Normal 4 3 3 2 2 3 4" xfId="10193" xr:uid="{D41A89D8-5619-4BED-B659-98C9D57CD51C}"/>
    <cellStyle name="Normal 4 3 3 2 2 3 5" xfId="28120" xr:uid="{A67D7839-84AA-467E-AB78-1D8BC61FC6D8}"/>
    <cellStyle name="Normal 4 3 3 2 2 3 6" xfId="40065" xr:uid="{2DB2ECF4-62D4-442A-9DDD-0F617557027A}"/>
    <cellStyle name="Normal 4 3 3 2 2 3 7" xfId="52030" xr:uid="{1BA7D001-1466-4075-BBE6-982C8EA95CF1}"/>
    <cellStyle name="Normal 4 3 3 2 2 4" xfId="13206" xr:uid="{73A131C5-6FBB-42DF-BA3B-9863A4D986F4}"/>
    <cellStyle name="Normal 4 3 3 2 2 4 2" xfId="31133" xr:uid="{0A014352-FB65-4979-B16C-24B472526728}"/>
    <cellStyle name="Normal 4 3 3 2 2 4 3" xfId="43078" xr:uid="{A7E6BAA6-3084-453D-A486-6E918FEF92B9}"/>
    <cellStyle name="Normal 4 3 3 2 2 4 4" xfId="55043" xr:uid="{8706A149-E818-4753-81DB-44EDD86A5A4A}"/>
    <cellStyle name="Normal 4 3 3 2 2 5" xfId="19165" xr:uid="{0AA9A29E-01D5-49DB-95C0-97F3F74301FE}"/>
    <cellStyle name="Normal 4 3 3 2 2 6" xfId="7223" xr:uid="{7ACF9CCE-23E5-4CAB-8E03-B1D3ADB7DF24}"/>
    <cellStyle name="Normal 4 3 3 2 2 7" xfId="25150" xr:uid="{57896A70-B9A9-47B7-AACC-DA0AF1B7437B}"/>
    <cellStyle name="Normal 4 3 3 2 2 8" xfId="37095" xr:uid="{9B46D3AB-8CB0-4BD0-A186-F2EF35ECBF31}"/>
    <cellStyle name="Normal 4 3 3 2 2 9" xfId="49060" xr:uid="{DBC377CB-85D8-4E24-BC24-3902CC381F03}"/>
    <cellStyle name="Normal 4 3 3 2 3" xfId="1965" xr:uid="{00000000-0005-0000-0000-000034000000}"/>
    <cellStyle name="Normal 4 3 3 2 3 2" xfId="4935" xr:uid="{981453DD-0D1E-47B7-A292-D9885973AC7F}"/>
    <cellStyle name="Normal 4 3 3 2 3 2 2" xfId="16898" xr:uid="{4FAE2F59-788F-4DE9-AF50-6ED328176C24}"/>
    <cellStyle name="Normal 4 3 3 2 3 2 2 2" xfId="34825" xr:uid="{AC27DE0C-11D3-48B5-B8AB-0F3306CC0F7C}"/>
    <cellStyle name="Normal 4 3 3 2 3 2 2 3" xfId="46770" xr:uid="{B01DD3E6-34E7-4A02-9D6A-7994865C6E1A}"/>
    <cellStyle name="Normal 4 3 3 2 3 2 2 4" xfId="58735" xr:uid="{8441631C-1F3C-4AB8-9B04-B56174E2337B}"/>
    <cellStyle name="Normal 4 3 3 2 3 2 3" xfId="22857" xr:uid="{FCA55AE0-ECAF-4BF5-9FEC-9384ADB2569D}"/>
    <cellStyle name="Normal 4 3 3 2 3 2 4" xfId="10915" xr:uid="{B2ED8390-A62E-46BC-9C7A-511FE5B5ED0A}"/>
    <cellStyle name="Normal 4 3 3 2 3 2 5" xfId="28842" xr:uid="{1932B8F1-0C1A-439A-AE82-8A71FE9426A0}"/>
    <cellStyle name="Normal 4 3 3 2 3 2 6" xfId="40787" xr:uid="{D0D88F00-AE2A-4838-9263-2D59223C041E}"/>
    <cellStyle name="Normal 4 3 3 2 3 2 7" xfId="52752" xr:uid="{81DCBF6F-9046-4112-8342-1952867059FC}"/>
    <cellStyle name="Normal 4 3 3 2 3 3" xfId="13928" xr:uid="{0C76D7B0-F321-46C9-AB05-1E5454E325F5}"/>
    <cellStyle name="Normal 4 3 3 2 3 3 2" xfId="31855" xr:uid="{4AA75414-5241-4A1A-ACF9-0971CED544F9}"/>
    <cellStyle name="Normal 4 3 3 2 3 3 3" xfId="43800" xr:uid="{29A080F6-5D90-4CC8-A190-53799EE8EE1C}"/>
    <cellStyle name="Normal 4 3 3 2 3 3 4" xfId="55765" xr:uid="{4D619D02-CBB7-47CF-B43B-C9C1811980C0}"/>
    <cellStyle name="Normal 4 3 3 2 3 4" xfId="19887" xr:uid="{AFB740FC-5A9F-4E61-B2C0-F4075174260F}"/>
    <cellStyle name="Normal 4 3 3 2 3 5" xfId="7945" xr:uid="{13E1E36E-D4CD-40C2-8B52-D1643708BFF0}"/>
    <cellStyle name="Normal 4 3 3 2 3 6" xfId="25872" xr:uid="{593FE530-B399-476E-9D27-742EC8AF9D46}"/>
    <cellStyle name="Normal 4 3 3 2 3 7" xfId="37817" xr:uid="{7555F989-BAAF-4355-9439-2F0831E30824}"/>
    <cellStyle name="Normal 4 3 3 2 3 8" xfId="49782" xr:uid="{1B1C2CD8-66C4-4F1F-9660-0282FD2AAF42}"/>
    <cellStyle name="Normal 4 3 3 2 4" xfId="3491" xr:uid="{9A281187-9DCD-46C1-B9E0-90F76B343684}"/>
    <cellStyle name="Normal 4 3 3 2 4 2" xfId="15454" xr:uid="{929CCAEB-82C8-43B4-B85A-AA6F70667684}"/>
    <cellStyle name="Normal 4 3 3 2 4 2 2" xfId="33381" xr:uid="{43129354-7C75-467B-8DA1-459B815EEC2B}"/>
    <cellStyle name="Normal 4 3 3 2 4 2 3" xfId="45326" xr:uid="{2834F36A-57A7-440C-8FAC-499EC7723266}"/>
    <cellStyle name="Normal 4 3 3 2 4 2 4" xfId="57291" xr:uid="{FE4909F7-45DD-4E34-B09D-C7B56DF85EF9}"/>
    <cellStyle name="Normal 4 3 3 2 4 3" xfId="21413" xr:uid="{63F2C0E0-1534-4B53-96E9-747C5C05FAEB}"/>
    <cellStyle name="Normal 4 3 3 2 4 4" xfId="9471" xr:uid="{8517BFCC-2139-4D7F-A5C0-AFCC1A3786BD}"/>
    <cellStyle name="Normal 4 3 3 2 4 5" xfId="27398" xr:uid="{76061CFC-EE5E-4D93-8AB2-A167BF6AC837}"/>
    <cellStyle name="Normal 4 3 3 2 4 6" xfId="39343" xr:uid="{283B54B4-50A9-4B27-922E-3A1B6ECFE440}"/>
    <cellStyle name="Normal 4 3 3 2 4 7" xfId="51308" xr:uid="{990EEDB1-488C-455B-862D-6949A4F419D3}"/>
    <cellStyle name="Normal 4 3 3 2 5" xfId="12484" xr:uid="{66C6A27F-CF73-4972-B38E-7103094C1DAC}"/>
    <cellStyle name="Normal 4 3 3 2 5 2" xfId="30411" xr:uid="{FA5B33EE-DD69-4E26-9C9F-9DACA48ECC5A}"/>
    <cellStyle name="Normal 4 3 3 2 5 3" xfId="42356" xr:uid="{E7C31EA8-DEB1-4E72-B4CD-AD42666958EC}"/>
    <cellStyle name="Normal 4 3 3 2 5 4" xfId="54321" xr:uid="{70C5657F-8110-46D6-90D0-6E25B2E72BE4}"/>
    <cellStyle name="Normal 4 3 3 2 6" xfId="18443" xr:uid="{1FADB6D9-727A-4F19-8607-EC4BEB083CF5}"/>
    <cellStyle name="Normal 4 3 3 2 7" xfId="6501" xr:uid="{BB5AD7C9-5FED-4F39-A824-7A90690C52CA}"/>
    <cellStyle name="Normal 4 3 3 2 8" xfId="24428" xr:uid="{AF495777-74B6-43DB-B2AE-1BF003AC57C1}"/>
    <cellStyle name="Normal 4 3 3 2 9" xfId="36373" xr:uid="{D3781381-0FFF-4F76-8D76-C66EC4909058}"/>
    <cellStyle name="Normal 4 3 3 3" xfId="895" xr:uid="{00000000-0005-0000-0000-000034000000}"/>
    <cellStyle name="Normal 4 3 3 3 2" xfId="2339" xr:uid="{00000000-0005-0000-0000-000034000000}"/>
    <cellStyle name="Normal 4 3 3 3 2 2" xfId="5309" xr:uid="{E74E7E07-D45D-4DB2-A1A6-050EAFA8A879}"/>
    <cellStyle name="Normal 4 3 3 3 2 2 2" xfId="17272" xr:uid="{C280385A-BF84-4A4F-8672-22C9B01BE669}"/>
    <cellStyle name="Normal 4 3 3 3 2 2 2 2" xfId="35199" xr:uid="{F891986A-D573-47D4-BE5E-52EAD6FA1DAF}"/>
    <cellStyle name="Normal 4 3 3 3 2 2 2 3" xfId="47144" xr:uid="{E5B38A2A-BB4F-454A-8630-E4A7212397DC}"/>
    <cellStyle name="Normal 4 3 3 3 2 2 2 4" xfId="59109" xr:uid="{770E0D47-0015-4EA4-A083-B03DFF8F6C45}"/>
    <cellStyle name="Normal 4 3 3 3 2 2 3" xfId="23231" xr:uid="{74B7CF51-9A72-4BC6-AC27-57D1FAB36C58}"/>
    <cellStyle name="Normal 4 3 3 3 2 2 4" xfId="11289" xr:uid="{3C53F6F3-6B24-48F0-BB92-4149CFB851A0}"/>
    <cellStyle name="Normal 4 3 3 3 2 2 5" xfId="29216" xr:uid="{05806AE7-ADF6-4EDC-97A9-0E2DD836FB48}"/>
    <cellStyle name="Normal 4 3 3 3 2 2 6" xfId="41161" xr:uid="{20219E5D-A993-4F0E-8B78-7DD971DE8E74}"/>
    <cellStyle name="Normal 4 3 3 3 2 2 7" xfId="53126" xr:uid="{E991EB03-C44C-4B98-B82F-45AE0133537D}"/>
    <cellStyle name="Normal 4 3 3 3 2 3" xfId="14302" xr:uid="{438474FD-0365-4BC0-A78A-D4C4AC83CED0}"/>
    <cellStyle name="Normal 4 3 3 3 2 3 2" xfId="32229" xr:uid="{CB00D9FE-18DB-49D5-99FA-B050757E1355}"/>
    <cellStyle name="Normal 4 3 3 3 2 3 3" xfId="44174" xr:uid="{B4C1673D-6198-4724-989D-301E3C87DC08}"/>
    <cellStyle name="Normal 4 3 3 3 2 3 4" xfId="56139" xr:uid="{8920E91E-C688-4E17-9FDC-2A1582CD945E}"/>
    <cellStyle name="Normal 4 3 3 3 2 4" xfId="20261" xr:uid="{EFA52EDC-2417-42A7-94D8-0692D59AB941}"/>
    <cellStyle name="Normal 4 3 3 3 2 5" xfId="8319" xr:uid="{81C4C64D-FC7A-4290-99B1-77D743FEA372}"/>
    <cellStyle name="Normal 4 3 3 3 2 6" xfId="26246" xr:uid="{47B57D87-969C-4F04-A4B1-392641C5913C}"/>
    <cellStyle name="Normal 4 3 3 3 2 7" xfId="38191" xr:uid="{ADEC41F2-5C27-4124-AE32-76EC0496D687}"/>
    <cellStyle name="Normal 4 3 3 3 2 8" xfId="50156" xr:uid="{95D1AA1D-DCF3-447A-8375-6AC1294C751D}"/>
    <cellStyle name="Normal 4 3 3 3 3" xfId="3865" xr:uid="{510C8794-DFF7-4910-B99F-D0A2BB5D0561}"/>
    <cellStyle name="Normal 4 3 3 3 3 2" xfId="15828" xr:uid="{005D7DF8-B130-464D-ADDC-109B6F6605D6}"/>
    <cellStyle name="Normal 4 3 3 3 3 2 2" xfId="33755" xr:uid="{4520454B-68D7-4A83-8AA2-16A8CD08AEB1}"/>
    <cellStyle name="Normal 4 3 3 3 3 2 3" xfId="45700" xr:uid="{8AD6E23F-A79E-4E7D-9F72-D37880AA3E95}"/>
    <cellStyle name="Normal 4 3 3 3 3 2 4" xfId="57665" xr:uid="{63504074-B7D8-4109-8B19-C2521FD11283}"/>
    <cellStyle name="Normal 4 3 3 3 3 3" xfId="21787" xr:uid="{28A7FD19-88C6-4756-A2AB-2D5725CAC002}"/>
    <cellStyle name="Normal 4 3 3 3 3 4" xfId="9845" xr:uid="{B22526A9-2879-4FFC-90B3-F94033A5920B}"/>
    <cellStyle name="Normal 4 3 3 3 3 5" xfId="27772" xr:uid="{C4B9C51D-DE93-48BB-B466-B7DC78F7B39E}"/>
    <cellStyle name="Normal 4 3 3 3 3 6" xfId="39717" xr:uid="{C999422A-E731-427A-A948-FCC5307D5516}"/>
    <cellStyle name="Normal 4 3 3 3 3 7" xfId="51682" xr:uid="{6B924E68-D4FB-4BC2-8CAB-11341E3D4746}"/>
    <cellStyle name="Normal 4 3 3 3 4" xfId="12858" xr:uid="{66B10E8E-A0A2-4150-A84F-2C34CAFA31CF}"/>
    <cellStyle name="Normal 4 3 3 3 4 2" xfId="30785" xr:uid="{EB3D0729-8326-45C9-9068-C75DB52BD473}"/>
    <cellStyle name="Normal 4 3 3 3 4 3" xfId="42730" xr:uid="{5451C7B9-FB70-40DA-BBB7-C460599916A2}"/>
    <cellStyle name="Normal 4 3 3 3 4 4" xfId="54695" xr:uid="{3860BDE3-015C-4C84-86E0-EFCC3A95BE12}"/>
    <cellStyle name="Normal 4 3 3 3 5" xfId="18817" xr:uid="{E5ED86F2-F3DC-4A6B-BC65-14FF562FF504}"/>
    <cellStyle name="Normal 4 3 3 3 6" xfId="6875" xr:uid="{0E6D7F89-428D-4FEA-BED1-C69A00202C38}"/>
    <cellStyle name="Normal 4 3 3 3 7" xfId="24802" xr:uid="{2C5B8F8A-D512-40A3-A256-725E7FC6E1A2}"/>
    <cellStyle name="Normal 4 3 3 3 8" xfId="36747" xr:uid="{5C755AF8-2223-4259-91E4-73D1B3C61D4A}"/>
    <cellStyle name="Normal 4 3 3 3 9" xfId="48712" xr:uid="{810BB616-2E9E-4460-9850-645841DDAADE}"/>
    <cellStyle name="Normal 4 3 3 4" xfId="1617" xr:uid="{00000000-0005-0000-0000-000034000000}"/>
    <cellStyle name="Normal 4 3 3 4 2" xfId="4587" xr:uid="{21B6369C-7745-4887-B5F6-8D12150FC31B}"/>
    <cellStyle name="Normal 4 3 3 4 2 2" xfId="16550" xr:uid="{B8B0220F-3469-41EE-A184-228C6780A94F}"/>
    <cellStyle name="Normal 4 3 3 4 2 2 2" xfId="34477" xr:uid="{6A602C60-49FF-4CF1-AAA0-5C5E6973A69A}"/>
    <cellStyle name="Normal 4 3 3 4 2 2 3" xfId="46422" xr:uid="{32D33EE9-DAB1-4672-A9C5-ACA6A53A3229}"/>
    <cellStyle name="Normal 4 3 3 4 2 2 4" xfId="58387" xr:uid="{C26B6D1D-D5A2-4D0A-9B8B-0AD8CFD7EFF4}"/>
    <cellStyle name="Normal 4 3 3 4 2 3" xfId="22509" xr:uid="{2DA8D502-78FE-4B10-9095-1C3453735B20}"/>
    <cellStyle name="Normal 4 3 3 4 2 4" xfId="10567" xr:uid="{7D0C2FEA-B8E6-432E-A939-68C5CEE107E2}"/>
    <cellStyle name="Normal 4 3 3 4 2 5" xfId="28494" xr:uid="{8A2342ED-D90A-4433-A8F2-A8461BF07FBC}"/>
    <cellStyle name="Normal 4 3 3 4 2 6" xfId="40439" xr:uid="{CA1C7DE4-4624-4AFB-A8E6-BB06BAE404E5}"/>
    <cellStyle name="Normal 4 3 3 4 2 7" xfId="52404" xr:uid="{26F8D5F1-F5A2-4CCA-9D82-97BE0534C913}"/>
    <cellStyle name="Normal 4 3 3 4 3" xfId="13580" xr:uid="{305EB10D-CA13-44F3-B89C-E6390FCEAA65}"/>
    <cellStyle name="Normal 4 3 3 4 3 2" xfId="31507" xr:uid="{A7B5C3B4-F2F1-4B29-9F5A-90B51B9C7C41}"/>
    <cellStyle name="Normal 4 3 3 4 3 3" xfId="43452" xr:uid="{ACAE0B4C-EB45-4AC7-9A5D-1DDF2B55A6FD}"/>
    <cellStyle name="Normal 4 3 3 4 3 4" xfId="55417" xr:uid="{65FD2778-AF66-4DCD-80E6-B1EDCA6B90E6}"/>
    <cellStyle name="Normal 4 3 3 4 4" xfId="19539" xr:uid="{765D5684-0D7F-4D29-84CE-69784F7E2DB7}"/>
    <cellStyle name="Normal 4 3 3 4 5" xfId="7597" xr:uid="{E4170F05-614E-405D-A9F7-0276353831DD}"/>
    <cellStyle name="Normal 4 3 3 4 6" xfId="25524" xr:uid="{749B14CB-4931-4D23-AA73-1BB0838317D2}"/>
    <cellStyle name="Normal 4 3 3 4 7" xfId="37469" xr:uid="{B09943E0-3C9F-4B73-8AA4-51B9BC0FDF94}"/>
    <cellStyle name="Normal 4 3 3 4 8" xfId="49434" xr:uid="{C6469F5E-0C15-4412-BA4A-DDDB11975553}"/>
    <cellStyle name="Normal 4 3 3 5" xfId="3143" xr:uid="{CCD5E56D-65F7-49FE-B329-6ABF0CAB80D1}"/>
    <cellStyle name="Normal 4 3 3 5 2" xfId="15106" xr:uid="{F4C88E2C-A0B3-4752-8655-678EC4EEBF3E}"/>
    <cellStyle name="Normal 4 3 3 5 2 2" xfId="33033" xr:uid="{5CA2D9CE-8953-48E4-9D81-CE37689E755C}"/>
    <cellStyle name="Normal 4 3 3 5 2 3" xfId="44978" xr:uid="{21D3CE4C-F746-4CA5-B507-9764974267EE}"/>
    <cellStyle name="Normal 4 3 3 5 2 4" xfId="56943" xr:uid="{F9340188-84CB-4A2B-ABCD-3C8671030611}"/>
    <cellStyle name="Normal 4 3 3 5 3" xfId="21065" xr:uid="{E4248702-56AC-43FA-B6FD-526312743821}"/>
    <cellStyle name="Normal 4 3 3 5 4" xfId="9123" xr:uid="{6D2A89F3-9C18-4A55-9B33-C95398F824E5}"/>
    <cellStyle name="Normal 4 3 3 5 5" xfId="27050" xr:uid="{48F30602-9A29-4334-86AA-7E72E75214B8}"/>
    <cellStyle name="Normal 4 3 3 5 6" xfId="38995" xr:uid="{54ACC9E9-C14A-4CF2-B065-36EA79DB722F}"/>
    <cellStyle name="Normal 4 3 3 5 7" xfId="50960" xr:uid="{BB10B5F3-203E-41BE-BBED-DC7DCD3CD14F}"/>
    <cellStyle name="Normal 4 3 3 6" xfId="12136" xr:uid="{A8441F7A-2E2A-4F6C-B58F-341E98C26279}"/>
    <cellStyle name="Normal 4 3 3 6 2" xfId="30063" xr:uid="{9B1E2B48-6EA8-4CBE-A088-1CC18C0E752C}"/>
    <cellStyle name="Normal 4 3 3 6 3" xfId="42008" xr:uid="{B899D4A1-B230-41A0-A149-18C8EF59DEA7}"/>
    <cellStyle name="Normal 4 3 3 6 4" xfId="53973" xr:uid="{130CC36F-DCCF-43BF-81EB-3BBA9EAFF041}"/>
    <cellStyle name="Normal 4 3 3 7" xfId="18095" xr:uid="{3173F25E-71D6-4E82-9787-8DF3DB89481E}"/>
    <cellStyle name="Normal 4 3 3 8" xfId="6153" xr:uid="{D75ACE9A-F2BE-40E3-A185-F0C8C0279D0B}"/>
    <cellStyle name="Normal 4 3 3 9" xfId="24080" xr:uid="{718AAEB5-874B-4592-B353-929AB0C4E7A3}"/>
    <cellStyle name="Normal 4 3 4" xfId="289" xr:uid="{00000000-0005-0000-0000-000034000000}"/>
    <cellStyle name="Normal 4 3 4 10" xfId="36141" xr:uid="{CA741529-8FC5-4AAB-A92A-D0F7110BC720}"/>
    <cellStyle name="Normal 4 3 4 11" xfId="48106" xr:uid="{F7CFBEDB-49AD-4BCE-815E-A84764C38450}"/>
    <cellStyle name="Normal 4 3 4 2" xfId="637" xr:uid="{00000000-0005-0000-0000-000034000000}"/>
    <cellStyle name="Normal 4 3 4 2 10" xfId="48454" xr:uid="{05F7E4F6-0D4F-44FB-8D93-16CB55844D2C}"/>
    <cellStyle name="Normal 4 3 4 2 2" xfId="1359" xr:uid="{00000000-0005-0000-0000-000034000000}"/>
    <cellStyle name="Normal 4 3 4 2 2 2" xfId="2803" xr:uid="{00000000-0005-0000-0000-000034000000}"/>
    <cellStyle name="Normal 4 3 4 2 2 2 2" xfId="5773" xr:uid="{85EF5D2B-A64A-43C3-A4C9-5C934C256D03}"/>
    <cellStyle name="Normal 4 3 4 2 2 2 2 2" xfId="17736" xr:uid="{CE532FF6-AFAD-4EC7-B0D4-DC1F852C9118}"/>
    <cellStyle name="Normal 4 3 4 2 2 2 2 2 2" xfId="35663" xr:uid="{2215C73B-4A9A-499D-ACDC-0B3CE0FCA347}"/>
    <cellStyle name="Normal 4 3 4 2 2 2 2 2 3" xfId="47608" xr:uid="{3704639E-E4CA-4BE2-9BFA-02F280BD46A7}"/>
    <cellStyle name="Normal 4 3 4 2 2 2 2 2 4" xfId="59573" xr:uid="{D19C311B-3CFB-4310-B072-11D8B5074071}"/>
    <cellStyle name="Normal 4 3 4 2 2 2 2 3" xfId="23695" xr:uid="{CC9CB050-4351-4932-B15D-A6E243F4D37B}"/>
    <cellStyle name="Normal 4 3 4 2 2 2 2 4" xfId="11753" xr:uid="{DF100B38-BE82-4305-875E-92023E0FCDFE}"/>
    <cellStyle name="Normal 4 3 4 2 2 2 2 5" xfId="29680" xr:uid="{0C74E41F-4798-406A-9CAF-951368B70540}"/>
    <cellStyle name="Normal 4 3 4 2 2 2 2 6" xfId="41625" xr:uid="{C95A78F3-C878-4AA8-A5A5-8B53CE4CD1C1}"/>
    <cellStyle name="Normal 4 3 4 2 2 2 2 7" xfId="53590" xr:uid="{89AE169F-6A49-4615-A31F-1D25E69458CE}"/>
    <cellStyle name="Normal 4 3 4 2 2 2 3" xfId="14766" xr:uid="{4EBC7392-9F90-46FB-9DD2-0D9C424E9659}"/>
    <cellStyle name="Normal 4 3 4 2 2 2 3 2" xfId="32693" xr:uid="{96E5BA50-6D3D-4096-B49A-93F609EBFC31}"/>
    <cellStyle name="Normal 4 3 4 2 2 2 3 3" xfId="44638" xr:uid="{5A67054E-F3EF-4147-8260-417FADDF472F}"/>
    <cellStyle name="Normal 4 3 4 2 2 2 3 4" xfId="56603" xr:uid="{40D48643-2B9D-4B68-ACDD-2E82BC9F9A5A}"/>
    <cellStyle name="Normal 4 3 4 2 2 2 4" xfId="20725" xr:uid="{F400DDA8-F244-40CA-9694-0A429A400051}"/>
    <cellStyle name="Normal 4 3 4 2 2 2 5" xfId="8783" xr:uid="{01877294-C5D7-4F5D-A903-F559690C5FCF}"/>
    <cellStyle name="Normal 4 3 4 2 2 2 6" xfId="26710" xr:uid="{D6F504E0-5C63-4E33-8DC3-641911137414}"/>
    <cellStyle name="Normal 4 3 4 2 2 2 7" xfId="38655" xr:uid="{7A671022-5F11-4B31-9907-932D061D081D}"/>
    <cellStyle name="Normal 4 3 4 2 2 2 8" xfId="50620" xr:uid="{DA0DC8B0-B8BD-40BD-A86B-B1569A9F07F7}"/>
    <cellStyle name="Normal 4 3 4 2 2 3" xfId="4329" xr:uid="{2A1E1EAD-5673-434E-BD45-25EFDC9ACAAE}"/>
    <cellStyle name="Normal 4 3 4 2 2 3 2" xfId="16292" xr:uid="{76C37A41-B16C-44E1-B860-B63A039BDCC9}"/>
    <cellStyle name="Normal 4 3 4 2 2 3 2 2" xfId="34219" xr:uid="{7BAB5E9C-9809-4194-AA6D-A5F2A64E8FFB}"/>
    <cellStyle name="Normal 4 3 4 2 2 3 2 3" xfId="46164" xr:uid="{1179D52A-CED7-4E04-95B5-D05ED630E689}"/>
    <cellStyle name="Normal 4 3 4 2 2 3 2 4" xfId="58129" xr:uid="{D718B6EF-CED8-44F2-9813-23A2164730FD}"/>
    <cellStyle name="Normal 4 3 4 2 2 3 3" xfId="22251" xr:uid="{4E98080F-8A07-417F-9EF8-CF11C0A964A8}"/>
    <cellStyle name="Normal 4 3 4 2 2 3 4" xfId="10309" xr:uid="{F817CB9C-4485-453F-9700-4BEC00DF80BA}"/>
    <cellStyle name="Normal 4 3 4 2 2 3 5" xfId="28236" xr:uid="{C6A9D70B-FEB6-4928-9925-A4241A0CA6D4}"/>
    <cellStyle name="Normal 4 3 4 2 2 3 6" xfId="40181" xr:uid="{7040D884-2A54-4B82-A499-6DBB6F9ED412}"/>
    <cellStyle name="Normal 4 3 4 2 2 3 7" xfId="52146" xr:uid="{70CD00B2-E19C-40D0-988F-8515C8C00147}"/>
    <cellStyle name="Normal 4 3 4 2 2 4" xfId="13322" xr:uid="{56D489B4-3116-47EC-9F14-DF07E7D8AB74}"/>
    <cellStyle name="Normal 4 3 4 2 2 4 2" xfId="31249" xr:uid="{7B045234-0635-4A1B-9EFA-A9BCB2218683}"/>
    <cellStyle name="Normal 4 3 4 2 2 4 3" xfId="43194" xr:uid="{E5EE4D04-E677-42B2-81CF-C5EA56276FD7}"/>
    <cellStyle name="Normal 4 3 4 2 2 4 4" xfId="55159" xr:uid="{605F3C8E-713B-4179-A5BF-84FC7F198212}"/>
    <cellStyle name="Normal 4 3 4 2 2 5" xfId="19281" xr:uid="{4FD9C984-39BB-4979-89CE-A65F79F73F4D}"/>
    <cellStyle name="Normal 4 3 4 2 2 6" xfId="7339" xr:uid="{BF3C66DE-1803-4C6C-8968-45F2AEAAA15D}"/>
    <cellStyle name="Normal 4 3 4 2 2 7" xfId="25266" xr:uid="{DD629944-AD05-443A-A173-EEA4E45D7E66}"/>
    <cellStyle name="Normal 4 3 4 2 2 8" xfId="37211" xr:uid="{AF345CC5-C590-4465-AAF4-AE4DC3D1928C}"/>
    <cellStyle name="Normal 4 3 4 2 2 9" xfId="49176" xr:uid="{BCF19DF6-8F92-4B0F-9AFF-F87877EEE36C}"/>
    <cellStyle name="Normal 4 3 4 2 3" xfId="2081" xr:uid="{00000000-0005-0000-0000-000034000000}"/>
    <cellStyle name="Normal 4 3 4 2 3 2" xfId="5051" xr:uid="{0F9E0162-7570-42FC-835D-B4C3768F1DF8}"/>
    <cellStyle name="Normal 4 3 4 2 3 2 2" xfId="17014" xr:uid="{DC57FFDC-C6EE-43FF-9C4C-4ACFA65F4E61}"/>
    <cellStyle name="Normal 4 3 4 2 3 2 2 2" xfId="34941" xr:uid="{936BF3A7-F656-4FE9-BA10-29A3CDD5F329}"/>
    <cellStyle name="Normal 4 3 4 2 3 2 2 3" xfId="46886" xr:uid="{54713B8B-9E6A-44EC-970F-480641E46C04}"/>
    <cellStyle name="Normal 4 3 4 2 3 2 2 4" xfId="58851" xr:uid="{B8C905CA-82D9-4CAF-A9E8-964520ADE13C}"/>
    <cellStyle name="Normal 4 3 4 2 3 2 3" xfId="22973" xr:uid="{ACCFF6FA-4EF1-480C-A0CF-2FC31F4B1861}"/>
    <cellStyle name="Normal 4 3 4 2 3 2 4" xfId="11031" xr:uid="{D9E044BC-D279-48BB-B768-5345F004A185}"/>
    <cellStyle name="Normal 4 3 4 2 3 2 5" xfId="28958" xr:uid="{CD141A33-7AE3-41E2-94C0-ABBC15F19D77}"/>
    <cellStyle name="Normal 4 3 4 2 3 2 6" xfId="40903" xr:uid="{8D572602-5AA8-4F70-870D-FC8F9D629932}"/>
    <cellStyle name="Normal 4 3 4 2 3 2 7" xfId="52868" xr:uid="{08E96193-DE9B-4477-B75C-750A58C23718}"/>
    <cellStyle name="Normal 4 3 4 2 3 3" xfId="14044" xr:uid="{1D41FABB-E626-4DD7-9C48-384834DBB384}"/>
    <cellStyle name="Normal 4 3 4 2 3 3 2" xfId="31971" xr:uid="{B8AAA8C8-42F6-47F4-8284-05142418C3C2}"/>
    <cellStyle name="Normal 4 3 4 2 3 3 3" xfId="43916" xr:uid="{93F9080F-2AFA-4637-9A75-25AB213B696B}"/>
    <cellStyle name="Normal 4 3 4 2 3 3 4" xfId="55881" xr:uid="{8D195D62-13E4-47EC-9520-6323BDE275A2}"/>
    <cellStyle name="Normal 4 3 4 2 3 4" xfId="20003" xr:uid="{137C638C-6CD0-4CDC-BA7E-559C1589CE40}"/>
    <cellStyle name="Normal 4 3 4 2 3 5" xfId="8061" xr:uid="{95BC26ED-A5FF-4222-B386-3ED2C95B485F}"/>
    <cellStyle name="Normal 4 3 4 2 3 6" xfId="25988" xr:uid="{D7E810A5-A2A5-4CE9-9EA1-38B8F55CC366}"/>
    <cellStyle name="Normal 4 3 4 2 3 7" xfId="37933" xr:uid="{38CE6C30-F5A4-495C-9218-B1B66F3BFFA4}"/>
    <cellStyle name="Normal 4 3 4 2 3 8" xfId="49898" xr:uid="{5900D642-8B2D-4D3C-8ACA-67784AF4FAEA}"/>
    <cellStyle name="Normal 4 3 4 2 4" xfId="3607" xr:uid="{A9429703-C155-4AB4-A477-01EEB0D27722}"/>
    <cellStyle name="Normal 4 3 4 2 4 2" xfId="15570" xr:uid="{53B5D331-7209-4117-BAC1-BF2CC5B13DE4}"/>
    <cellStyle name="Normal 4 3 4 2 4 2 2" xfId="33497" xr:uid="{1B15EC6F-E8EE-4729-9B49-A1BF4195A7D0}"/>
    <cellStyle name="Normal 4 3 4 2 4 2 3" xfId="45442" xr:uid="{05ED4051-D039-4F59-BCEA-F6B574AB663B}"/>
    <cellStyle name="Normal 4 3 4 2 4 2 4" xfId="57407" xr:uid="{C19A138B-B4FD-4C69-B2F1-316052C1378F}"/>
    <cellStyle name="Normal 4 3 4 2 4 3" xfId="21529" xr:uid="{980A2291-811D-408A-A8AB-4F735C851245}"/>
    <cellStyle name="Normal 4 3 4 2 4 4" xfId="9587" xr:uid="{9FB4E6CD-38B2-47F9-9CDE-FB7313455B95}"/>
    <cellStyle name="Normal 4 3 4 2 4 5" xfId="27514" xr:uid="{85816D0E-92E1-492C-A953-D1A766158FD4}"/>
    <cellStyle name="Normal 4 3 4 2 4 6" xfId="39459" xr:uid="{7D569696-A405-450A-B988-6BBA1568E5FF}"/>
    <cellStyle name="Normal 4 3 4 2 4 7" xfId="51424" xr:uid="{4176EE18-E039-422C-B4B3-35EA6F64CF71}"/>
    <cellStyle name="Normal 4 3 4 2 5" xfId="12600" xr:uid="{8A779B4E-C6F0-49E7-8EA3-4FCBE0D63787}"/>
    <cellStyle name="Normal 4 3 4 2 5 2" xfId="30527" xr:uid="{2CCF6E88-657C-4951-A888-DE550EF28749}"/>
    <cellStyle name="Normal 4 3 4 2 5 3" xfId="42472" xr:uid="{1BCEC07F-63F7-4480-9C9E-8796088A6309}"/>
    <cellStyle name="Normal 4 3 4 2 5 4" xfId="54437" xr:uid="{88BF956B-C54B-40DE-93CB-9FE7360E1979}"/>
    <cellStyle name="Normal 4 3 4 2 6" xfId="18559" xr:uid="{0793741B-3DC3-40D3-914E-6F2F0B4BA886}"/>
    <cellStyle name="Normal 4 3 4 2 7" xfId="6617" xr:uid="{165BC005-D33C-4AB7-9DF2-8585C7AB49F8}"/>
    <cellStyle name="Normal 4 3 4 2 8" xfId="24544" xr:uid="{2EE384FA-3BBA-496F-B82C-F34D9DED89B6}"/>
    <cellStyle name="Normal 4 3 4 2 9" xfId="36489" xr:uid="{01F2DB16-C3DF-4278-AD5F-8F7E88B6406D}"/>
    <cellStyle name="Normal 4 3 4 3" xfId="1011" xr:uid="{00000000-0005-0000-0000-000034000000}"/>
    <cellStyle name="Normal 4 3 4 3 2" xfId="2455" xr:uid="{00000000-0005-0000-0000-000034000000}"/>
    <cellStyle name="Normal 4 3 4 3 2 2" xfId="5425" xr:uid="{D756BE46-7EF5-4A0C-9883-5DFA74E4E41C}"/>
    <cellStyle name="Normal 4 3 4 3 2 2 2" xfId="17388" xr:uid="{34D8254D-01CE-47E5-8C62-8C629B420CDD}"/>
    <cellStyle name="Normal 4 3 4 3 2 2 2 2" xfId="35315" xr:uid="{8C3C1670-D8B7-495F-B35E-144B4097F811}"/>
    <cellStyle name="Normal 4 3 4 3 2 2 2 3" xfId="47260" xr:uid="{8D156D40-B2E0-4214-95C2-088A842F5B8A}"/>
    <cellStyle name="Normal 4 3 4 3 2 2 2 4" xfId="59225" xr:uid="{F7C65947-AF89-4A60-9B0F-E3717DFAD7F5}"/>
    <cellStyle name="Normal 4 3 4 3 2 2 3" xfId="23347" xr:uid="{AB626C59-7019-4FFC-8857-FFFE7D0C655B}"/>
    <cellStyle name="Normal 4 3 4 3 2 2 4" xfId="11405" xr:uid="{F4F2E3F7-A232-4645-8029-64D9865FAE0D}"/>
    <cellStyle name="Normal 4 3 4 3 2 2 5" xfId="29332" xr:uid="{2C663872-836B-466F-A0A5-42C20832D195}"/>
    <cellStyle name="Normal 4 3 4 3 2 2 6" xfId="41277" xr:uid="{5F1366F4-D938-4872-87B7-3A39D2EFB883}"/>
    <cellStyle name="Normal 4 3 4 3 2 2 7" xfId="53242" xr:uid="{3B8FB750-845D-4326-83FA-DB429F327223}"/>
    <cellStyle name="Normal 4 3 4 3 2 3" xfId="14418" xr:uid="{F780358E-9466-4CB9-8414-984E9802048E}"/>
    <cellStyle name="Normal 4 3 4 3 2 3 2" xfId="32345" xr:uid="{A56D1612-6145-4687-8C5D-25BBC8D072F3}"/>
    <cellStyle name="Normal 4 3 4 3 2 3 3" xfId="44290" xr:uid="{CD2CC905-3920-4AED-9676-97D791FCE090}"/>
    <cellStyle name="Normal 4 3 4 3 2 3 4" xfId="56255" xr:uid="{340EF86A-322C-4D2B-91CA-076E09916320}"/>
    <cellStyle name="Normal 4 3 4 3 2 4" xfId="20377" xr:uid="{39F5242D-E17B-48B5-8A38-B6CBA313C2F7}"/>
    <cellStyle name="Normal 4 3 4 3 2 5" xfId="8435" xr:uid="{F2E9E546-84F7-4DE9-92CC-63F1B11983E3}"/>
    <cellStyle name="Normal 4 3 4 3 2 6" xfId="26362" xr:uid="{1C926B77-583E-487E-8DD0-89DE48F91252}"/>
    <cellStyle name="Normal 4 3 4 3 2 7" xfId="38307" xr:uid="{5BF3AFC2-3020-47FE-9F96-DE88F843945D}"/>
    <cellStyle name="Normal 4 3 4 3 2 8" xfId="50272" xr:uid="{A328230D-76A5-4452-A996-7E8C8E9212FC}"/>
    <cellStyle name="Normal 4 3 4 3 3" xfId="3981" xr:uid="{C73B506B-E558-4F5C-AE4B-1FC19B72D20F}"/>
    <cellStyle name="Normal 4 3 4 3 3 2" xfId="15944" xr:uid="{21FA8F00-354D-4016-BC95-DC596A30781E}"/>
    <cellStyle name="Normal 4 3 4 3 3 2 2" xfId="33871" xr:uid="{FC62B5EA-06AB-4D15-8C89-45B38BB0525A}"/>
    <cellStyle name="Normal 4 3 4 3 3 2 3" xfId="45816" xr:uid="{1C0357EC-9952-46C2-BD0E-A957E3D0BD9C}"/>
    <cellStyle name="Normal 4 3 4 3 3 2 4" xfId="57781" xr:uid="{4FC84F30-3C36-480B-A0AC-44024A8B5F34}"/>
    <cellStyle name="Normal 4 3 4 3 3 3" xfId="21903" xr:uid="{905362A0-70CB-4AB1-9B5C-6E9F33DD74D8}"/>
    <cellStyle name="Normal 4 3 4 3 3 4" xfId="9961" xr:uid="{AB92BC2E-8EFE-49B3-A1FE-AF7ADB88EA50}"/>
    <cellStyle name="Normal 4 3 4 3 3 5" xfId="27888" xr:uid="{11700D73-C686-46E2-AAC7-6EF4998ADFBE}"/>
    <cellStyle name="Normal 4 3 4 3 3 6" xfId="39833" xr:uid="{8129474B-E5D3-49BE-9DFC-0DDFBE8139EC}"/>
    <cellStyle name="Normal 4 3 4 3 3 7" xfId="51798" xr:uid="{7502D39C-07E0-4430-B637-CB14EFF516C7}"/>
    <cellStyle name="Normal 4 3 4 3 4" xfId="12974" xr:uid="{B855C200-1B61-45A1-BF33-5D112ED78D49}"/>
    <cellStyle name="Normal 4 3 4 3 4 2" xfId="30901" xr:uid="{72D799B3-ACFA-44EB-B32B-5B928F1794EB}"/>
    <cellStyle name="Normal 4 3 4 3 4 3" xfId="42846" xr:uid="{1911257F-D476-4092-B247-B3450B987876}"/>
    <cellStyle name="Normal 4 3 4 3 4 4" xfId="54811" xr:uid="{B2BF03D4-F5A8-4B23-89F6-93F8766DFD1B}"/>
    <cellStyle name="Normal 4 3 4 3 5" xfId="18933" xr:uid="{856492AF-0AD1-44BC-BCBA-2592655273C1}"/>
    <cellStyle name="Normal 4 3 4 3 6" xfId="6991" xr:uid="{FF54FC42-5D18-479D-8A3E-CED9E00829ED}"/>
    <cellStyle name="Normal 4 3 4 3 7" xfId="24918" xr:uid="{59290013-FD27-41A1-8A08-9D71DEABDC13}"/>
    <cellStyle name="Normal 4 3 4 3 8" xfId="36863" xr:uid="{189E3F6F-23ED-40C7-A0CE-4B2747A2F821}"/>
    <cellStyle name="Normal 4 3 4 3 9" xfId="48828" xr:uid="{3DDD1C09-E142-4CC1-A5CD-CDCC399A60CE}"/>
    <cellStyle name="Normal 4 3 4 4" xfId="1733" xr:uid="{00000000-0005-0000-0000-000034000000}"/>
    <cellStyle name="Normal 4 3 4 4 2" xfId="4703" xr:uid="{A4BF412E-9FE3-48E0-B15C-AD287A77CDFD}"/>
    <cellStyle name="Normal 4 3 4 4 2 2" xfId="16666" xr:uid="{A5E2985E-0641-4FD1-B4C5-2BD373D65067}"/>
    <cellStyle name="Normal 4 3 4 4 2 2 2" xfId="34593" xr:uid="{E7269941-B540-429A-A051-108DE1D058EA}"/>
    <cellStyle name="Normal 4 3 4 4 2 2 3" xfId="46538" xr:uid="{B2F6114C-770D-4096-9C25-7CF12303D490}"/>
    <cellStyle name="Normal 4 3 4 4 2 2 4" xfId="58503" xr:uid="{5EC3A922-1062-402D-AE9D-4C408179BF7A}"/>
    <cellStyle name="Normal 4 3 4 4 2 3" xfId="22625" xr:uid="{1223E90F-F1F5-44C5-9F11-4535EE52912A}"/>
    <cellStyle name="Normal 4 3 4 4 2 4" xfId="10683" xr:uid="{1ACF5CC4-083D-414F-B995-96F12AE00620}"/>
    <cellStyle name="Normal 4 3 4 4 2 5" xfId="28610" xr:uid="{622F230E-CA7F-4BB3-A442-D4459B767AD9}"/>
    <cellStyle name="Normal 4 3 4 4 2 6" xfId="40555" xr:uid="{B5496A3C-AC32-48BA-A646-F41FAA3208AF}"/>
    <cellStyle name="Normal 4 3 4 4 2 7" xfId="52520" xr:uid="{869BB6E3-A4A7-4EB9-AC88-C78231C0A9EE}"/>
    <cellStyle name="Normal 4 3 4 4 3" xfId="13696" xr:uid="{960843F2-6EAB-4F13-94B3-235A3DA78D53}"/>
    <cellStyle name="Normal 4 3 4 4 3 2" xfId="31623" xr:uid="{240BCD10-837E-4632-9D62-EE5088843F3D}"/>
    <cellStyle name="Normal 4 3 4 4 3 3" xfId="43568" xr:uid="{A67EE1EE-73EA-45F8-855D-33807C9BD2D3}"/>
    <cellStyle name="Normal 4 3 4 4 3 4" xfId="55533" xr:uid="{703027DB-A5BD-483A-8514-E64F3EC85E59}"/>
    <cellStyle name="Normal 4 3 4 4 4" xfId="19655" xr:uid="{5778EF20-A24C-4F2D-9074-F51E83BE5958}"/>
    <cellStyle name="Normal 4 3 4 4 5" xfId="7713" xr:uid="{705282CF-7DAF-49A5-A73D-C7FC4195D582}"/>
    <cellStyle name="Normal 4 3 4 4 6" xfId="25640" xr:uid="{61885F89-EDF9-4364-B085-3E03C6B3BC90}"/>
    <cellStyle name="Normal 4 3 4 4 7" xfId="37585" xr:uid="{A5162EAB-0D86-4D87-B516-D70091EDAFA0}"/>
    <cellStyle name="Normal 4 3 4 4 8" xfId="49550" xr:uid="{D20FEBEA-F661-41E0-8C94-D76D618C9045}"/>
    <cellStyle name="Normal 4 3 4 5" xfId="3259" xr:uid="{4FA6A11D-DE17-400F-8470-BF2CFC658BBA}"/>
    <cellStyle name="Normal 4 3 4 5 2" xfId="15222" xr:uid="{031DB221-0A85-4A48-A249-F37099A0C3AF}"/>
    <cellStyle name="Normal 4 3 4 5 2 2" xfId="33149" xr:uid="{642CB61B-365C-48A7-8839-ECF19907E4FF}"/>
    <cellStyle name="Normal 4 3 4 5 2 3" xfId="45094" xr:uid="{84574415-F93C-4740-AAF6-AD8EA555C5AF}"/>
    <cellStyle name="Normal 4 3 4 5 2 4" xfId="57059" xr:uid="{53DB0E74-2EB9-41E4-B809-3EB14F6749BC}"/>
    <cellStyle name="Normal 4 3 4 5 3" xfId="21181" xr:uid="{63DAABB6-5025-430A-B0ED-FA9CA8BFF2D5}"/>
    <cellStyle name="Normal 4 3 4 5 4" xfId="9239" xr:uid="{1F155F02-DB83-4D2B-B5CD-4A673278C25D}"/>
    <cellStyle name="Normal 4 3 4 5 5" xfId="27166" xr:uid="{01A1BF01-1768-4683-B143-DAC29CA5EC56}"/>
    <cellStyle name="Normal 4 3 4 5 6" xfId="39111" xr:uid="{C9C1DE7A-966D-4E9A-A7DD-09AD1430CB6A}"/>
    <cellStyle name="Normal 4 3 4 5 7" xfId="51076" xr:uid="{6CE64526-A142-4844-94B2-F99EDDDEA4F8}"/>
    <cellStyle name="Normal 4 3 4 6" xfId="12252" xr:uid="{8B08E046-41CA-451F-98D4-CC7BE262DA96}"/>
    <cellStyle name="Normal 4 3 4 6 2" xfId="30179" xr:uid="{3809D0B7-6DAE-47E8-A08B-0A25710E79DD}"/>
    <cellStyle name="Normal 4 3 4 6 3" xfId="42124" xr:uid="{9465380E-626D-4D6E-9B36-1225FC76E1FD}"/>
    <cellStyle name="Normal 4 3 4 6 4" xfId="54089" xr:uid="{87848A64-1C8E-47E2-B0F8-B0A73810A26F}"/>
    <cellStyle name="Normal 4 3 4 7" xfId="18211" xr:uid="{C095EA9B-DCD2-423C-A13C-613D4CFEE9AD}"/>
    <cellStyle name="Normal 4 3 4 8" xfId="6269" xr:uid="{83D818AF-CEF0-4077-871F-2ED0CCEEB8FC}"/>
    <cellStyle name="Normal 4 3 4 9" xfId="24196" xr:uid="{834A9FBE-0DAF-4630-8844-BF1318D14998}"/>
    <cellStyle name="Normal 4 3 5" xfId="405" xr:uid="{00000000-0005-0000-0000-000034000000}"/>
    <cellStyle name="Normal 4 3 5 10" xfId="48222" xr:uid="{768F62D8-168B-4B8D-B653-F40960EBD57A}"/>
    <cellStyle name="Normal 4 3 5 2" xfId="1127" xr:uid="{00000000-0005-0000-0000-000034000000}"/>
    <cellStyle name="Normal 4 3 5 2 2" xfId="2571" xr:uid="{00000000-0005-0000-0000-000034000000}"/>
    <cellStyle name="Normal 4 3 5 2 2 2" xfId="5541" xr:uid="{005A8343-3730-47C4-AE60-52D05EA61333}"/>
    <cellStyle name="Normal 4 3 5 2 2 2 2" xfId="17504" xr:uid="{5622FF81-9CA8-492F-BA17-A7AA661F4963}"/>
    <cellStyle name="Normal 4 3 5 2 2 2 2 2" xfId="35431" xr:uid="{45CBC79C-890A-4E47-9DCA-F99C784D4195}"/>
    <cellStyle name="Normal 4 3 5 2 2 2 2 3" xfId="47376" xr:uid="{B404CAF0-E18A-416D-9E11-6B5B6E4423FC}"/>
    <cellStyle name="Normal 4 3 5 2 2 2 2 4" xfId="59341" xr:uid="{959914DD-2F83-4781-A552-D4B011C08D8E}"/>
    <cellStyle name="Normal 4 3 5 2 2 2 3" xfId="23463" xr:uid="{827A8AE9-BF59-42A6-A2F5-4449329239FF}"/>
    <cellStyle name="Normal 4 3 5 2 2 2 4" xfId="11521" xr:uid="{75827998-0B79-4CA2-AB66-EB42BA312813}"/>
    <cellStyle name="Normal 4 3 5 2 2 2 5" xfId="29448" xr:uid="{4BD792D9-3C80-46D9-9A9F-D206DAE76BB5}"/>
    <cellStyle name="Normal 4 3 5 2 2 2 6" xfId="41393" xr:uid="{925DBEE9-5BF4-4913-8A6D-8E997E2B3A8C}"/>
    <cellStyle name="Normal 4 3 5 2 2 2 7" xfId="53358" xr:uid="{417C2B4F-38E9-4CF1-885C-ECB1B3FB71E8}"/>
    <cellStyle name="Normal 4 3 5 2 2 3" xfId="14534" xr:uid="{97489A88-834C-4DC6-AC5E-8FCFADD2AC0E}"/>
    <cellStyle name="Normal 4 3 5 2 2 3 2" xfId="32461" xr:uid="{3020E17F-9924-488C-8A3C-A9BDE22A7C45}"/>
    <cellStyle name="Normal 4 3 5 2 2 3 3" xfId="44406" xr:uid="{3F8C95BC-1783-4276-90F1-DDDE1A0DB83C}"/>
    <cellStyle name="Normal 4 3 5 2 2 3 4" xfId="56371" xr:uid="{66D4E172-0810-40AA-B7FF-F6251C145AC0}"/>
    <cellStyle name="Normal 4 3 5 2 2 4" xfId="20493" xr:uid="{2B71297D-41F1-468F-A560-8C6BC32BAD4D}"/>
    <cellStyle name="Normal 4 3 5 2 2 5" xfId="8551" xr:uid="{FFD7CD56-D5D0-41DF-B3F2-488861033678}"/>
    <cellStyle name="Normal 4 3 5 2 2 6" xfId="26478" xr:uid="{41B233DF-829D-49E4-8A61-DD8704023188}"/>
    <cellStyle name="Normal 4 3 5 2 2 7" xfId="38423" xr:uid="{B0D8BE81-48BE-4398-BE38-B1D140C7C8C8}"/>
    <cellStyle name="Normal 4 3 5 2 2 8" xfId="50388" xr:uid="{863DB5AD-3A08-457F-8035-27D0F69D8B79}"/>
    <cellStyle name="Normal 4 3 5 2 3" xfId="4097" xr:uid="{6CB15AE4-7E66-4FC2-AC41-3700323E4780}"/>
    <cellStyle name="Normal 4 3 5 2 3 2" xfId="16060" xr:uid="{0C70D680-D516-4CB1-8069-0C6A44D3A611}"/>
    <cellStyle name="Normal 4 3 5 2 3 2 2" xfId="33987" xr:uid="{18AE7F7A-FE6C-4D5D-951D-4045A44D1B76}"/>
    <cellStyle name="Normal 4 3 5 2 3 2 3" xfId="45932" xr:uid="{A48AF2DA-3A73-4774-97C4-ACF6057354C2}"/>
    <cellStyle name="Normal 4 3 5 2 3 2 4" xfId="57897" xr:uid="{57C3E2B9-BC90-49CC-998E-FAEF7BDAA7D6}"/>
    <cellStyle name="Normal 4 3 5 2 3 3" xfId="22019" xr:uid="{149CA0B1-3D3D-42A6-824C-273DF5674CB0}"/>
    <cellStyle name="Normal 4 3 5 2 3 4" xfId="10077" xr:uid="{EB346CCE-439A-4E4B-951F-06E25CB9AF88}"/>
    <cellStyle name="Normal 4 3 5 2 3 5" xfId="28004" xr:uid="{E7AB43DD-9C47-41E8-8836-244AD0FE5B8E}"/>
    <cellStyle name="Normal 4 3 5 2 3 6" xfId="39949" xr:uid="{D2F9FD71-97EC-4435-B7FD-A5C21ABC63FC}"/>
    <cellStyle name="Normal 4 3 5 2 3 7" xfId="51914" xr:uid="{FEC1DB25-1129-462E-A0CA-D42DBA1953FC}"/>
    <cellStyle name="Normal 4 3 5 2 4" xfId="13090" xr:uid="{C75F38F3-98D0-4F6F-ADBE-F5FF6428A0F9}"/>
    <cellStyle name="Normal 4 3 5 2 4 2" xfId="31017" xr:uid="{4B02879F-69FC-467D-86B0-472EE76C90DD}"/>
    <cellStyle name="Normal 4 3 5 2 4 3" xfId="42962" xr:uid="{D915FA61-62B3-418B-AD3C-299169F065A3}"/>
    <cellStyle name="Normal 4 3 5 2 4 4" xfId="54927" xr:uid="{90E28F6E-024F-4257-BCB1-00C22B2B929E}"/>
    <cellStyle name="Normal 4 3 5 2 5" xfId="19049" xr:uid="{F13504F4-4757-4EA9-A695-9F1B33A495E7}"/>
    <cellStyle name="Normal 4 3 5 2 6" xfId="7107" xr:uid="{2857EA65-D353-45BE-8D3B-2882C211B21D}"/>
    <cellStyle name="Normal 4 3 5 2 7" xfId="25034" xr:uid="{7F946E0D-FDAC-47B7-919A-01B832D221DB}"/>
    <cellStyle name="Normal 4 3 5 2 8" xfId="36979" xr:uid="{1FB44AF8-7436-465B-AA67-231A67813F3E}"/>
    <cellStyle name="Normal 4 3 5 2 9" xfId="48944" xr:uid="{60E86B18-781A-4067-8108-B921660DA70A}"/>
    <cellStyle name="Normal 4 3 5 3" xfId="1849" xr:uid="{00000000-0005-0000-0000-000034000000}"/>
    <cellStyle name="Normal 4 3 5 3 2" xfId="4819" xr:uid="{935960D2-D917-45CA-ABA2-1FF76DAAE5CB}"/>
    <cellStyle name="Normal 4 3 5 3 2 2" xfId="16782" xr:uid="{46DFC409-8BD5-45BC-9DB1-5BD27B0BFECA}"/>
    <cellStyle name="Normal 4 3 5 3 2 2 2" xfId="34709" xr:uid="{9711227B-180B-4BF3-AB69-9EAF9D18F261}"/>
    <cellStyle name="Normal 4 3 5 3 2 2 3" xfId="46654" xr:uid="{0E261264-3A08-44D4-B444-4C222F4077D5}"/>
    <cellStyle name="Normal 4 3 5 3 2 2 4" xfId="58619" xr:uid="{09263A6B-3AB4-43EE-A116-B2B2FB8A55D3}"/>
    <cellStyle name="Normal 4 3 5 3 2 3" xfId="22741" xr:uid="{926EF32D-4D68-4490-A3DB-EEEE2BE15C0E}"/>
    <cellStyle name="Normal 4 3 5 3 2 4" xfId="10799" xr:uid="{8E8B49CC-DBBD-4126-BF0D-3B8BECE140A2}"/>
    <cellStyle name="Normal 4 3 5 3 2 5" xfId="28726" xr:uid="{09E3F18C-200A-4927-AD80-AE3EB70D1CB1}"/>
    <cellStyle name="Normal 4 3 5 3 2 6" xfId="40671" xr:uid="{2EE1C1B8-BDBB-46F9-8FD2-8578C8AEEAD7}"/>
    <cellStyle name="Normal 4 3 5 3 2 7" xfId="52636" xr:uid="{241491FF-183D-4227-96A1-21E911149806}"/>
    <cellStyle name="Normal 4 3 5 3 3" xfId="13812" xr:uid="{74FEDF1A-059F-4156-9DA0-258B4151BBB1}"/>
    <cellStyle name="Normal 4 3 5 3 3 2" xfId="31739" xr:uid="{6278EF00-28A0-4554-9997-FB5BAC8792CD}"/>
    <cellStyle name="Normal 4 3 5 3 3 3" xfId="43684" xr:uid="{437701E0-EC29-4DA3-923A-2430FD2B41B5}"/>
    <cellStyle name="Normal 4 3 5 3 3 4" xfId="55649" xr:uid="{658DA43B-18E4-41FA-A8B8-8E22EB04B8FB}"/>
    <cellStyle name="Normal 4 3 5 3 4" xfId="19771" xr:uid="{C564F551-55EC-4338-8E8B-A7B47FD89ED7}"/>
    <cellStyle name="Normal 4 3 5 3 5" xfId="7829" xr:uid="{02BACD42-DA95-485A-8A93-09E9594D6C9F}"/>
    <cellStyle name="Normal 4 3 5 3 6" xfId="25756" xr:uid="{7F62AA3D-A7F2-4294-A6C0-543B2FD8EBE5}"/>
    <cellStyle name="Normal 4 3 5 3 7" xfId="37701" xr:uid="{A8C16ABB-008A-4938-A299-3CA049671C87}"/>
    <cellStyle name="Normal 4 3 5 3 8" xfId="49666" xr:uid="{9058F392-57C6-498C-87B8-7878F59E65BE}"/>
    <cellStyle name="Normal 4 3 5 4" xfId="3375" xr:uid="{D0D6BB4F-81FE-44DC-B8D8-8CB9BA65A8C7}"/>
    <cellStyle name="Normal 4 3 5 4 2" xfId="15338" xr:uid="{65477A5A-5F87-4B83-A0FB-A9C597253D3B}"/>
    <cellStyle name="Normal 4 3 5 4 2 2" xfId="33265" xr:uid="{99D08007-D65A-4644-AC24-533DB87DC002}"/>
    <cellStyle name="Normal 4 3 5 4 2 3" xfId="45210" xr:uid="{8A8BBAB5-C08C-4271-861E-BD58A60F1515}"/>
    <cellStyle name="Normal 4 3 5 4 2 4" xfId="57175" xr:uid="{8DD0A738-5D3C-46D3-9B6F-E385BFBD2AEB}"/>
    <cellStyle name="Normal 4 3 5 4 3" xfId="21297" xr:uid="{CE793DE2-2484-46F5-B4F5-19EA68554B3B}"/>
    <cellStyle name="Normal 4 3 5 4 4" xfId="9355" xr:uid="{237912F0-D3C7-49E6-ACAF-0453D30B6DDD}"/>
    <cellStyle name="Normal 4 3 5 4 5" xfId="27282" xr:uid="{06B669D5-5963-4502-8332-C74C030DE8B8}"/>
    <cellStyle name="Normal 4 3 5 4 6" xfId="39227" xr:uid="{EFC52211-8F7E-4958-82D8-D56564C2564A}"/>
    <cellStyle name="Normal 4 3 5 4 7" xfId="51192" xr:uid="{9225DBBC-25A4-48A0-A347-D4D1ED2CC0B0}"/>
    <cellStyle name="Normal 4 3 5 5" xfId="12368" xr:uid="{98C96B85-0ACA-45FB-8B53-C8E3C809CCB7}"/>
    <cellStyle name="Normal 4 3 5 5 2" xfId="30295" xr:uid="{0B6A0630-0560-4FA1-87CA-C6BABF05E4BC}"/>
    <cellStyle name="Normal 4 3 5 5 3" xfId="42240" xr:uid="{16E2E723-564F-4E29-9CB6-9A3A11F870D0}"/>
    <cellStyle name="Normal 4 3 5 5 4" xfId="54205" xr:uid="{E891177C-16CD-4C9D-880E-C0FAC5571F46}"/>
    <cellStyle name="Normal 4 3 5 6" xfId="18327" xr:uid="{2D766AB7-4F54-4AA0-8DB5-E83B2BC79D70}"/>
    <cellStyle name="Normal 4 3 5 7" xfId="6385" xr:uid="{A1A9D751-DF25-4491-ABDB-E088D2102DBE}"/>
    <cellStyle name="Normal 4 3 5 8" xfId="24312" xr:uid="{F03DAEEB-9F7D-459A-AD99-51DF61D5E189}"/>
    <cellStyle name="Normal 4 3 5 9" xfId="36257" xr:uid="{F16F53BD-042B-4322-999F-3DF497114EBA}"/>
    <cellStyle name="Normal 4 3 6" xfId="779" xr:uid="{00000000-0005-0000-0000-000034000000}"/>
    <cellStyle name="Normal 4 3 6 2" xfId="2223" xr:uid="{00000000-0005-0000-0000-000034000000}"/>
    <cellStyle name="Normal 4 3 6 2 2" xfId="5193" xr:uid="{7F78EBF8-4D70-4AE3-9043-A7CF9A11326F}"/>
    <cellStyle name="Normal 4 3 6 2 2 2" xfId="17156" xr:uid="{B7660A65-DCCE-4925-B11B-B1CEF6C7C98C}"/>
    <cellStyle name="Normal 4 3 6 2 2 2 2" xfId="35083" xr:uid="{47C0F647-FFF7-4C5A-87F6-97AC7FE36E6F}"/>
    <cellStyle name="Normal 4 3 6 2 2 2 3" xfId="47028" xr:uid="{F17E2E04-7C4F-4D3D-B413-8DD7049FC481}"/>
    <cellStyle name="Normal 4 3 6 2 2 2 4" xfId="58993" xr:uid="{F309C8F1-C236-472B-B172-8F46725AA6A3}"/>
    <cellStyle name="Normal 4 3 6 2 2 3" xfId="23115" xr:uid="{2FC64FBC-914D-471B-BE39-AA0D1C25377B}"/>
    <cellStyle name="Normal 4 3 6 2 2 4" xfId="11173" xr:uid="{34AA31EC-705C-4FF3-8973-57030B32003B}"/>
    <cellStyle name="Normal 4 3 6 2 2 5" xfId="29100" xr:uid="{596F9033-FF92-4603-AAB2-651F73BD0860}"/>
    <cellStyle name="Normal 4 3 6 2 2 6" xfId="41045" xr:uid="{7CC641E5-26FB-42DD-A403-E534E2F642FA}"/>
    <cellStyle name="Normal 4 3 6 2 2 7" xfId="53010" xr:uid="{A8E42885-9F03-42BF-8A87-BA140117EC39}"/>
    <cellStyle name="Normal 4 3 6 2 3" xfId="14186" xr:uid="{A6587480-BBAC-45CF-A36F-1CA71F1F0CAF}"/>
    <cellStyle name="Normal 4 3 6 2 3 2" xfId="32113" xr:uid="{84E4D239-EB3D-431E-B2CB-24A918CFC597}"/>
    <cellStyle name="Normal 4 3 6 2 3 3" xfId="44058" xr:uid="{D1A94233-5C24-47ED-8326-5D4C0A4F5F97}"/>
    <cellStyle name="Normal 4 3 6 2 3 4" xfId="56023" xr:uid="{DEB38628-4400-44B3-A06C-ACA616F37AF9}"/>
    <cellStyle name="Normal 4 3 6 2 4" xfId="20145" xr:uid="{FACF731A-9FBD-4C2D-8A00-59424FF57C73}"/>
    <cellStyle name="Normal 4 3 6 2 5" xfId="8203" xr:uid="{7A2363A4-27DB-4FD9-8EAF-4F9A60A8D8FB}"/>
    <cellStyle name="Normal 4 3 6 2 6" xfId="26130" xr:uid="{99E6B08B-408D-43A2-BD42-511C6D05942E}"/>
    <cellStyle name="Normal 4 3 6 2 7" xfId="38075" xr:uid="{D812F61D-B94C-4130-975A-0420E4AEF2A1}"/>
    <cellStyle name="Normal 4 3 6 2 8" xfId="50040" xr:uid="{B6C5C03A-E223-45D1-9248-95F5E5B32D58}"/>
    <cellStyle name="Normal 4 3 6 3" xfId="3749" xr:uid="{408408CE-C600-4384-A029-1F1382E1CE04}"/>
    <cellStyle name="Normal 4 3 6 3 2" xfId="15712" xr:uid="{4358D996-B9C2-4982-A480-2F0C4D557C29}"/>
    <cellStyle name="Normal 4 3 6 3 2 2" xfId="33639" xr:uid="{49DF92ED-E3F1-4251-AC5B-7B7F9E71EDF6}"/>
    <cellStyle name="Normal 4 3 6 3 2 3" xfId="45584" xr:uid="{3FA96BFC-9EBC-4E2D-921C-216C99E6DE46}"/>
    <cellStyle name="Normal 4 3 6 3 2 4" xfId="57549" xr:uid="{BA6239A7-8420-49EF-92C6-78468B475D10}"/>
    <cellStyle name="Normal 4 3 6 3 3" xfId="21671" xr:uid="{27B82115-0872-40B1-BBC9-FC3CD0E6800F}"/>
    <cellStyle name="Normal 4 3 6 3 4" xfId="9729" xr:uid="{081FD628-03EC-46C5-AAEE-67E735E89706}"/>
    <cellStyle name="Normal 4 3 6 3 5" xfId="27656" xr:uid="{62380289-01F0-4483-85C0-93D26DC6CABB}"/>
    <cellStyle name="Normal 4 3 6 3 6" xfId="39601" xr:uid="{8C9BBF4D-1FDA-4DE7-B26A-EAB8873F7764}"/>
    <cellStyle name="Normal 4 3 6 3 7" xfId="51566" xr:uid="{32ACF8F8-CC0F-4D6A-9E3F-5FE3018128CB}"/>
    <cellStyle name="Normal 4 3 6 4" xfId="12742" xr:uid="{7DE85719-1D3C-4C49-BDB0-8B9551BAC538}"/>
    <cellStyle name="Normal 4 3 6 4 2" xfId="30669" xr:uid="{AEC53198-0959-462D-A862-1E7F434972E2}"/>
    <cellStyle name="Normal 4 3 6 4 3" xfId="42614" xr:uid="{3E4D1648-F817-414D-B45E-FB121A588C41}"/>
    <cellStyle name="Normal 4 3 6 4 4" xfId="54579" xr:uid="{35F4F226-AEB0-43C5-B012-0BCCD3934D4A}"/>
    <cellStyle name="Normal 4 3 6 5" xfId="18701" xr:uid="{194B213E-2075-460B-8314-0ACFBB4ED7AC}"/>
    <cellStyle name="Normal 4 3 6 6" xfId="6759" xr:uid="{5A2EF319-DE56-4A4E-851A-F5BF3BD30406}"/>
    <cellStyle name="Normal 4 3 6 7" xfId="24686" xr:uid="{9729A255-C055-460E-AEB3-B2D32471D0C5}"/>
    <cellStyle name="Normal 4 3 6 8" xfId="36631" xr:uid="{4D76EC39-CDC5-4782-8613-26BD843BE96F}"/>
    <cellStyle name="Normal 4 3 6 9" xfId="48596" xr:uid="{7031F70C-EB4D-49DE-9694-8BE2E483D4E0}"/>
    <cellStyle name="Normal 4 3 7" xfId="1501" xr:uid="{00000000-0005-0000-0000-000034000000}"/>
    <cellStyle name="Normal 4 3 7 2" xfId="4471" xr:uid="{A19038D2-ECCD-44EB-A28F-35AB8444F56D}"/>
    <cellStyle name="Normal 4 3 7 2 2" xfId="16434" xr:uid="{BF8190F2-316C-4F93-8124-C7B3F479D59C}"/>
    <cellStyle name="Normal 4 3 7 2 2 2" xfId="34361" xr:uid="{D8E4E615-8BA6-4561-9805-8ED5C644FF89}"/>
    <cellStyle name="Normal 4 3 7 2 2 3" xfId="46306" xr:uid="{C65759CF-F866-445F-BF5E-94FB3BB8FE58}"/>
    <cellStyle name="Normal 4 3 7 2 2 4" xfId="58271" xr:uid="{DDC33B50-FD53-4C5D-B842-395A13000897}"/>
    <cellStyle name="Normal 4 3 7 2 3" xfId="22393" xr:uid="{0D53C430-78BB-4AFC-9236-B85FB220BAB9}"/>
    <cellStyle name="Normal 4 3 7 2 4" xfId="10451" xr:uid="{FC83BDCF-C4B2-4940-82DF-188383D38AD2}"/>
    <cellStyle name="Normal 4 3 7 2 5" xfId="28378" xr:uid="{2A853648-57AE-45EC-9D78-B2DC46E125C9}"/>
    <cellStyle name="Normal 4 3 7 2 6" xfId="40323" xr:uid="{55E070D6-DE22-413E-8FA0-1ED6F60E6C5D}"/>
    <cellStyle name="Normal 4 3 7 2 7" xfId="52288" xr:uid="{71C04072-2052-4077-83AC-297B26B93F1F}"/>
    <cellStyle name="Normal 4 3 7 3" xfId="13464" xr:uid="{8985BABD-A257-4C1E-ABA0-7C2665EAC74A}"/>
    <cellStyle name="Normal 4 3 7 3 2" xfId="31391" xr:uid="{BDEA8F57-2CE2-49DA-9610-BCE1E8FE368F}"/>
    <cellStyle name="Normal 4 3 7 3 3" xfId="43336" xr:uid="{0754BE6C-6BC1-4A6F-B335-7CCBCA4A91B4}"/>
    <cellStyle name="Normal 4 3 7 3 4" xfId="55301" xr:uid="{A259098A-C979-4FF4-B9CB-672AED76CD82}"/>
    <cellStyle name="Normal 4 3 7 4" xfId="19423" xr:uid="{09BC75E4-764E-4F95-B9CF-BC8F67BF6346}"/>
    <cellStyle name="Normal 4 3 7 5" xfId="7481" xr:uid="{9E8C4A1A-A58A-4815-A4E9-BEAB0AAF8505}"/>
    <cellStyle name="Normal 4 3 7 6" xfId="25408" xr:uid="{E71CB89F-AF8A-4016-93DF-FA2132920255}"/>
    <cellStyle name="Normal 4 3 7 7" xfId="37353" xr:uid="{7620D74C-895B-43EF-BE3B-FFDA5178FA64}"/>
    <cellStyle name="Normal 4 3 7 8" xfId="49318" xr:uid="{7E370BD3-BA03-4BE6-91FF-13C03A185073}"/>
    <cellStyle name="Normal 4 3 8" xfId="2945" xr:uid="{00000000-0005-0000-0000-000034000000}"/>
    <cellStyle name="Normal 4 3 8 2" xfId="5915" xr:uid="{E2B78078-BD50-4EB1-819E-AE5EF88E9BFF}"/>
    <cellStyle name="Normal 4 3 8 2 2" xfId="17878" xr:uid="{E6EE6927-C7C3-4736-9AE7-0F09C1A40CF1}"/>
    <cellStyle name="Normal 4 3 8 2 2 2" xfId="35805" xr:uid="{1C381804-9371-481D-A89F-ADCCDA09BB23}"/>
    <cellStyle name="Normal 4 3 8 2 2 3" xfId="47750" xr:uid="{73E41265-947C-45DB-AE02-4AEAC6555500}"/>
    <cellStyle name="Normal 4 3 8 2 2 4" xfId="59715" xr:uid="{DFAA1236-984B-4573-AA11-731C155374A7}"/>
    <cellStyle name="Normal 4 3 8 2 3" xfId="23837" xr:uid="{B111641A-5423-4B8E-AE08-B3AE053728F6}"/>
    <cellStyle name="Normal 4 3 8 2 4" xfId="11895" xr:uid="{EBF693B9-658F-4459-BBEB-EC7F1A25E284}"/>
    <cellStyle name="Normal 4 3 8 2 5" xfId="29822" xr:uid="{690B1957-AC81-4723-89AE-8224F9FDC9AA}"/>
    <cellStyle name="Normal 4 3 8 2 6" xfId="41767" xr:uid="{B24C4466-7F0B-4952-8B2A-7F3E4F793245}"/>
    <cellStyle name="Normal 4 3 8 2 7" xfId="53732" xr:uid="{B71954A8-9C4C-4A11-9818-C52136BFBD16}"/>
    <cellStyle name="Normal 4 3 8 3" xfId="14908" xr:uid="{7326D70C-1855-43F5-BDAB-778482A2AF69}"/>
    <cellStyle name="Normal 4 3 8 3 2" xfId="32835" xr:uid="{DFB94719-800F-44DD-A045-4D9D1B61602A}"/>
    <cellStyle name="Normal 4 3 8 3 3" xfId="44780" xr:uid="{6CF5D687-0C77-4BF5-8704-3B0BF190C731}"/>
    <cellStyle name="Normal 4 3 8 3 4" xfId="56745" xr:uid="{054D0DAF-59C5-4D15-A865-EF06B39D1ED5}"/>
    <cellStyle name="Normal 4 3 8 4" xfId="20867" xr:uid="{533E548C-D803-4E21-A3EC-D54AABEE78CC}"/>
    <cellStyle name="Normal 4 3 8 5" xfId="8925" xr:uid="{BCFF5292-AB7C-46EB-92C6-0239B40D3326}"/>
    <cellStyle name="Normal 4 3 8 6" xfId="26852" xr:uid="{7EE9981E-D658-4B84-944C-2DB7CCFE1F9C}"/>
    <cellStyle name="Normal 4 3 8 7" xfId="38797" xr:uid="{69686CA4-AEA6-4F82-8C39-4D773AC3C325}"/>
    <cellStyle name="Normal 4 3 8 8" xfId="50762" xr:uid="{EB1E60E1-AFED-44C0-A204-7B4EE649F2C8}"/>
    <cellStyle name="Normal 4 3 9" xfId="3027" xr:uid="{7DFDD4D8-4488-41B8-A7B4-A88A311218E5}"/>
    <cellStyle name="Normal 4 3 9 2" xfId="14990" xr:uid="{7B51D986-2E1D-405C-9744-5C421E57FFEC}"/>
    <cellStyle name="Normal 4 3 9 2 2" xfId="32917" xr:uid="{06E85724-EAB7-486E-B3BE-05CB148AE9CF}"/>
    <cellStyle name="Normal 4 3 9 2 3" xfId="44862" xr:uid="{83F049C9-8751-4EEF-BD53-2E684BAC8726}"/>
    <cellStyle name="Normal 4 3 9 2 4" xfId="56827" xr:uid="{3C7307BC-AACE-407E-B8FA-D4ED6349E2CC}"/>
    <cellStyle name="Normal 4 3 9 3" xfId="20949" xr:uid="{72B987FB-663A-43FF-87A5-EACD7CF74862}"/>
    <cellStyle name="Normal 4 3 9 4" xfId="9007" xr:uid="{64D5364D-1B10-4C10-8C76-EA8FF702FC35}"/>
    <cellStyle name="Normal 4 3 9 5" xfId="26934" xr:uid="{ABC9BD4F-C3ED-4724-B116-AE34A0DF1B59}"/>
    <cellStyle name="Normal 4 3 9 6" xfId="38879" xr:uid="{F70C3E68-5D8E-4A93-8224-8544CA9C6D53}"/>
    <cellStyle name="Normal 4 3 9 7" xfId="50844" xr:uid="{AF1F0C63-E6E7-448E-ACDE-BE00C487A820}"/>
    <cellStyle name="Normal 4 4" xfId="66" xr:uid="{00000000-0005-0000-0000-000005000000}"/>
    <cellStyle name="Normal 4 4 10" xfId="17988" xr:uid="{171F0AE3-19D3-49FC-AA51-D096C6C28413}"/>
    <cellStyle name="Normal 4 4 11" xfId="6046" xr:uid="{91791F4B-00DE-46AE-B43B-3B2B5940C333}"/>
    <cellStyle name="Normal 4 4 12" xfId="23973" xr:uid="{4B5F01AA-77C5-40C3-A42B-823BF5BFA2F6}"/>
    <cellStyle name="Normal 4 4 13" xfId="35918" xr:uid="{18F5B3D5-142D-4A17-A7A9-CE01E778F832}"/>
    <cellStyle name="Normal 4 4 14" xfId="47883" xr:uid="{AE526D60-F3CF-4FA8-A8EB-26474732EBE6}"/>
    <cellStyle name="Normal 4 4 2" xfId="124" xr:uid="{00000000-0005-0000-0000-000005000000}"/>
    <cellStyle name="Normal 4 4 2 10" xfId="6104" xr:uid="{DC3BE498-1A26-49F3-BDE9-E085E00BCD45}"/>
    <cellStyle name="Normal 4 4 2 11" xfId="24031" xr:uid="{16B49ECC-618E-4D1F-80F6-F7B3017A4D66}"/>
    <cellStyle name="Normal 4 4 2 12" xfId="35976" xr:uid="{2A4B09FD-D555-43EC-B2B8-006897AE6E21}"/>
    <cellStyle name="Normal 4 4 2 13" xfId="47941" xr:uid="{ABC077AC-6E42-4B5D-A16D-14879D841F45}"/>
    <cellStyle name="Normal 4 4 2 2" xfId="240" xr:uid="{00000000-0005-0000-0000-000005000000}"/>
    <cellStyle name="Normal 4 4 2 2 10" xfId="36092" xr:uid="{8C096CA8-95A3-450B-AB3C-03D19E91C7A9}"/>
    <cellStyle name="Normal 4 4 2 2 11" xfId="48057" xr:uid="{98A9093F-00C8-47C4-8DC1-CC88174E6B7C}"/>
    <cellStyle name="Normal 4 4 2 2 2" xfId="588" xr:uid="{00000000-0005-0000-0000-000005000000}"/>
    <cellStyle name="Normal 4 4 2 2 2 10" xfId="48405" xr:uid="{8F7D1444-6FF3-4324-BE20-1B7F53D0D340}"/>
    <cellStyle name="Normal 4 4 2 2 2 2" xfId="1310" xr:uid="{00000000-0005-0000-0000-000005000000}"/>
    <cellStyle name="Normal 4 4 2 2 2 2 2" xfId="2754" xr:uid="{00000000-0005-0000-0000-000005000000}"/>
    <cellStyle name="Normal 4 4 2 2 2 2 2 2" xfId="5724" xr:uid="{11AF8873-C583-452B-A655-49EEC8C86690}"/>
    <cellStyle name="Normal 4 4 2 2 2 2 2 2 2" xfId="17687" xr:uid="{50F61C02-B01C-47BA-916E-37BD1CC1AF28}"/>
    <cellStyle name="Normal 4 4 2 2 2 2 2 2 2 2" xfId="35614" xr:uid="{10A8E24E-E04F-48BD-AEF8-5304020937D8}"/>
    <cellStyle name="Normal 4 4 2 2 2 2 2 2 2 3" xfId="47559" xr:uid="{64F416A7-EF42-4993-9AF1-46FA42A33287}"/>
    <cellStyle name="Normal 4 4 2 2 2 2 2 2 2 4" xfId="59524" xr:uid="{FF5234EF-2C10-41B3-9A12-EDE4436F6972}"/>
    <cellStyle name="Normal 4 4 2 2 2 2 2 2 3" xfId="23646" xr:uid="{C5F737F2-6909-40C3-BBF5-01F76414D25C}"/>
    <cellStyle name="Normal 4 4 2 2 2 2 2 2 4" xfId="11704" xr:uid="{4A1D25D5-5248-40BF-9CD5-67CAE0F02FD3}"/>
    <cellStyle name="Normal 4 4 2 2 2 2 2 2 5" xfId="29631" xr:uid="{B7411A0D-4641-414D-B7BB-56DED23B4479}"/>
    <cellStyle name="Normal 4 4 2 2 2 2 2 2 6" xfId="41576" xr:uid="{5DDD8DFC-D93D-4B1E-883F-C32CD8106836}"/>
    <cellStyle name="Normal 4 4 2 2 2 2 2 2 7" xfId="53541" xr:uid="{51DCCCAD-6586-4B97-8BCC-19640728DEA6}"/>
    <cellStyle name="Normal 4 4 2 2 2 2 2 3" xfId="14717" xr:uid="{4107D04D-03CB-4009-9CF8-A0A8733A7845}"/>
    <cellStyle name="Normal 4 4 2 2 2 2 2 3 2" xfId="32644" xr:uid="{1B88BC5F-6B07-47B4-A6EB-E9E1295B3400}"/>
    <cellStyle name="Normal 4 4 2 2 2 2 2 3 3" xfId="44589" xr:uid="{4B11D8E6-BDB1-47F1-925B-4EE97BB9ECEA}"/>
    <cellStyle name="Normal 4 4 2 2 2 2 2 3 4" xfId="56554" xr:uid="{BE22ECB2-8BE1-4154-B046-F44DAD8704D4}"/>
    <cellStyle name="Normal 4 4 2 2 2 2 2 4" xfId="20676" xr:uid="{6AFBA0D7-28F1-4517-A68A-F6CA0D1B4BD0}"/>
    <cellStyle name="Normal 4 4 2 2 2 2 2 5" xfId="8734" xr:uid="{4A5F9506-2180-4E2B-BE37-8ABD42AC64B4}"/>
    <cellStyle name="Normal 4 4 2 2 2 2 2 6" xfId="26661" xr:uid="{A8DAB30F-7FAD-4967-A69E-4DD2E4D0EC30}"/>
    <cellStyle name="Normal 4 4 2 2 2 2 2 7" xfId="38606" xr:uid="{AB93E27E-D342-4BD2-8B8B-A600367478CB}"/>
    <cellStyle name="Normal 4 4 2 2 2 2 2 8" xfId="50571" xr:uid="{6BE9BC36-7FE6-41E7-8A62-AF754D1BB7D5}"/>
    <cellStyle name="Normal 4 4 2 2 2 2 3" xfId="4280" xr:uid="{2B173245-9E4D-467D-8B27-4A20835C5AF2}"/>
    <cellStyle name="Normal 4 4 2 2 2 2 3 2" xfId="16243" xr:uid="{C47B724D-33D9-4DAC-8CDE-600135B39D79}"/>
    <cellStyle name="Normal 4 4 2 2 2 2 3 2 2" xfId="34170" xr:uid="{CA2CC1CF-367B-424B-AC70-F8472BDACA1F}"/>
    <cellStyle name="Normal 4 4 2 2 2 2 3 2 3" xfId="46115" xr:uid="{8D0E24C5-14B5-4918-A35F-D4BD2DC96B49}"/>
    <cellStyle name="Normal 4 4 2 2 2 2 3 2 4" xfId="58080" xr:uid="{A5627A22-024E-455C-8544-59BFE84EEE77}"/>
    <cellStyle name="Normal 4 4 2 2 2 2 3 3" xfId="22202" xr:uid="{0B2EAB00-2D5B-418B-8FD2-C2A0BE259999}"/>
    <cellStyle name="Normal 4 4 2 2 2 2 3 4" xfId="10260" xr:uid="{CC2AE8C7-ABC2-4BDE-A5A2-CF1192C1F390}"/>
    <cellStyle name="Normal 4 4 2 2 2 2 3 5" xfId="28187" xr:uid="{733D8C8C-B3EB-4076-B4CC-B6B33E0120D7}"/>
    <cellStyle name="Normal 4 4 2 2 2 2 3 6" xfId="40132" xr:uid="{3BC338D6-229B-466D-B38B-9FA9D7159A77}"/>
    <cellStyle name="Normal 4 4 2 2 2 2 3 7" xfId="52097" xr:uid="{780F5F92-13F2-4A91-89D3-5863FB214C25}"/>
    <cellStyle name="Normal 4 4 2 2 2 2 4" xfId="13273" xr:uid="{194BDA4E-00F4-4208-A9D9-BEDC53890DA7}"/>
    <cellStyle name="Normal 4 4 2 2 2 2 4 2" xfId="31200" xr:uid="{50748573-FC5C-4F43-A6BF-7EB2755749AD}"/>
    <cellStyle name="Normal 4 4 2 2 2 2 4 3" xfId="43145" xr:uid="{98DC5C32-D9B1-41F3-892A-9164921B0840}"/>
    <cellStyle name="Normal 4 4 2 2 2 2 4 4" xfId="55110" xr:uid="{276881E3-F0AB-46F1-B445-FAE4E6A2076B}"/>
    <cellStyle name="Normal 4 4 2 2 2 2 5" xfId="19232" xr:uid="{0DF89297-F372-443B-90C8-D7DE1379B58B}"/>
    <cellStyle name="Normal 4 4 2 2 2 2 6" xfId="7290" xr:uid="{74508D2C-4196-4B86-AD14-1ED09C31E5D7}"/>
    <cellStyle name="Normal 4 4 2 2 2 2 7" xfId="25217" xr:uid="{F3E37748-B648-4A98-A4B5-C3E71F3A5084}"/>
    <cellStyle name="Normal 4 4 2 2 2 2 8" xfId="37162" xr:uid="{AD813F23-2422-4C65-8B40-DA87C2CE88AB}"/>
    <cellStyle name="Normal 4 4 2 2 2 2 9" xfId="49127" xr:uid="{2CC73579-03A7-4083-8F61-F1A687D70736}"/>
    <cellStyle name="Normal 4 4 2 2 2 3" xfId="2032" xr:uid="{00000000-0005-0000-0000-000005000000}"/>
    <cellStyle name="Normal 4 4 2 2 2 3 2" xfId="5002" xr:uid="{97F6F663-C23A-4653-8632-041F5ADDFAEB}"/>
    <cellStyle name="Normal 4 4 2 2 2 3 2 2" xfId="16965" xr:uid="{54C4DB34-C09A-4AAD-B563-E97CCBD0FD7B}"/>
    <cellStyle name="Normal 4 4 2 2 2 3 2 2 2" xfId="34892" xr:uid="{EEE94ADE-F934-4BAC-A3DA-757C4E3CB975}"/>
    <cellStyle name="Normal 4 4 2 2 2 3 2 2 3" xfId="46837" xr:uid="{A321809C-E90E-4E21-A3BE-E546B86EEBBD}"/>
    <cellStyle name="Normal 4 4 2 2 2 3 2 2 4" xfId="58802" xr:uid="{3E7469E3-E69A-42CE-956A-27828AD399E6}"/>
    <cellStyle name="Normal 4 4 2 2 2 3 2 3" xfId="22924" xr:uid="{E10CC83E-2529-4A7A-9D7D-2AB3FDF25E88}"/>
    <cellStyle name="Normal 4 4 2 2 2 3 2 4" xfId="10982" xr:uid="{DCBD8C91-5772-4CCF-B351-56296415AE3C}"/>
    <cellStyle name="Normal 4 4 2 2 2 3 2 5" xfId="28909" xr:uid="{00B3C640-B75B-4E9F-B36C-1361ABF1A977}"/>
    <cellStyle name="Normal 4 4 2 2 2 3 2 6" xfId="40854" xr:uid="{690F236D-74AD-4871-9F4F-ECD0A0CBE2B3}"/>
    <cellStyle name="Normal 4 4 2 2 2 3 2 7" xfId="52819" xr:uid="{7365976A-7AF0-4EFD-B88A-580ABEB41189}"/>
    <cellStyle name="Normal 4 4 2 2 2 3 3" xfId="13995" xr:uid="{6FB6C84D-092C-4A27-831C-4C5BBD412452}"/>
    <cellStyle name="Normal 4 4 2 2 2 3 3 2" xfId="31922" xr:uid="{C9ED2C9E-70B6-45D8-8535-F3914D0A85C0}"/>
    <cellStyle name="Normal 4 4 2 2 2 3 3 3" xfId="43867" xr:uid="{D981A016-64C7-4ED8-A239-1F2C7842725B}"/>
    <cellStyle name="Normal 4 4 2 2 2 3 3 4" xfId="55832" xr:uid="{64C47230-156C-48F8-B43E-FB7F46F10267}"/>
    <cellStyle name="Normal 4 4 2 2 2 3 4" xfId="19954" xr:uid="{4DCF91F8-C377-4F8F-A47A-0377106BE2E0}"/>
    <cellStyle name="Normal 4 4 2 2 2 3 5" xfId="8012" xr:uid="{7C85FF0C-B80F-4D4D-B203-F23046F6D76D}"/>
    <cellStyle name="Normal 4 4 2 2 2 3 6" xfId="25939" xr:uid="{1DCB2D5D-2781-45D0-A300-09713797EC10}"/>
    <cellStyle name="Normal 4 4 2 2 2 3 7" xfId="37884" xr:uid="{871522CD-CEF4-46F6-A4B9-4A068D5F51AB}"/>
    <cellStyle name="Normal 4 4 2 2 2 3 8" xfId="49849" xr:uid="{3FA34175-3042-4B3C-8F5A-EAE054DB8E2C}"/>
    <cellStyle name="Normal 4 4 2 2 2 4" xfId="3558" xr:uid="{FDF21713-D1ED-45B7-8D45-2212A635B0B5}"/>
    <cellStyle name="Normal 4 4 2 2 2 4 2" xfId="15521" xr:uid="{6739A2D6-B9CE-4D21-9440-F195814F00FE}"/>
    <cellStyle name="Normal 4 4 2 2 2 4 2 2" xfId="33448" xr:uid="{EC0139F9-ACD2-4637-90AB-F51BDF3C2458}"/>
    <cellStyle name="Normal 4 4 2 2 2 4 2 3" xfId="45393" xr:uid="{286CEB6C-8BAE-436A-8C28-B41F07CBFF72}"/>
    <cellStyle name="Normal 4 4 2 2 2 4 2 4" xfId="57358" xr:uid="{4B275AD2-8E36-4D2F-BFBB-1D749400CEC9}"/>
    <cellStyle name="Normal 4 4 2 2 2 4 3" xfId="21480" xr:uid="{74C5F799-E879-43EB-85FA-53F23AE5BFE6}"/>
    <cellStyle name="Normal 4 4 2 2 2 4 4" xfId="9538" xr:uid="{D771FA51-980F-41C4-A1A7-C586535AC025}"/>
    <cellStyle name="Normal 4 4 2 2 2 4 5" xfId="27465" xr:uid="{3955186E-3F95-4DE9-B6A6-3A8128173D6D}"/>
    <cellStyle name="Normal 4 4 2 2 2 4 6" xfId="39410" xr:uid="{C89EAE71-906D-4484-A990-0E2D33DB1BC6}"/>
    <cellStyle name="Normal 4 4 2 2 2 4 7" xfId="51375" xr:uid="{F0F03C11-D1BB-42A7-898A-0A5DAA33F634}"/>
    <cellStyle name="Normal 4 4 2 2 2 5" xfId="12551" xr:uid="{D51FAD7F-9404-4BB7-A73A-8D8E880A2684}"/>
    <cellStyle name="Normal 4 4 2 2 2 5 2" xfId="30478" xr:uid="{BE1107EA-F133-45B4-9A3B-3ECC7382C577}"/>
    <cellStyle name="Normal 4 4 2 2 2 5 3" xfId="42423" xr:uid="{8303E895-E52B-492D-B2AF-B332AC883D3A}"/>
    <cellStyle name="Normal 4 4 2 2 2 5 4" xfId="54388" xr:uid="{890D8A7F-5606-403C-9EC5-FABB87FD7AD6}"/>
    <cellStyle name="Normal 4 4 2 2 2 6" xfId="18510" xr:uid="{EBFAA08C-71D6-43A9-A9B8-9E6FB8764527}"/>
    <cellStyle name="Normal 4 4 2 2 2 7" xfId="6568" xr:uid="{CD5114B5-6D14-4072-97B5-2608F49CFD82}"/>
    <cellStyle name="Normal 4 4 2 2 2 8" xfId="24495" xr:uid="{AD77D1E7-3866-478E-818A-48433AC19235}"/>
    <cellStyle name="Normal 4 4 2 2 2 9" xfId="36440" xr:uid="{F2E6FE73-52C2-488B-AD66-DD2F872960B7}"/>
    <cellStyle name="Normal 4 4 2 2 3" xfId="962" xr:uid="{00000000-0005-0000-0000-000005000000}"/>
    <cellStyle name="Normal 4 4 2 2 3 2" xfId="2406" xr:uid="{00000000-0005-0000-0000-000005000000}"/>
    <cellStyle name="Normal 4 4 2 2 3 2 2" xfId="5376" xr:uid="{EF8A86A0-0967-425E-960F-C89DBDE9B8C4}"/>
    <cellStyle name="Normal 4 4 2 2 3 2 2 2" xfId="17339" xr:uid="{39CAC09E-0604-49CE-BD25-EFEBCC91FED1}"/>
    <cellStyle name="Normal 4 4 2 2 3 2 2 2 2" xfId="35266" xr:uid="{B2BA0181-BE36-4B16-9532-4F1A8611558E}"/>
    <cellStyle name="Normal 4 4 2 2 3 2 2 2 3" xfId="47211" xr:uid="{4EF471F6-4C27-4773-8067-DC6497261D1E}"/>
    <cellStyle name="Normal 4 4 2 2 3 2 2 2 4" xfId="59176" xr:uid="{9694299D-08D8-4DAC-AC3C-84D10264EB8B}"/>
    <cellStyle name="Normal 4 4 2 2 3 2 2 3" xfId="23298" xr:uid="{70C444E9-243A-49E7-918D-12173A61CC99}"/>
    <cellStyle name="Normal 4 4 2 2 3 2 2 4" xfId="11356" xr:uid="{2A4CBE2A-1641-4981-92CA-5A72880ACE21}"/>
    <cellStyle name="Normal 4 4 2 2 3 2 2 5" xfId="29283" xr:uid="{A05D0FD8-5CD9-4CFB-A58D-5942CC8943F6}"/>
    <cellStyle name="Normal 4 4 2 2 3 2 2 6" xfId="41228" xr:uid="{DB800F38-DD81-4625-9AAF-4F1FD17B625A}"/>
    <cellStyle name="Normal 4 4 2 2 3 2 2 7" xfId="53193" xr:uid="{EFF9B216-7178-4C10-A152-CE5CC579EAEF}"/>
    <cellStyle name="Normal 4 4 2 2 3 2 3" xfId="14369" xr:uid="{D965B5FA-BE8D-4EC6-B78F-27F94800495E}"/>
    <cellStyle name="Normal 4 4 2 2 3 2 3 2" xfId="32296" xr:uid="{8E796F1C-41CA-42F3-8496-6E9549E425BA}"/>
    <cellStyle name="Normal 4 4 2 2 3 2 3 3" xfId="44241" xr:uid="{8513F6E4-3572-4FF9-8B86-660484059BBA}"/>
    <cellStyle name="Normal 4 4 2 2 3 2 3 4" xfId="56206" xr:uid="{AAA63FBD-3523-4B86-B20B-283436B51E28}"/>
    <cellStyle name="Normal 4 4 2 2 3 2 4" xfId="20328" xr:uid="{53B058A7-91D9-42AB-BD27-56053ED9A639}"/>
    <cellStyle name="Normal 4 4 2 2 3 2 5" xfId="8386" xr:uid="{40EC622F-1CDC-4DDC-8E20-6BF3AB4BB71B}"/>
    <cellStyle name="Normal 4 4 2 2 3 2 6" xfId="26313" xr:uid="{87BA8CCE-7C61-4A7A-AB34-8CB788A1E7E0}"/>
    <cellStyle name="Normal 4 4 2 2 3 2 7" xfId="38258" xr:uid="{DB16D0A9-AB65-45B5-8E88-0F8DA0642ADB}"/>
    <cellStyle name="Normal 4 4 2 2 3 2 8" xfId="50223" xr:uid="{48C5764D-262C-4EA5-94B8-47B721CE0271}"/>
    <cellStyle name="Normal 4 4 2 2 3 3" xfId="3932" xr:uid="{93A5EB6C-4DEE-4486-A374-C80BD47349FF}"/>
    <cellStyle name="Normal 4 4 2 2 3 3 2" xfId="15895" xr:uid="{8ECF29F7-62EE-4D9B-A1E7-FAF2EB73E8E2}"/>
    <cellStyle name="Normal 4 4 2 2 3 3 2 2" xfId="33822" xr:uid="{386A99E9-7449-4591-8340-BEF940D8EFAC}"/>
    <cellStyle name="Normal 4 4 2 2 3 3 2 3" xfId="45767" xr:uid="{AF377CD5-72C5-496B-B1B9-5593939893C9}"/>
    <cellStyle name="Normal 4 4 2 2 3 3 2 4" xfId="57732" xr:uid="{68094AF5-6A2D-4654-BDDD-69A9F2F5AB8C}"/>
    <cellStyle name="Normal 4 4 2 2 3 3 3" xfId="21854" xr:uid="{7B3EBD34-DA11-4509-88AD-8E540D7066CC}"/>
    <cellStyle name="Normal 4 4 2 2 3 3 4" xfId="9912" xr:uid="{71076A2A-3510-4AF2-93E7-9C21FDEE47E6}"/>
    <cellStyle name="Normal 4 4 2 2 3 3 5" xfId="27839" xr:uid="{953536F4-2A25-4FBE-94D3-90A8946AF03E}"/>
    <cellStyle name="Normal 4 4 2 2 3 3 6" xfId="39784" xr:uid="{F7954913-116A-4634-ACDB-5841BC462AFD}"/>
    <cellStyle name="Normal 4 4 2 2 3 3 7" xfId="51749" xr:uid="{21159E53-4DA1-4C9B-8678-F0523F4B33BD}"/>
    <cellStyle name="Normal 4 4 2 2 3 4" xfId="12925" xr:uid="{75025970-867E-4383-9EF9-A6C583E5E950}"/>
    <cellStyle name="Normal 4 4 2 2 3 4 2" xfId="30852" xr:uid="{58719B48-5045-4DEE-A3C8-B87A6159F2A7}"/>
    <cellStyle name="Normal 4 4 2 2 3 4 3" xfId="42797" xr:uid="{8F3CBA8B-F9D7-46BC-B1AD-B19CB0C7C075}"/>
    <cellStyle name="Normal 4 4 2 2 3 4 4" xfId="54762" xr:uid="{FB6DE967-A773-4435-9DD8-B7D28AEE3B31}"/>
    <cellStyle name="Normal 4 4 2 2 3 5" xfId="18884" xr:uid="{5A53DE85-3008-495E-98AB-5955A2C69D83}"/>
    <cellStyle name="Normal 4 4 2 2 3 6" xfId="6942" xr:uid="{3BC14AA2-0583-48C1-A4C9-5C9967810570}"/>
    <cellStyle name="Normal 4 4 2 2 3 7" xfId="24869" xr:uid="{CFDF5A6A-83F1-47B0-AB51-D515989D15A4}"/>
    <cellStyle name="Normal 4 4 2 2 3 8" xfId="36814" xr:uid="{56DF6684-9498-49BB-908A-1ABD44A34E91}"/>
    <cellStyle name="Normal 4 4 2 2 3 9" xfId="48779" xr:uid="{78CB040C-5F44-472E-A106-8C251EFE237F}"/>
    <cellStyle name="Normal 4 4 2 2 4" xfId="1684" xr:uid="{00000000-0005-0000-0000-000005000000}"/>
    <cellStyle name="Normal 4 4 2 2 4 2" xfId="4654" xr:uid="{57DC1054-7731-422C-B0D6-182C3149CBED}"/>
    <cellStyle name="Normal 4 4 2 2 4 2 2" xfId="16617" xr:uid="{8A548017-C525-462C-B9DC-FEB43866D85B}"/>
    <cellStyle name="Normal 4 4 2 2 4 2 2 2" xfId="34544" xr:uid="{CCA0D31E-A029-4E2E-AEF0-93DAA0510B3C}"/>
    <cellStyle name="Normal 4 4 2 2 4 2 2 3" xfId="46489" xr:uid="{002A0669-7E15-4EAD-A722-3EF129E2AC4D}"/>
    <cellStyle name="Normal 4 4 2 2 4 2 2 4" xfId="58454" xr:uid="{A2CC2C66-898A-48B2-9FEF-47E6BBA6974C}"/>
    <cellStyle name="Normal 4 4 2 2 4 2 3" xfId="22576" xr:uid="{8EC58516-75F5-42C3-BA6E-9C1A8DC30C0D}"/>
    <cellStyle name="Normal 4 4 2 2 4 2 4" xfId="10634" xr:uid="{2C35C76E-7B4A-4A9B-979C-0D4ED542F263}"/>
    <cellStyle name="Normal 4 4 2 2 4 2 5" xfId="28561" xr:uid="{FF09577F-929C-4DFB-805F-AB37B47EDA37}"/>
    <cellStyle name="Normal 4 4 2 2 4 2 6" xfId="40506" xr:uid="{DC61FB82-E3B7-4B21-93A4-FF85BC9A356D}"/>
    <cellStyle name="Normal 4 4 2 2 4 2 7" xfId="52471" xr:uid="{7F924729-2CFF-43D8-97A2-36D071B080F8}"/>
    <cellStyle name="Normal 4 4 2 2 4 3" xfId="13647" xr:uid="{86A1FA0A-6034-4A51-9302-150426F8D716}"/>
    <cellStyle name="Normal 4 4 2 2 4 3 2" xfId="31574" xr:uid="{AE90A535-FC16-4214-ADBE-F982DE6AC0C2}"/>
    <cellStyle name="Normal 4 4 2 2 4 3 3" xfId="43519" xr:uid="{7069EE34-88A6-4CBC-B3F2-3367B035F27F}"/>
    <cellStyle name="Normal 4 4 2 2 4 3 4" xfId="55484" xr:uid="{60A42F83-51AD-45DD-AB4C-3FE1E7A4A307}"/>
    <cellStyle name="Normal 4 4 2 2 4 4" xfId="19606" xr:uid="{9C598B90-C8B8-4709-8387-B0B6737F79AD}"/>
    <cellStyle name="Normal 4 4 2 2 4 5" xfId="7664" xr:uid="{AB86A59A-CE70-4C67-8885-CE9A9E247EE1}"/>
    <cellStyle name="Normal 4 4 2 2 4 6" xfId="25591" xr:uid="{4DBEE116-E0DB-4D10-A35F-16CC6B624574}"/>
    <cellStyle name="Normal 4 4 2 2 4 7" xfId="37536" xr:uid="{CB50BCCB-9C0D-49DD-9E88-372C91ABD141}"/>
    <cellStyle name="Normal 4 4 2 2 4 8" xfId="49501" xr:uid="{5781EDAD-15C3-41E4-98F9-84D159F133DC}"/>
    <cellStyle name="Normal 4 4 2 2 5" xfId="3210" xr:uid="{0D1FCCB7-FEED-450E-9925-F871815B70C9}"/>
    <cellStyle name="Normal 4 4 2 2 5 2" xfId="15173" xr:uid="{B82B415A-F3F3-42B8-83E4-B8E70301FD6A}"/>
    <cellStyle name="Normal 4 4 2 2 5 2 2" xfId="33100" xr:uid="{6F8A7A19-07E8-4EF4-B7E8-4CD0DA458328}"/>
    <cellStyle name="Normal 4 4 2 2 5 2 3" xfId="45045" xr:uid="{CD00FBA4-0CF6-4E1C-B9B1-DF105C92F4C6}"/>
    <cellStyle name="Normal 4 4 2 2 5 2 4" xfId="57010" xr:uid="{8FD2D0B3-9D8A-4AC0-BB0C-1F41FBB6BD78}"/>
    <cellStyle name="Normal 4 4 2 2 5 3" xfId="21132" xr:uid="{0CF0D951-F11C-4263-AE62-7B13BD4C9224}"/>
    <cellStyle name="Normal 4 4 2 2 5 4" xfId="9190" xr:uid="{976E206E-98F0-4443-BB39-355FED0E69A4}"/>
    <cellStyle name="Normal 4 4 2 2 5 5" xfId="27117" xr:uid="{4384B64B-8D27-47A7-A76D-71BA3162399C}"/>
    <cellStyle name="Normal 4 4 2 2 5 6" xfId="39062" xr:uid="{31083290-A936-4C6B-BD33-2572361A1090}"/>
    <cellStyle name="Normal 4 4 2 2 5 7" xfId="51027" xr:uid="{1A7F850A-DC0E-44FA-B651-65A90E89F95D}"/>
    <cellStyle name="Normal 4 4 2 2 6" xfId="12203" xr:uid="{7389656A-4C98-4542-AE1E-D43B9FC95A36}"/>
    <cellStyle name="Normal 4 4 2 2 6 2" xfId="30130" xr:uid="{AB38D0BB-D1ED-4774-A40B-3CBF960FA51B}"/>
    <cellStyle name="Normal 4 4 2 2 6 3" xfId="42075" xr:uid="{859C2A32-D506-4D29-A866-4A6BE9A1250C}"/>
    <cellStyle name="Normal 4 4 2 2 6 4" xfId="54040" xr:uid="{31BBFCFD-3205-4F9D-BF49-5FC443B13824}"/>
    <cellStyle name="Normal 4 4 2 2 7" xfId="18162" xr:uid="{764A2CDB-2874-48FF-866C-7A81DCE84734}"/>
    <cellStyle name="Normal 4 4 2 2 8" xfId="6220" xr:uid="{0B6C6834-8850-48AF-8628-E5071196A47C}"/>
    <cellStyle name="Normal 4 4 2 2 9" xfId="24147" xr:uid="{B74B2DEC-9BD4-4847-8CBD-E837A1ABD347}"/>
    <cellStyle name="Normal 4 4 2 3" xfId="356" xr:uid="{00000000-0005-0000-0000-000005000000}"/>
    <cellStyle name="Normal 4 4 2 3 10" xfId="36208" xr:uid="{D12E1436-71B8-4764-A992-8D4A447C55EF}"/>
    <cellStyle name="Normal 4 4 2 3 11" xfId="48173" xr:uid="{85E26ACE-424B-459E-ABCF-92C6ABBD5FEA}"/>
    <cellStyle name="Normal 4 4 2 3 2" xfId="704" xr:uid="{00000000-0005-0000-0000-000005000000}"/>
    <cellStyle name="Normal 4 4 2 3 2 10" xfId="48521" xr:uid="{63961366-C0B8-4641-8513-15FF55194F68}"/>
    <cellStyle name="Normal 4 4 2 3 2 2" xfId="1426" xr:uid="{00000000-0005-0000-0000-000005000000}"/>
    <cellStyle name="Normal 4 4 2 3 2 2 2" xfId="2870" xr:uid="{00000000-0005-0000-0000-000005000000}"/>
    <cellStyle name="Normal 4 4 2 3 2 2 2 2" xfId="5840" xr:uid="{37A72923-8224-4945-A492-6321051AA615}"/>
    <cellStyle name="Normal 4 4 2 3 2 2 2 2 2" xfId="17803" xr:uid="{563419C7-1B86-425C-A32A-AA0C3278FE04}"/>
    <cellStyle name="Normal 4 4 2 3 2 2 2 2 2 2" xfId="35730" xr:uid="{D7E89DEA-60EB-4A7D-A0D6-F2F9FB31A744}"/>
    <cellStyle name="Normal 4 4 2 3 2 2 2 2 2 3" xfId="47675" xr:uid="{84F4E52A-C8AD-4996-BE52-5C08329DD2D0}"/>
    <cellStyle name="Normal 4 4 2 3 2 2 2 2 2 4" xfId="59640" xr:uid="{F9782793-3FD0-465F-B714-AA9D6C7F5232}"/>
    <cellStyle name="Normal 4 4 2 3 2 2 2 2 3" xfId="23762" xr:uid="{68DD4878-929F-4550-9706-5A69FA7F2FF1}"/>
    <cellStyle name="Normal 4 4 2 3 2 2 2 2 4" xfId="11820" xr:uid="{9F6F6465-D713-4761-B0DB-D963B9671E63}"/>
    <cellStyle name="Normal 4 4 2 3 2 2 2 2 5" xfId="29747" xr:uid="{5EC5699A-959B-486C-92FB-4D5BF719BDD0}"/>
    <cellStyle name="Normal 4 4 2 3 2 2 2 2 6" xfId="41692" xr:uid="{D8BDFF18-CDC4-4F8B-8EFE-CEC99FCC2177}"/>
    <cellStyle name="Normal 4 4 2 3 2 2 2 2 7" xfId="53657" xr:uid="{078A6745-AC8D-473D-9ADD-A3853A657ED5}"/>
    <cellStyle name="Normal 4 4 2 3 2 2 2 3" xfId="14833" xr:uid="{52CF600C-7ADA-47F1-8A80-1D27BF1512EF}"/>
    <cellStyle name="Normal 4 4 2 3 2 2 2 3 2" xfId="32760" xr:uid="{910DF825-EC0C-4F0D-89AC-3AA6D2225E12}"/>
    <cellStyle name="Normal 4 4 2 3 2 2 2 3 3" xfId="44705" xr:uid="{AF2B2F17-A54B-45B7-BB6B-3A9574EB05FA}"/>
    <cellStyle name="Normal 4 4 2 3 2 2 2 3 4" xfId="56670" xr:uid="{D6EB5E4E-3A3A-49F2-97BA-165AA9FD0342}"/>
    <cellStyle name="Normal 4 4 2 3 2 2 2 4" xfId="20792" xr:uid="{8E505C7A-6A2B-49A1-BF51-A772C39E188E}"/>
    <cellStyle name="Normal 4 4 2 3 2 2 2 5" xfId="8850" xr:uid="{DCF2F66C-03A7-4EA9-8F42-36E78308BCCB}"/>
    <cellStyle name="Normal 4 4 2 3 2 2 2 6" xfId="26777" xr:uid="{35208082-22BB-46E8-B7B2-E0D77BC195A9}"/>
    <cellStyle name="Normal 4 4 2 3 2 2 2 7" xfId="38722" xr:uid="{7C0D204D-8B96-4F65-B41B-561031F5B97E}"/>
    <cellStyle name="Normal 4 4 2 3 2 2 2 8" xfId="50687" xr:uid="{7BCC9485-84BF-40AA-A94C-4464B6FD278F}"/>
    <cellStyle name="Normal 4 4 2 3 2 2 3" xfId="4396" xr:uid="{F1BD694B-15C4-47CF-AB99-C530063746BE}"/>
    <cellStyle name="Normal 4 4 2 3 2 2 3 2" xfId="16359" xr:uid="{FA5E00A6-89AD-4EA9-BC4C-22435EC43753}"/>
    <cellStyle name="Normal 4 4 2 3 2 2 3 2 2" xfId="34286" xr:uid="{D8BBB462-4F0B-4641-9D02-5A834A62487D}"/>
    <cellStyle name="Normal 4 4 2 3 2 2 3 2 3" xfId="46231" xr:uid="{1B1B9EEE-F115-4959-9464-0B8A8F760E4C}"/>
    <cellStyle name="Normal 4 4 2 3 2 2 3 2 4" xfId="58196" xr:uid="{98A8E47D-51EB-4C1C-B7F3-CD044767A5A2}"/>
    <cellStyle name="Normal 4 4 2 3 2 2 3 3" xfId="22318" xr:uid="{EB20C613-019E-4C48-AA32-8F009BFC02FA}"/>
    <cellStyle name="Normal 4 4 2 3 2 2 3 4" xfId="10376" xr:uid="{E306A97B-8F7B-4DCB-B57A-5885DB8308AB}"/>
    <cellStyle name="Normal 4 4 2 3 2 2 3 5" xfId="28303" xr:uid="{5741A8BA-99C9-4AB2-9F49-20016C2DD342}"/>
    <cellStyle name="Normal 4 4 2 3 2 2 3 6" xfId="40248" xr:uid="{EDB3E243-7866-4825-81AA-312250F0094A}"/>
    <cellStyle name="Normal 4 4 2 3 2 2 3 7" xfId="52213" xr:uid="{EA92AAF3-294C-458D-A8FA-301D0971374B}"/>
    <cellStyle name="Normal 4 4 2 3 2 2 4" xfId="13389" xr:uid="{03861829-D029-4B5F-A59D-C122F2549971}"/>
    <cellStyle name="Normal 4 4 2 3 2 2 4 2" xfId="31316" xr:uid="{FA6EC9C5-7567-4B9D-A075-7272AD5E84AC}"/>
    <cellStyle name="Normal 4 4 2 3 2 2 4 3" xfId="43261" xr:uid="{70A77A87-0ACE-4C64-BBB0-AD16AC6CFBAD}"/>
    <cellStyle name="Normal 4 4 2 3 2 2 4 4" xfId="55226" xr:uid="{29D9B929-D933-482A-962A-2204BDE67143}"/>
    <cellStyle name="Normal 4 4 2 3 2 2 5" xfId="19348" xr:uid="{0E07A622-5C10-4A34-8A12-E19FD1CC491C}"/>
    <cellStyle name="Normal 4 4 2 3 2 2 6" xfId="7406" xr:uid="{AD31CD9D-0B4D-4F5F-B3FF-5BC9D4FE2214}"/>
    <cellStyle name="Normal 4 4 2 3 2 2 7" xfId="25333" xr:uid="{C532A433-B1FB-44AA-B9E6-0316F55F3583}"/>
    <cellStyle name="Normal 4 4 2 3 2 2 8" xfId="37278" xr:uid="{A15C9A47-E585-45D9-A034-94EBB31EA683}"/>
    <cellStyle name="Normal 4 4 2 3 2 2 9" xfId="49243" xr:uid="{8CD3D1A5-28D2-4FD9-BA6F-6E35758328DE}"/>
    <cellStyle name="Normal 4 4 2 3 2 3" xfId="2148" xr:uid="{00000000-0005-0000-0000-000005000000}"/>
    <cellStyle name="Normal 4 4 2 3 2 3 2" xfId="5118" xr:uid="{5A142AB9-3A28-49D8-A918-9A744D35CB4E}"/>
    <cellStyle name="Normal 4 4 2 3 2 3 2 2" xfId="17081" xr:uid="{D97EDBD9-CF8F-4FA0-A130-8ABC95344BA8}"/>
    <cellStyle name="Normal 4 4 2 3 2 3 2 2 2" xfId="35008" xr:uid="{2739A926-6F43-4497-A5C5-220C5C0387C5}"/>
    <cellStyle name="Normal 4 4 2 3 2 3 2 2 3" xfId="46953" xr:uid="{1AC33BA4-08BC-43BC-B701-859389BFFC80}"/>
    <cellStyle name="Normal 4 4 2 3 2 3 2 2 4" xfId="58918" xr:uid="{D652D79B-8FA7-4659-9352-6BECB49DC736}"/>
    <cellStyle name="Normal 4 4 2 3 2 3 2 3" xfId="23040" xr:uid="{29DDD39D-0B6A-419F-9D15-402F1A7D74F1}"/>
    <cellStyle name="Normal 4 4 2 3 2 3 2 4" xfId="11098" xr:uid="{1618AD63-05B7-460B-94FF-8DDA8350C04D}"/>
    <cellStyle name="Normal 4 4 2 3 2 3 2 5" xfId="29025" xr:uid="{F09005BF-BEF1-494A-8C6B-8264828DE437}"/>
    <cellStyle name="Normal 4 4 2 3 2 3 2 6" xfId="40970" xr:uid="{FF510E1E-7AD4-472D-AF62-BF2963F810CE}"/>
    <cellStyle name="Normal 4 4 2 3 2 3 2 7" xfId="52935" xr:uid="{A790232D-C626-4784-90B7-A67CEF73E903}"/>
    <cellStyle name="Normal 4 4 2 3 2 3 3" xfId="14111" xr:uid="{C7BBFA1A-AD2C-479F-9A52-75E037939795}"/>
    <cellStyle name="Normal 4 4 2 3 2 3 3 2" xfId="32038" xr:uid="{B8231861-57AC-4FEA-AC34-53650D4B0BEA}"/>
    <cellStyle name="Normal 4 4 2 3 2 3 3 3" xfId="43983" xr:uid="{FB7E866D-AE4C-4F4B-BADD-E619A4AA76EC}"/>
    <cellStyle name="Normal 4 4 2 3 2 3 3 4" xfId="55948" xr:uid="{A87DD8C5-A25D-474B-9858-C80856B6B4C5}"/>
    <cellStyle name="Normal 4 4 2 3 2 3 4" xfId="20070" xr:uid="{3256497A-0758-487D-AE72-CC5ECFC470CD}"/>
    <cellStyle name="Normal 4 4 2 3 2 3 5" xfId="8128" xr:uid="{2B30FBE0-6302-4018-9655-FF75975AC7D0}"/>
    <cellStyle name="Normal 4 4 2 3 2 3 6" xfId="26055" xr:uid="{C3850F8C-9F53-476E-ADAA-7967F25DB169}"/>
    <cellStyle name="Normal 4 4 2 3 2 3 7" xfId="38000" xr:uid="{8E7D4FB8-305C-4039-A57A-E3A31762574F}"/>
    <cellStyle name="Normal 4 4 2 3 2 3 8" xfId="49965" xr:uid="{C1E34DC9-2226-4D17-A0EE-6C19636FCCA5}"/>
    <cellStyle name="Normal 4 4 2 3 2 4" xfId="3674" xr:uid="{32727B13-A625-4D3E-B5CC-DD81E85F03C4}"/>
    <cellStyle name="Normal 4 4 2 3 2 4 2" xfId="15637" xr:uid="{C2FE3182-A14E-4CDB-89F6-0D1A32556FE5}"/>
    <cellStyle name="Normal 4 4 2 3 2 4 2 2" xfId="33564" xr:uid="{DAA1E1D1-CB29-4045-9FEB-451B7DEFED0F}"/>
    <cellStyle name="Normal 4 4 2 3 2 4 2 3" xfId="45509" xr:uid="{26303F66-7178-4497-B59E-C465F847660C}"/>
    <cellStyle name="Normal 4 4 2 3 2 4 2 4" xfId="57474" xr:uid="{51F55F36-13B6-4B9F-AEB4-E90727B6D54E}"/>
    <cellStyle name="Normal 4 4 2 3 2 4 3" xfId="21596" xr:uid="{520BDCA8-0742-49FF-9680-BB3BDEE706A2}"/>
    <cellStyle name="Normal 4 4 2 3 2 4 4" xfId="9654" xr:uid="{C3300601-CD18-4240-AA78-9AB08AFED2EA}"/>
    <cellStyle name="Normal 4 4 2 3 2 4 5" xfId="27581" xr:uid="{AF98D4DF-5E7A-400F-95EE-24E9396AD713}"/>
    <cellStyle name="Normal 4 4 2 3 2 4 6" xfId="39526" xr:uid="{82C9ABB4-593F-4467-8E70-E7A786C15E65}"/>
    <cellStyle name="Normal 4 4 2 3 2 4 7" xfId="51491" xr:uid="{89348F2D-C902-4ADA-BF78-34D31F424810}"/>
    <cellStyle name="Normal 4 4 2 3 2 5" xfId="12667" xr:uid="{0D5366A6-6139-4053-9600-B87985B61C50}"/>
    <cellStyle name="Normal 4 4 2 3 2 5 2" xfId="30594" xr:uid="{36A38C8F-8BBD-460B-BFF2-230B73CA1F42}"/>
    <cellStyle name="Normal 4 4 2 3 2 5 3" xfId="42539" xr:uid="{D2C536FD-2642-4307-A508-72AE3F0DBE9E}"/>
    <cellStyle name="Normal 4 4 2 3 2 5 4" xfId="54504" xr:uid="{A4578F9A-C712-4631-9ADE-A42D7397A722}"/>
    <cellStyle name="Normal 4 4 2 3 2 6" xfId="18626" xr:uid="{1D21CF0D-7538-4436-9B9A-F002DFA269D1}"/>
    <cellStyle name="Normal 4 4 2 3 2 7" xfId="6684" xr:uid="{32800C3A-E0F2-449E-8E5D-CD33DA27E826}"/>
    <cellStyle name="Normal 4 4 2 3 2 8" xfId="24611" xr:uid="{AE1C0DE3-B743-46BD-84F9-72589B5F16F7}"/>
    <cellStyle name="Normal 4 4 2 3 2 9" xfId="36556" xr:uid="{0F1921A8-4117-42DE-87B5-F44FDFAE8B2D}"/>
    <cellStyle name="Normal 4 4 2 3 3" xfId="1078" xr:uid="{00000000-0005-0000-0000-000005000000}"/>
    <cellStyle name="Normal 4 4 2 3 3 2" xfId="2522" xr:uid="{00000000-0005-0000-0000-000005000000}"/>
    <cellStyle name="Normal 4 4 2 3 3 2 2" xfId="5492" xr:uid="{59E59E4A-39B9-415B-90A6-9A17A301DC6B}"/>
    <cellStyle name="Normal 4 4 2 3 3 2 2 2" xfId="17455" xr:uid="{ACDEEBD3-441B-40E7-8850-51DA26749CC4}"/>
    <cellStyle name="Normal 4 4 2 3 3 2 2 2 2" xfId="35382" xr:uid="{18DD0E2B-10DF-4026-82F1-9A288B588EA0}"/>
    <cellStyle name="Normal 4 4 2 3 3 2 2 2 3" xfId="47327" xr:uid="{362A7D5D-6059-4180-BDDB-F6E7C253A7AB}"/>
    <cellStyle name="Normal 4 4 2 3 3 2 2 2 4" xfId="59292" xr:uid="{D8A3C976-41DB-43C3-9A43-ECFD1DB17ADC}"/>
    <cellStyle name="Normal 4 4 2 3 3 2 2 3" xfId="23414" xr:uid="{E0247940-C65C-4937-AC6E-E06FB267A6B3}"/>
    <cellStyle name="Normal 4 4 2 3 3 2 2 4" xfId="11472" xr:uid="{F28C1CFD-90F7-4992-B9FA-094C03563D26}"/>
    <cellStyle name="Normal 4 4 2 3 3 2 2 5" xfId="29399" xr:uid="{F8F397FE-C0A3-449F-B70F-93E1EF353588}"/>
    <cellStyle name="Normal 4 4 2 3 3 2 2 6" xfId="41344" xr:uid="{D77B03CF-5A4F-4D9E-94B2-BA9894ED7693}"/>
    <cellStyle name="Normal 4 4 2 3 3 2 2 7" xfId="53309" xr:uid="{4E12CB02-F2B7-458C-87DE-5B07A3DE6912}"/>
    <cellStyle name="Normal 4 4 2 3 3 2 3" xfId="14485" xr:uid="{39E9E6D2-7B24-412E-970C-561ED2F7FF10}"/>
    <cellStyle name="Normal 4 4 2 3 3 2 3 2" xfId="32412" xr:uid="{ED25AD71-EDC8-428E-A0AC-51F59090E2D5}"/>
    <cellStyle name="Normal 4 4 2 3 3 2 3 3" xfId="44357" xr:uid="{E3D8DC59-16C9-43D8-9198-3953BBAC5AC1}"/>
    <cellStyle name="Normal 4 4 2 3 3 2 3 4" xfId="56322" xr:uid="{C5882D84-B962-4222-A1F1-AB4AF7D0B550}"/>
    <cellStyle name="Normal 4 4 2 3 3 2 4" xfId="20444" xr:uid="{6D1979B4-FF87-4D2B-AE7D-0EFF69FBEFF7}"/>
    <cellStyle name="Normal 4 4 2 3 3 2 5" xfId="8502" xr:uid="{EB32F40D-E508-4E75-A5EE-48BC8FAD3E32}"/>
    <cellStyle name="Normal 4 4 2 3 3 2 6" xfId="26429" xr:uid="{6398227E-AB56-4222-8C59-587F5D49F164}"/>
    <cellStyle name="Normal 4 4 2 3 3 2 7" xfId="38374" xr:uid="{32ECA062-0EC9-4054-BB6B-1DF6180B5E8A}"/>
    <cellStyle name="Normal 4 4 2 3 3 2 8" xfId="50339" xr:uid="{ECF21175-47AD-46E9-909E-213F0F0DDFB9}"/>
    <cellStyle name="Normal 4 4 2 3 3 3" xfId="4048" xr:uid="{493F6904-818A-46A8-A951-03E81BF68F24}"/>
    <cellStyle name="Normal 4 4 2 3 3 3 2" xfId="16011" xr:uid="{354A74DD-4D25-424C-8F87-C267DED87A74}"/>
    <cellStyle name="Normal 4 4 2 3 3 3 2 2" xfId="33938" xr:uid="{1BBA0D79-83F6-4B2F-B557-C44F72886375}"/>
    <cellStyle name="Normal 4 4 2 3 3 3 2 3" xfId="45883" xr:uid="{A29A6E2B-AD55-4F95-A11B-16F9D9BBC8C8}"/>
    <cellStyle name="Normal 4 4 2 3 3 3 2 4" xfId="57848" xr:uid="{3D1FF827-E803-4B9C-8FDD-583E412EA87E}"/>
    <cellStyle name="Normal 4 4 2 3 3 3 3" xfId="21970" xr:uid="{02AB4586-678F-4B4C-AB5F-F86BFFB35E97}"/>
    <cellStyle name="Normal 4 4 2 3 3 3 4" xfId="10028" xr:uid="{D53E5C9D-A88A-4C4F-A0DF-81DCFCB407F8}"/>
    <cellStyle name="Normal 4 4 2 3 3 3 5" xfId="27955" xr:uid="{718D30C4-BC11-4FDA-A5D6-0D6C663118EF}"/>
    <cellStyle name="Normal 4 4 2 3 3 3 6" xfId="39900" xr:uid="{1AA1FD03-DBC0-4140-9BA7-B5B67374805D}"/>
    <cellStyle name="Normal 4 4 2 3 3 3 7" xfId="51865" xr:uid="{3A6ADC89-EFA4-4D2F-8409-5B9A396DB1A6}"/>
    <cellStyle name="Normal 4 4 2 3 3 4" xfId="13041" xr:uid="{6C6EEA78-78F5-4881-890A-A3E74861F6C5}"/>
    <cellStyle name="Normal 4 4 2 3 3 4 2" xfId="30968" xr:uid="{A351AF99-20ED-44F3-AF71-2CB8D941FABF}"/>
    <cellStyle name="Normal 4 4 2 3 3 4 3" xfId="42913" xr:uid="{B1C403D2-E9E0-4501-9F22-9D27D2113E95}"/>
    <cellStyle name="Normal 4 4 2 3 3 4 4" xfId="54878" xr:uid="{3716733A-495E-46E6-BFFF-CAC176AB36DF}"/>
    <cellStyle name="Normal 4 4 2 3 3 5" xfId="19000" xr:uid="{CC91AA42-949A-4D75-8414-C1045097354F}"/>
    <cellStyle name="Normal 4 4 2 3 3 6" xfId="7058" xr:uid="{D22FA5BC-CAAE-45A7-B712-77553B7930FC}"/>
    <cellStyle name="Normal 4 4 2 3 3 7" xfId="24985" xr:uid="{2913C2E8-2F9F-40DD-A67C-B804360B6606}"/>
    <cellStyle name="Normal 4 4 2 3 3 8" xfId="36930" xr:uid="{AD786154-9712-4ED1-A248-A3E330962A25}"/>
    <cellStyle name="Normal 4 4 2 3 3 9" xfId="48895" xr:uid="{6B9D2212-4999-4C15-A918-958F9C313FDC}"/>
    <cellStyle name="Normal 4 4 2 3 4" xfId="1800" xr:uid="{00000000-0005-0000-0000-000005000000}"/>
    <cellStyle name="Normal 4 4 2 3 4 2" xfId="4770" xr:uid="{8600D844-1E1F-4C79-BE32-C70F51CCB334}"/>
    <cellStyle name="Normal 4 4 2 3 4 2 2" xfId="16733" xr:uid="{0EF0D214-9D74-4EE8-87C8-D099AE4E6D75}"/>
    <cellStyle name="Normal 4 4 2 3 4 2 2 2" xfId="34660" xr:uid="{F2185455-124A-44C9-8CC4-1FBE42B51F89}"/>
    <cellStyle name="Normal 4 4 2 3 4 2 2 3" xfId="46605" xr:uid="{1E208B71-6F7C-445A-A64D-013E5FDB1D23}"/>
    <cellStyle name="Normal 4 4 2 3 4 2 2 4" xfId="58570" xr:uid="{BB1087D4-F2F3-40CD-8CFF-3C9FEDDFA159}"/>
    <cellStyle name="Normal 4 4 2 3 4 2 3" xfId="22692" xr:uid="{60C7B06D-3AFB-40D8-893D-3894C75A6B44}"/>
    <cellStyle name="Normal 4 4 2 3 4 2 4" xfId="10750" xr:uid="{99DF9763-4932-478D-8778-06DB2E88E869}"/>
    <cellStyle name="Normal 4 4 2 3 4 2 5" xfId="28677" xr:uid="{05361154-E187-4A3D-AEEA-7E6A73457D9A}"/>
    <cellStyle name="Normal 4 4 2 3 4 2 6" xfId="40622" xr:uid="{DA23F4D5-9858-4244-948A-ED8B05A12112}"/>
    <cellStyle name="Normal 4 4 2 3 4 2 7" xfId="52587" xr:uid="{FB328E16-D7C3-48C2-9B2C-5561B6839F1D}"/>
    <cellStyle name="Normal 4 4 2 3 4 3" xfId="13763" xr:uid="{1538E8AF-2215-416E-8B84-BB493112ED33}"/>
    <cellStyle name="Normal 4 4 2 3 4 3 2" xfId="31690" xr:uid="{550FB922-17EF-4B22-8697-93CDD3682A85}"/>
    <cellStyle name="Normal 4 4 2 3 4 3 3" xfId="43635" xr:uid="{669408ED-FE69-4F8F-B4D3-683C790A1CF1}"/>
    <cellStyle name="Normal 4 4 2 3 4 3 4" xfId="55600" xr:uid="{CA0F4F72-EAFC-478C-A2DE-58928D6E2637}"/>
    <cellStyle name="Normal 4 4 2 3 4 4" xfId="19722" xr:uid="{EE8D51D9-017B-4944-BEB7-1B9C0B0F8390}"/>
    <cellStyle name="Normal 4 4 2 3 4 5" xfId="7780" xr:uid="{CD84169F-4D26-4160-8D98-3D5CA253663D}"/>
    <cellStyle name="Normal 4 4 2 3 4 6" xfId="25707" xr:uid="{8BACF8F1-4E1A-4B50-A171-E4B4B531C2B5}"/>
    <cellStyle name="Normal 4 4 2 3 4 7" xfId="37652" xr:uid="{00FE99FE-F8CE-4DBC-9B22-0DDF8A416D46}"/>
    <cellStyle name="Normal 4 4 2 3 4 8" xfId="49617" xr:uid="{FB8891FB-D667-4C02-BD27-7767B685BF1A}"/>
    <cellStyle name="Normal 4 4 2 3 5" xfId="3326" xr:uid="{9398E665-5809-459D-A01C-804018B948E5}"/>
    <cellStyle name="Normal 4 4 2 3 5 2" xfId="15289" xr:uid="{C67660C9-0765-442B-8329-5476802AE87A}"/>
    <cellStyle name="Normal 4 4 2 3 5 2 2" xfId="33216" xr:uid="{41781EF1-844A-4F35-9526-85B851C18241}"/>
    <cellStyle name="Normal 4 4 2 3 5 2 3" xfId="45161" xr:uid="{94F24D9B-93E2-4547-B8ED-33578D5B2672}"/>
    <cellStyle name="Normal 4 4 2 3 5 2 4" xfId="57126" xr:uid="{D95AD2A5-B5F9-45CB-A353-A1636CBEB2A2}"/>
    <cellStyle name="Normal 4 4 2 3 5 3" xfId="21248" xr:uid="{3DB5C11E-58DD-430F-9321-C9E5F6015291}"/>
    <cellStyle name="Normal 4 4 2 3 5 4" xfId="9306" xr:uid="{616CF7C4-2BC9-4225-B828-E76683088A65}"/>
    <cellStyle name="Normal 4 4 2 3 5 5" xfId="27233" xr:uid="{D43127AD-4420-43E5-95CF-C6FEA90296C7}"/>
    <cellStyle name="Normal 4 4 2 3 5 6" xfId="39178" xr:uid="{5EBEA69B-C0CC-42DA-829A-1EA4C48D0A72}"/>
    <cellStyle name="Normal 4 4 2 3 5 7" xfId="51143" xr:uid="{6A29288D-7120-4807-815C-F2FE23A676F2}"/>
    <cellStyle name="Normal 4 4 2 3 6" xfId="12319" xr:uid="{AC3646E7-C0B4-430C-8E82-3556DFADBD51}"/>
    <cellStyle name="Normal 4 4 2 3 6 2" xfId="30246" xr:uid="{9ABEBDDF-4EE7-4203-9482-A7675834D314}"/>
    <cellStyle name="Normal 4 4 2 3 6 3" xfId="42191" xr:uid="{1C31993E-B1E8-4AEA-AD40-B345049F4045}"/>
    <cellStyle name="Normal 4 4 2 3 6 4" xfId="54156" xr:uid="{146A9F0F-EA71-4B5D-BCE3-63A4C42E096C}"/>
    <cellStyle name="Normal 4 4 2 3 7" xfId="18278" xr:uid="{7FD9D6A4-183D-4435-90BE-BFB2DA278AF8}"/>
    <cellStyle name="Normal 4 4 2 3 8" xfId="6336" xr:uid="{2E76BFF7-F0F2-4F07-9659-99FAA9609EF0}"/>
    <cellStyle name="Normal 4 4 2 3 9" xfId="24263" xr:uid="{2ED6895A-96D3-4084-8DB4-36B833E956F1}"/>
    <cellStyle name="Normal 4 4 2 4" xfId="472" xr:uid="{00000000-0005-0000-0000-000005000000}"/>
    <cellStyle name="Normal 4 4 2 4 10" xfId="48289" xr:uid="{B2B3AF7A-731B-45FE-8723-0AFFAE0B2182}"/>
    <cellStyle name="Normal 4 4 2 4 2" xfId="1194" xr:uid="{00000000-0005-0000-0000-000005000000}"/>
    <cellStyle name="Normal 4 4 2 4 2 2" xfId="2638" xr:uid="{00000000-0005-0000-0000-000005000000}"/>
    <cellStyle name="Normal 4 4 2 4 2 2 2" xfId="5608" xr:uid="{527AB8B7-AF75-4A72-83AF-8EEA56D5B91D}"/>
    <cellStyle name="Normal 4 4 2 4 2 2 2 2" xfId="17571" xr:uid="{B6FE45C6-CF83-4290-B822-3EC114A32A63}"/>
    <cellStyle name="Normal 4 4 2 4 2 2 2 2 2" xfId="35498" xr:uid="{B8EB7579-28AB-460A-A98A-50257730861F}"/>
    <cellStyle name="Normal 4 4 2 4 2 2 2 2 3" xfId="47443" xr:uid="{85E086AE-71FB-4B0C-8CE1-F661B3450444}"/>
    <cellStyle name="Normal 4 4 2 4 2 2 2 2 4" xfId="59408" xr:uid="{A4948376-9FFF-43F5-8EA2-CD9D73804509}"/>
    <cellStyle name="Normal 4 4 2 4 2 2 2 3" xfId="23530" xr:uid="{87C81463-1E46-4020-818B-CD20B729B2E8}"/>
    <cellStyle name="Normal 4 4 2 4 2 2 2 4" xfId="11588" xr:uid="{1BA2EFB8-5689-4BDC-8257-7064DD7F04B3}"/>
    <cellStyle name="Normal 4 4 2 4 2 2 2 5" xfId="29515" xr:uid="{7D2787B9-B7DD-4119-A1D2-7C672BD74E48}"/>
    <cellStyle name="Normal 4 4 2 4 2 2 2 6" xfId="41460" xr:uid="{14301DBF-E2A6-4EEF-8F66-1E5C39BB5841}"/>
    <cellStyle name="Normal 4 4 2 4 2 2 2 7" xfId="53425" xr:uid="{622181BE-93BC-456A-8AA5-15A733B4BCE7}"/>
    <cellStyle name="Normal 4 4 2 4 2 2 3" xfId="14601" xr:uid="{03E66939-E165-4A69-A68F-99AFFBBA9687}"/>
    <cellStyle name="Normal 4 4 2 4 2 2 3 2" xfId="32528" xr:uid="{B76BF5D9-A989-4A30-A675-89BF4D95B333}"/>
    <cellStyle name="Normal 4 4 2 4 2 2 3 3" xfId="44473" xr:uid="{82DCA2D1-5736-478D-BA7B-B42438A9987F}"/>
    <cellStyle name="Normal 4 4 2 4 2 2 3 4" xfId="56438" xr:uid="{6CEE8750-3600-4C6F-92A6-C899F9751D3C}"/>
    <cellStyle name="Normal 4 4 2 4 2 2 4" xfId="20560" xr:uid="{22FD8FC5-2B6E-4A37-B40A-F224C722EAB0}"/>
    <cellStyle name="Normal 4 4 2 4 2 2 5" xfId="8618" xr:uid="{9BAFAF40-4FD4-453F-ABC4-77F71EDF86F9}"/>
    <cellStyle name="Normal 4 4 2 4 2 2 6" xfId="26545" xr:uid="{6F6E9858-13D2-4D31-9CA2-4EB7CBE9F6B2}"/>
    <cellStyle name="Normal 4 4 2 4 2 2 7" xfId="38490" xr:uid="{7060E6B7-01D1-43EB-9550-4ABD7C4B436A}"/>
    <cellStyle name="Normal 4 4 2 4 2 2 8" xfId="50455" xr:uid="{D2018FEA-E027-4243-9519-E6F1A69DDA35}"/>
    <cellStyle name="Normal 4 4 2 4 2 3" xfId="4164" xr:uid="{B25B1534-2827-464A-9071-D8FD8387EDBD}"/>
    <cellStyle name="Normal 4 4 2 4 2 3 2" xfId="16127" xr:uid="{900F7F82-417A-46E0-A03C-4A7763572AA7}"/>
    <cellStyle name="Normal 4 4 2 4 2 3 2 2" xfId="34054" xr:uid="{0D3A6BA9-CBE7-4040-ABA7-9A85C2129CB5}"/>
    <cellStyle name="Normal 4 4 2 4 2 3 2 3" xfId="45999" xr:uid="{A79DBE3A-C672-4490-A8B2-57344F637C0D}"/>
    <cellStyle name="Normal 4 4 2 4 2 3 2 4" xfId="57964" xr:uid="{BDF449AA-9612-487E-B40E-26E085547986}"/>
    <cellStyle name="Normal 4 4 2 4 2 3 3" xfId="22086" xr:uid="{13B76E5E-C2A9-45D8-B077-BE9BB1ADE856}"/>
    <cellStyle name="Normal 4 4 2 4 2 3 4" xfId="10144" xr:uid="{69E6358E-16BE-4AC5-AB9F-E101157C8946}"/>
    <cellStyle name="Normal 4 4 2 4 2 3 5" xfId="28071" xr:uid="{32EFC12A-6DB8-49D3-A30B-3C8349E3D2B5}"/>
    <cellStyle name="Normal 4 4 2 4 2 3 6" xfId="40016" xr:uid="{401AB05A-43DC-4C17-9DF4-15C144C16ECE}"/>
    <cellStyle name="Normal 4 4 2 4 2 3 7" xfId="51981" xr:uid="{5E7F65DA-CABA-4472-80C7-6747EE413DD0}"/>
    <cellStyle name="Normal 4 4 2 4 2 4" xfId="13157" xr:uid="{6DD8CFBC-62A1-4050-AE72-F87897938102}"/>
    <cellStyle name="Normal 4 4 2 4 2 4 2" xfId="31084" xr:uid="{BB76FC23-B148-4CAC-8232-EEFC475A43EA}"/>
    <cellStyle name="Normal 4 4 2 4 2 4 3" xfId="43029" xr:uid="{ED447ED2-E0B6-4752-A3B0-70BC65F7C91A}"/>
    <cellStyle name="Normal 4 4 2 4 2 4 4" xfId="54994" xr:uid="{D3314B42-BE24-481A-AA32-167DF255F284}"/>
    <cellStyle name="Normal 4 4 2 4 2 5" xfId="19116" xr:uid="{5E9A7A98-8D32-4BE3-AE39-83DD7E6D13CB}"/>
    <cellStyle name="Normal 4 4 2 4 2 6" xfId="7174" xr:uid="{E037C41F-429D-48C1-866D-2943525C95FC}"/>
    <cellStyle name="Normal 4 4 2 4 2 7" xfId="25101" xr:uid="{E280CFAD-0BD2-4C04-8EBC-366A4D6BE3D9}"/>
    <cellStyle name="Normal 4 4 2 4 2 8" xfId="37046" xr:uid="{E128E526-8B3D-4D04-9A62-BABF266D3AB0}"/>
    <cellStyle name="Normal 4 4 2 4 2 9" xfId="49011" xr:uid="{CD7AD8EE-C42C-4EBA-977B-8FB8F87A8520}"/>
    <cellStyle name="Normal 4 4 2 4 3" xfId="1916" xr:uid="{00000000-0005-0000-0000-000005000000}"/>
    <cellStyle name="Normal 4 4 2 4 3 2" xfId="4886" xr:uid="{7E52CB22-99E1-4D7F-A455-9DE53EDE3569}"/>
    <cellStyle name="Normal 4 4 2 4 3 2 2" xfId="16849" xr:uid="{2AE2A4DB-7D71-4E71-81D9-1EF55AFDE0D0}"/>
    <cellStyle name="Normal 4 4 2 4 3 2 2 2" xfId="34776" xr:uid="{97B4654A-B5A9-4511-949A-37EBA2D25003}"/>
    <cellStyle name="Normal 4 4 2 4 3 2 2 3" xfId="46721" xr:uid="{06469765-1194-48FE-81A5-0854FC5D3F2E}"/>
    <cellStyle name="Normal 4 4 2 4 3 2 2 4" xfId="58686" xr:uid="{4C6CFD34-B7BD-4283-8683-15031149DABB}"/>
    <cellStyle name="Normal 4 4 2 4 3 2 3" xfId="22808" xr:uid="{83BFFC81-EE56-4393-8628-CF32028977CC}"/>
    <cellStyle name="Normal 4 4 2 4 3 2 4" xfId="10866" xr:uid="{D7B1149F-DF1C-4208-97A9-04E1EA30C693}"/>
    <cellStyle name="Normal 4 4 2 4 3 2 5" xfId="28793" xr:uid="{21D794F5-63EE-45BD-9AB1-4FAC99945198}"/>
    <cellStyle name="Normal 4 4 2 4 3 2 6" xfId="40738" xr:uid="{3AF686FF-E78A-4AB2-817B-D33C4C0D20FF}"/>
    <cellStyle name="Normal 4 4 2 4 3 2 7" xfId="52703" xr:uid="{051CB20F-4996-48D6-BD18-FCC274E3FF16}"/>
    <cellStyle name="Normal 4 4 2 4 3 3" xfId="13879" xr:uid="{77311001-F869-4E71-BE49-B6950E2286EC}"/>
    <cellStyle name="Normal 4 4 2 4 3 3 2" xfId="31806" xr:uid="{DE9FF45B-ED01-4340-88D4-E0C12952108A}"/>
    <cellStyle name="Normal 4 4 2 4 3 3 3" xfId="43751" xr:uid="{BF14B5A2-E413-436F-AB0B-74872F9C80FE}"/>
    <cellStyle name="Normal 4 4 2 4 3 3 4" xfId="55716" xr:uid="{D1591412-79B9-4E3D-A798-B057B8214D93}"/>
    <cellStyle name="Normal 4 4 2 4 3 4" xfId="19838" xr:uid="{1F06E1A2-7798-4AE3-B831-64C4EDADE01F}"/>
    <cellStyle name="Normal 4 4 2 4 3 5" xfId="7896" xr:uid="{956C80AA-2192-458C-87D6-9119246B22D1}"/>
    <cellStyle name="Normal 4 4 2 4 3 6" xfId="25823" xr:uid="{7C537E9E-B1F9-4F75-8F49-D9A65CDC7D8D}"/>
    <cellStyle name="Normal 4 4 2 4 3 7" xfId="37768" xr:uid="{2A21DBE5-50B3-4EE6-80A1-0861A4954E5A}"/>
    <cellStyle name="Normal 4 4 2 4 3 8" xfId="49733" xr:uid="{5C509448-496F-4C80-A7D3-0B04CE6664B8}"/>
    <cellStyle name="Normal 4 4 2 4 4" xfId="3442" xr:uid="{3A316D64-4E3B-4B8B-996A-B3175954A73F}"/>
    <cellStyle name="Normal 4 4 2 4 4 2" xfId="15405" xr:uid="{C56BC643-06A8-4991-9769-6FFD65C9E95E}"/>
    <cellStyle name="Normal 4 4 2 4 4 2 2" xfId="33332" xr:uid="{6B632165-9448-4316-93B8-08E90E377944}"/>
    <cellStyle name="Normal 4 4 2 4 4 2 3" xfId="45277" xr:uid="{28C6CCA1-2D7B-40AE-8D05-A4F6253A6742}"/>
    <cellStyle name="Normal 4 4 2 4 4 2 4" xfId="57242" xr:uid="{682F134B-C453-4C1F-BDF9-359B35F15F3F}"/>
    <cellStyle name="Normal 4 4 2 4 4 3" xfId="21364" xr:uid="{BCBA776F-1DDF-42BB-B253-3FF4E422CA34}"/>
    <cellStyle name="Normal 4 4 2 4 4 4" xfId="9422" xr:uid="{88F9D35A-9D17-4EF0-8473-CD48D621649D}"/>
    <cellStyle name="Normal 4 4 2 4 4 5" xfId="27349" xr:uid="{08268F4C-1A8B-477D-87A8-B9AFCB2D0325}"/>
    <cellStyle name="Normal 4 4 2 4 4 6" xfId="39294" xr:uid="{FA8BA854-502C-4023-A86C-AB73E192D336}"/>
    <cellStyle name="Normal 4 4 2 4 4 7" xfId="51259" xr:uid="{EB2D144B-7E6A-4EAA-ABCB-8A51102226E5}"/>
    <cellStyle name="Normal 4 4 2 4 5" xfId="12435" xr:uid="{52286B39-C44C-4278-BF74-81D070E08C2A}"/>
    <cellStyle name="Normal 4 4 2 4 5 2" xfId="30362" xr:uid="{14985D92-3AA0-42E5-8EDF-859192FE43DA}"/>
    <cellStyle name="Normal 4 4 2 4 5 3" xfId="42307" xr:uid="{EDF26ECC-2BC5-4352-B7BA-746A8452C5E0}"/>
    <cellStyle name="Normal 4 4 2 4 5 4" xfId="54272" xr:uid="{5640D82A-20E7-494F-B5F3-8786ED90BB46}"/>
    <cellStyle name="Normal 4 4 2 4 6" xfId="18394" xr:uid="{F8E5188C-9BF0-4973-A56E-59AE9AA3F07D}"/>
    <cellStyle name="Normal 4 4 2 4 7" xfId="6452" xr:uid="{62FB59C0-D320-48FB-9A43-1DB87D1B2CB1}"/>
    <cellStyle name="Normal 4 4 2 4 8" xfId="24379" xr:uid="{71CDCE94-3499-4EE2-B435-E6A6E06743F7}"/>
    <cellStyle name="Normal 4 4 2 4 9" xfId="36324" xr:uid="{EBCD5DBF-8395-46D7-B5FC-33EDC0768F47}"/>
    <cellStyle name="Normal 4 4 2 5" xfId="846" xr:uid="{00000000-0005-0000-0000-000005000000}"/>
    <cellStyle name="Normal 4 4 2 5 2" xfId="2290" xr:uid="{00000000-0005-0000-0000-000005000000}"/>
    <cellStyle name="Normal 4 4 2 5 2 2" xfId="5260" xr:uid="{93FC7254-9D76-450A-BF74-ED42C38DD1A7}"/>
    <cellStyle name="Normal 4 4 2 5 2 2 2" xfId="17223" xr:uid="{45933AD2-CE3C-4FFF-9013-CAB7476E2C45}"/>
    <cellStyle name="Normal 4 4 2 5 2 2 2 2" xfId="35150" xr:uid="{3D1630AD-D249-469D-8604-9C04886A901B}"/>
    <cellStyle name="Normal 4 4 2 5 2 2 2 3" xfId="47095" xr:uid="{EA08F151-0CD5-4AA7-A3F4-652F460DE39E}"/>
    <cellStyle name="Normal 4 4 2 5 2 2 2 4" xfId="59060" xr:uid="{3AE32931-5E21-4966-A831-B5CB8C9E395D}"/>
    <cellStyle name="Normal 4 4 2 5 2 2 3" xfId="23182" xr:uid="{6D4CB2A0-CFB0-44D4-807D-27A8275FF63F}"/>
    <cellStyle name="Normal 4 4 2 5 2 2 4" xfId="11240" xr:uid="{EE8E3012-92B0-4DA9-B381-9D5F6C904374}"/>
    <cellStyle name="Normal 4 4 2 5 2 2 5" xfId="29167" xr:uid="{AC65FEB4-B35B-4920-B3C7-B9676E7BF6EF}"/>
    <cellStyle name="Normal 4 4 2 5 2 2 6" xfId="41112" xr:uid="{80D3D3A4-1438-45EA-9880-A715E38C68C3}"/>
    <cellStyle name="Normal 4 4 2 5 2 2 7" xfId="53077" xr:uid="{D00074B6-43A6-4CF1-8F61-2B3D8FC4FDE0}"/>
    <cellStyle name="Normal 4 4 2 5 2 3" xfId="14253" xr:uid="{0BF05941-08AC-47E3-96FF-1576E28E3406}"/>
    <cellStyle name="Normal 4 4 2 5 2 3 2" xfId="32180" xr:uid="{E3650C3C-45FF-47BE-80A5-1AB447E7302A}"/>
    <cellStyle name="Normal 4 4 2 5 2 3 3" xfId="44125" xr:uid="{121110E5-7131-48E1-9155-D7EE661F7388}"/>
    <cellStyle name="Normal 4 4 2 5 2 3 4" xfId="56090" xr:uid="{E5E2B005-195C-4336-9181-86FB01737AB1}"/>
    <cellStyle name="Normal 4 4 2 5 2 4" xfId="20212" xr:uid="{50415A20-118B-4454-9961-73654D15BE16}"/>
    <cellStyle name="Normal 4 4 2 5 2 5" xfId="8270" xr:uid="{4DD70493-C9CD-42E7-95A6-62979AF3238B}"/>
    <cellStyle name="Normal 4 4 2 5 2 6" xfId="26197" xr:uid="{C30C3CF0-C1BE-406A-BB5F-19DA50D4F00D}"/>
    <cellStyle name="Normal 4 4 2 5 2 7" xfId="38142" xr:uid="{6D01B93B-94B5-46DB-9841-D894029CAEB8}"/>
    <cellStyle name="Normal 4 4 2 5 2 8" xfId="50107" xr:uid="{148023F9-E44A-4827-812E-AFAD4A17AF33}"/>
    <cellStyle name="Normal 4 4 2 5 3" xfId="3816" xr:uid="{DD5385BD-5D65-4383-8443-C46356D41DC1}"/>
    <cellStyle name="Normal 4 4 2 5 3 2" xfId="15779" xr:uid="{5C172A70-4873-423C-B178-AD38881FD615}"/>
    <cellStyle name="Normal 4 4 2 5 3 2 2" xfId="33706" xr:uid="{B5662A44-FADF-4BB8-887D-90B93CD6CFA0}"/>
    <cellStyle name="Normal 4 4 2 5 3 2 3" xfId="45651" xr:uid="{99252E9C-4CE5-40EE-BDBE-05C832FEBD53}"/>
    <cellStyle name="Normal 4 4 2 5 3 2 4" xfId="57616" xr:uid="{E26FCB08-B945-460D-8A4E-BA13A292573F}"/>
    <cellStyle name="Normal 4 4 2 5 3 3" xfId="21738" xr:uid="{617EC231-54D8-4BD6-AD0D-42FD05A38155}"/>
    <cellStyle name="Normal 4 4 2 5 3 4" xfId="9796" xr:uid="{E7C9C4ED-FAC7-484A-BA0D-C8B9261C0FC3}"/>
    <cellStyle name="Normal 4 4 2 5 3 5" xfId="27723" xr:uid="{DC3E56BB-54DD-4A96-AA04-1B49C26CB026}"/>
    <cellStyle name="Normal 4 4 2 5 3 6" xfId="39668" xr:uid="{39A4E181-9FC9-4FD2-93C6-08820B048490}"/>
    <cellStyle name="Normal 4 4 2 5 3 7" xfId="51633" xr:uid="{806DD247-BD94-4CDF-B3CD-24BC772FCD2E}"/>
    <cellStyle name="Normal 4 4 2 5 4" xfId="12809" xr:uid="{78A2FBD7-A58E-4792-AB9C-16E0E2A1EF1E}"/>
    <cellStyle name="Normal 4 4 2 5 4 2" xfId="30736" xr:uid="{D11721EF-A8BA-47F7-A037-33F6115C8687}"/>
    <cellStyle name="Normal 4 4 2 5 4 3" xfId="42681" xr:uid="{F491DCC6-3330-40D9-BF14-26FA35401A2B}"/>
    <cellStyle name="Normal 4 4 2 5 4 4" xfId="54646" xr:uid="{BC74E648-0B93-480F-9DD5-FCBA0EB9CD1B}"/>
    <cellStyle name="Normal 4 4 2 5 5" xfId="18768" xr:uid="{62CA236A-A8BA-4343-98E7-0ADE60212470}"/>
    <cellStyle name="Normal 4 4 2 5 6" xfId="6826" xr:uid="{401AE364-13AD-4592-8C50-BE396930DB4B}"/>
    <cellStyle name="Normal 4 4 2 5 7" xfId="24753" xr:uid="{8A53B565-5079-4066-B2D1-507B1392EAE4}"/>
    <cellStyle name="Normal 4 4 2 5 8" xfId="36698" xr:uid="{126218FD-AB1D-4C77-A0B3-1603AD6E6898}"/>
    <cellStyle name="Normal 4 4 2 5 9" xfId="48663" xr:uid="{E2782CA9-D059-46E2-8411-3A5DBC934170}"/>
    <cellStyle name="Normal 4 4 2 6" xfId="1568" xr:uid="{00000000-0005-0000-0000-000005000000}"/>
    <cellStyle name="Normal 4 4 2 6 2" xfId="4538" xr:uid="{CC7B276E-681D-456C-BED8-929735C2ECF9}"/>
    <cellStyle name="Normal 4 4 2 6 2 2" xfId="16501" xr:uid="{1C01F6A8-45E5-457C-8670-8EA1F511DA03}"/>
    <cellStyle name="Normal 4 4 2 6 2 2 2" xfId="34428" xr:uid="{5C325B2F-DE01-4D1D-BEFF-AC52544BFC93}"/>
    <cellStyle name="Normal 4 4 2 6 2 2 3" xfId="46373" xr:uid="{BF51DCE0-A47C-489E-8584-1349EE740801}"/>
    <cellStyle name="Normal 4 4 2 6 2 2 4" xfId="58338" xr:uid="{FB7C8281-BD42-4744-8C6D-9C4404AFC088}"/>
    <cellStyle name="Normal 4 4 2 6 2 3" xfId="22460" xr:uid="{7856EF9E-2531-4743-8DAB-859BC4CEAF67}"/>
    <cellStyle name="Normal 4 4 2 6 2 4" xfId="10518" xr:uid="{AF870D41-66F8-4044-85AE-F51963F5F97E}"/>
    <cellStyle name="Normal 4 4 2 6 2 5" xfId="28445" xr:uid="{C38BF494-2C95-4FF2-901D-8BC6852DF15B}"/>
    <cellStyle name="Normal 4 4 2 6 2 6" xfId="40390" xr:uid="{84530214-C3FA-4822-860A-7BD36CDB28BE}"/>
    <cellStyle name="Normal 4 4 2 6 2 7" xfId="52355" xr:uid="{232D4AD3-3780-4A43-92CE-B9646CAFC8A7}"/>
    <cellStyle name="Normal 4 4 2 6 3" xfId="13531" xr:uid="{53965080-CA39-4E45-AE8F-F6A1E4FCB9D5}"/>
    <cellStyle name="Normal 4 4 2 6 3 2" xfId="31458" xr:uid="{D77D7BCF-FD73-4744-87F7-98A88FC1614B}"/>
    <cellStyle name="Normal 4 4 2 6 3 3" xfId="43403" xr:uid="{CAF0CDFB-F524-4886-B641-6D9A462F1D77}"/>
    <cellStyle name="Normal 4 4 2 6 3 4" xfId="55368" xr:uid="{F8AFDE13-37F0-4C06-8CFC-D425574F5673}"/>
    <cellStyle name="Normal 4 4 2 6 4" xfId="19490" xr:uid="{7F0100A5-1B78-4BF6-965F-9AF276D03058}"/>
    <cellStyle name="Normal 4 4 2 6 5" xfId="7548" xr:uid="{4B51935D-57BF-42AB-8AF9-1383E58B7286}"/>
    <cellStyle name="Normal 4 4 2 6 6" xfId="25475" xr:uid="{C02EA71F-6A39-46D0-979E-6925357F0A66}"/>
    <cellStyle name="Normal 4 4 2 6 7" xfId="37420" xr:uid="{3750D9B8-BDB3-4D5D-BCB8-DF0B61928278}"/>
    <cellStyle name="Normal 4 4 2 6 8" xfId="49385" xr:uid="{7B61B2F5-CD3D-4771-B9F0-3522B01B3879}"/>
    <cellStyle name="Normal 4 4 2 7" xfId="3094" xr:uid="{C8620990-4778-481E-9C7A-EF1A3FCF8E8C}"/>
    <cellStyle name="Normal 4 4 2 7 2" xfId="15057" xr:uid="{1BE7EC2D-CE5A-41AE-96DF-0114096405B5}"/>
    <cellStyle name="Normal 4 4 2 7 2 2" xfId="32984" xr:uid="{F5D85BEE-3F0B-457B-9A9B-F62B3A3BEB4F}"/>
    <cellStyle name="Normal 4 4 2 7 2 3" xfId="44929" xr:uid="{A9BC16DB-A255-46A2-AE39-BF4716B2026C}"/>
    <cellStyle name="Normal 4 4 2 7 2 4" xfId="56894" xr:uid="{F270508C-B920-41E4-B0CE-266081D8C77D}"/>
    <cellStyle name="Normal 4 4 2 7 3" xfId="21016" xr:uid="{2C4925A3-73AD-488B-947A-E52FA4FE78D1}"/>
    <cellStyle name="Normal 4 4 2 7 4" xfId="9074" xr:uid="{6BAD3BF3-7C08-491E-AB92-B152F89886E2}"/>
    <cellStyle name="Normal 4 4 2 7 5" xfId="27001" xr:uid="{6F9028C8-7791-4CEB-8109-1CE338DDD550}"/>
    <cellStyle name="Normal 4 4 2 7 6" xfId="38946" xr:uid="{CC60F3A6-5A28-4C6F-9603-73F9A1B43D0B}"/>
    <cellStyle name="Normal 4 4 2 7 7" xfId="50911" xr:uid="{FCB3FAFA-DF9E-4774-ACE6-5F693EBCE9CF}"/>
    <cellStyle name="Normal 4 4 2 8" xfId="12087" xr:uid="{BFC9AC3D-4E2E-45B9-9B03-CFE70BE49948}"/>
    <cellStyle name="Normal 4 4 2 8 2" xfId="30014" xr:uid="{BDC51E63-4CC3-4632-936F-39EB591FD65B}"/>
    <cellStyle name="Normal 4 4 2 8 3" xfId="41959" xr:uid="{B7BE310A-C903-4616-AB14-0B6A62C77D2D}"/>
    <cellStyle name="Normal 4 4 2 8 4" xfId="53924" xr:uid="{EF5E1EF4-2594-40B8-A9C2-EB93F2FA9929}"/>
    <cellStyle name="Normal 4 4 2 9" xfId="18046" xr:uid="{FBC663F2-4A06-461C-AF24-E51C051FBF56}"/>
    <cellStyle name="Normal 4 4 3" xfId="182" xr:uid="{00000000-0005-0000-0000-000005000000}"/>
    <cellStyle name="Normal 4 4 3 10" xfId="36034" xr:uid="{0FC6C354-7F0C-42B6-8F45-201AC6F5A3B1}"/>
    <cellStyle name="Normal 4 4 3 11" xfId="47999" xr:uid="{356CB549-DEE9-4566-A66F-D28E23733DFA}"/>
    <cellStyle name="Normal 4 4 3 2" xfId="530" xr:uid="{00000000-0005-0000-0000-000005000000}"/>
    <cellStyle name="Normal 4 4 3 2 10" xfId="48347" xr:uid="{E9266E23-30FF-49CA-AFAD-AF76B5CC4F5D}"/>
    <cellStyle name="Normal 4 4 3 2 2" xfId="1252" xr:uid="{00000000-0005-0000-0000-000005000000}"/>
    <cellStyle name="Normal 4 4 3 2 2 2" xfId="2696" xr:uid="{00000000-0005-0000-0000-000005000000}"/>
    <cellStyle name="Normal 4 4 3 2 2 2 2" xfId="5666" xr:uid="{4F29B683-F487-455A-878C-570C99E1364C}"/>
    <cellStyle name="Normal 4 4 3 2 2 2 2 2" xfId="17629" xr:uid="{C83D7C25-AB32-4D7B-8C79-16CA176070B4}"/>
    <cellStyle name="Normal 4 4 3 2 2 2 2 2 2" xfId="35556" xr:uid="{BA96F727-F4B5-4F7B-A11D-0DE1574FA83C}"/>
    <cellStyle name="Normal 4 4 3 2 2 2 2 2 3" xfId="47501" xr:uid="{A23BDC14-3C6F-4C0E-9214-A3608384977F}"/>
    <cellStyle name="Normal 4 4 3 2 2 2 2 2 4" xfId="59466" xr:uid="{9B0819FD-2087-4046-99FE-8EDEE30EACAE}"/>
    <cellStyle name="Normal 4 4 3 2 2 2 2 3" xfId="23588" xr:uid="{5BC6885E-5997-4DDD-BB6E-228765F8F6BD}"/>
    <cellStyle name="Normal 4 4 3 2 2 2 2 4" xfId="11646" xr:uid="{E5FF5C5A-DFDC-4B88-B794-A975B203D508}"/>
    <cellStyle name="Normal 4 4 3 2 2 2 2 5" xfId="29573" xr:uid="{7F60FE1A-2877-4495-A8CE-A61FFC846888}"/>
    <cellStyle name="Normal 4 4 3 2 2 2 2 6" xfId="41518" xr:uid="{16A3B517-5EDE-487B-9879-12350B85D047}"/>
    <cellStyle name="Normal 4 4 3 2 2 2 2 7" xfId="53483" xr:uid="{EED1DF76-0AEB-48DD-8223-E7A5AB01B403}"/>
    <cellStyle name="Normal 4 4 3 2 2 2 3" xfId="14659" xr:uid="{9E628E7C-1EAA-46A0-8485-75F470D6A2EC}"/>
    <cellStyle name="Normal 4 4 3 2 2 2 3 2" xfId="32586" xr:uid="{5026B180-A9C1-46A7-8A44-A7D1D13149AF}"/>
    <cellStyle name="Normal 4 4 3 2 2 2 3 3" xfId="44531" xr:uid="{5785AEE7-86E5-4492-9C9C-89C7BE6E82AA}"/>
    <cellStyle name="Normal 4 4 3 2 2 2 3 4" xfId="56496" xr:uid="{4F471892-9DE0-4C5F-9DEC-E5F6E535D39F}"/>
    <cellStyle name="Normal 4 4 3 2 2 2 4" xfId="20618" xr:uid="{A6484B3A-352C-4016-8D05-A300E4F4A2E5}"/>
    <cellStyle name="Normal 4 4 3 2 2 2 5" xfId="8676" xr:uid="{E5144370-87EA-4EA4-9235-4911B7783619}"/>
    <cellStyle name="Normal 4 4 3 2 2 2 6" xfId="26603" xr:uid="{C8947BCD-79EA-40A8-B267-695B9EB3DF96}"/>
    <cellStyle name="Normal 4 4 3 2 2 2 7" xfId="38548" xr:uid="{DDEA0493-EF5D-41B0-B7B7-790C03991620}"/>
    <cellStyle name="Normal 4 4 3 2 2 2 8" xfId="50513" xr:uid="{1976E726-7A1B-437C-96FD-C030B17ABCA6}"/>
    <cellStyle name="Normal 4 4 3 2 2 3" xfId="4222" xr:uid="{2B1DA8A9-8F60-484A-9D4F-8107E2E9F16B}"/>
    <cellStyle name="Normal 4 4 3 2 2 3 2" xfId="16185" xr:uid="{84F89BF3-4654-4DF1-BB97-91BDF088EB3C}"/>
    <cellStyle name="Normal 4 4 3 2 2 3 2 2" xfId="34112" xr:uid="{92705224-8E7B-4DD1-84AF-8484811C3151}"/>
    <cellStyle name="Normal 4 4 3 2 2 3 2 3" xfId="46057" xr:uid="{FEC3B3C4-5428-45D3-959E-DC95B87FC5CD}"/>
    <cellStyle name="Normal 4 4 3 2 2 3 2 4" xfId="58022" xr:uid="{9191F10D-9BC7-4164-A201-263D65B39069}"/>
    <cellStyle name="Normal 4 4 3 2 2 3 3" xfId="22144" xr:uid="{46FC30F6-78A3-4F47-9DD7-22E4FA759F0F}"/>
    <cellStyle name="Normal 4 4 3 2 2 3 4" xfId="10202" xr:uid="{672DD72B-1DC7-49C6-A5F1-AEA459FCC91C}"/>
    <cellStyle name="Normal 4 4 3 2 2 3 5" xfId="28129" xr:uid="{2439A6F8-87C0-4EE7-93E9-8434AD39204E}"/>
    <cellStyle name="Normal 4 4 3 2 2 3 6" xfId="40074" xr:uid="{CDD13D38-775E-4EBB-A0D2-64872037FD40}"/>
    <cellStyle name="Normal 4 4 3 2 2 3 7" xfId="52039" xr:uid="{B8270985-8847-4C92-B8D6-9A50431C0BF3}"/>
    <cellStyle name="Normal 4 4 3 2 2 4" xfId="13215" xr:uid="{FEF478C0-6984-40CA-8291-6F3DBB2F7970}"/>
    <cellStyle name="Normal 4 4 3 2 2 4 2" xfId="31142" xr:uid="{60C89AD9-8A1C-417A-821C-7A0DFC2C353B}"/>
    <cellStyle name="Normal 4 4 3 2 2 4 3" xfId="43087" xr:uid="{FA95A773-425B-44FA-BDCB-CD5EA0933D50}"/>
    <cellStyle name="Normal 4 4 3 2 2 4 4" xfId="55052" xr:uid="{F043E862-7F91-426F-99AC-1428DE882619}"/>
    <cellStyle name="Normal 4 4 3 2 2 5" xfId="19174" xr:uid="{1AF6EC50-4A39-4481-A54F-B71AC35CF851}"/>
    <cellStyle name="Normal 4 4 3 2 2 6" xfId="7232" xr:uid="{5F161CB9-F2CB-4AB0-B3D0-E255102C557F}"/>
    <cellStyle name="Normal 4 4 3 2 2 7" xfId="25159" xr:uid="{82DC2D43-557E-41FF-A33D-1997A864896A}"/>
    <cellStyle name="Normal 4 4 3 2 2 8" xfId="37104" xr:uid="{C86AAB06-3887-480F-84F4-A431F644A43A}"/>
    <cellStyle name="Normal 4 4 3 2 2 9" xfId="49069" xr:uid="{47522952-39E0-4C4E-AB1D-9B5AD962DC33}"/>
    <cellStyle name="Normal 4 4 3 2 3" xfId="1974" xr:uid="{00000000-0005-0000-0000-000005000000}"/>
    <cellStyle name="Normal 4 4 3 2 3 2" xfId="4944" xr:uid="{756110B5-547E-4D2E-A19A-85C9242263FB}"/>
    <cellStyle name="Normal 4 4 3 2 3 2 2" xfId="16907" xr:uid="{6AA7BA39-370A-4B2B-9674-3EFEDD24D912}"/>
    <cellStyle name="Normal 4 4 3 2 3 2 2 2" xfId="34834" xr:uid="{0075BF9E-4EAF-4F1A-941D-2AEA4D2D9B49}"/>
    <cellStyle name="Normal 4 4 3 2 3 2 2 3" xfId="46779" xr:uid="{BAF70A00-7865-4EF9-AEFE-5F98A78E2D58}"/>
    <cellStyle name="Normal 4 4 3 2 3 2 2 4" xfId="58744" xr:uid="{9161C01C-DBA1-4D41-814C-0F462A3EA18B}"/>
    <cellStyle name="Normal 4 4 3 2 3 2 3" xfId="22866" xr:uid="{B7A6B908-599B-4219-8DDA-063EA4CC5152}"/>
    <cellStyle name="Normal 4 4 3 2 3 2 4" xfId="10924" xr:uid="{75689FCA-1174-4056-9056-C1A565F1A33E}"/>
    <cellStyle name="Normal 4 4 3 2 3 2 5" xfId="28851" xr:uid="{0B2DC53C-D4BD-47DD-9C33-FCD26517939C}"/>
    <cellStyle name="Normal 4 4 3 2 3 2 6" xfId="40796" xr:uid="{5EB6D829-E22F-4153-AC5C-90BDD40F76A5}"/>
    <cellStyle name="Normal 4 4 3 2 3 2 7" xfId="52761" xr:uid="{E488C765-AD19-4A48-BD8D-F06F5BD1A932}"/>
    <cellStyle name="Normal 4 4 3 2 3 3" xfId="13937" xr:uid="{28DF13DB-FD3F-4E3D-8BB6-89907B2503C2}"/>
    <cellStyle name="Normal 4 4 3 2 3 3 2" xfId="31864" xr:uid="{BF95CBFC-BC50-451D-B55D-C3CEE9D961ED}"/>
    <cellStyle name="Normal 4 4 3 2 3 3 3" xfId="43809" xr:uid="{1728C5A5-2A06-4742-8A9C-A8B9590D6735}"/>
    <cellStyle name="Normal 4 4 3 2 3 3 4" xfId="55774" xr:uid="{441BBA5C-9971-4855-B303-E47FB00F250D}"/>
    <cellStyle name="Normal 4 4 3 2 3 4" xfId="19896" xr:uid="{AC542C3B-2C1F-4A41-9541-0F9BE197DF1C}"/>
    <cellStyle name="Normal 4 4 3 2 3 5" xfId="7954" xr:uid="{2F0AE363-81D2-46DD-AB65-DB0E8338F7F7}"/>
    <cellStyle name="Normal 4 4 3 2 3 6" xfId="25881" xr:uid="{22DEB101-4440-4210-AC43-0DF76AE0ED3D}"/>
    <cellStyle name="Normal 4 4 3 2 3 7" xfId="37826" xr:uid="{2459CFA8-D60C-495D-8F0B-54A11B9CFC26}"/>
    <cellStyle name="Normal 4 4 3 2 3 8" xfId="49791" xr:uid="{5A1A4D6E-EBAF-44EB-80D6-CE369DAE1C24}"/>
    <cellStyle name="Normal 4 4 3 2 4" xfId="3500" xr:uid="{6437322C-585A-4A8C-A9EC-4EB6E007F600}"/>
    <cellStyle name="Normal 4 4 3 2 4 2" xfId="15463" xr:uid="{CF8D6F25-34BD-4119-8A79-1FC3A6D97015}"/>
    <cellStyle name="Normal 4 4 3 2 4 2 2" xfId="33390" xr:uid="{4916FDB1-274C-409B-8BFD-571E81C29078}"/>
    <cellStyle name="Normal 4 4 3 2 4 2 3" xfId="45335" xr:uid="{A9BB590A-3205-42D5-92CA-3903A5587825}"/>
    <cellStyle name="Normal 4 4 3 2 4 2 4" xfId="57300" xr:uid="{E80B0540-41FC-42C8-A89B-EFD232160E15}"/>
    <cellStyle name="Normal 4 4 3 2 4 3" xfId="21422" xr:uid="{1DBBB9F8-A363-45F6-BC30-64DB3579D85D}"/>
    <cellStyle name="Normal 4 4 3 2 4 4" xfId="9480" xr:uid="{93EAACB6-424D-49BA-9C67-169107C36E97}"/>
    <cellStyle name="Normal 4 4 3 2 4 5" xfId="27407" xr:uid="{98166B9A-ABC4-4698-AB73-31C44F8A3D2C}"/>
    <cellStyle name="Normal 4 4 3 2 4 6" xfId="39352" xr:uid="{E845609F-842F-4E8C-9630-4399A58C2A66}"/>
    <cellStyle name="Normal 4 4 3 2 4 7" xfId="51317" xr:uid="{8DAF9CA7-C3E4-4086-A918-8E91C89A4932}"/>
    <cellStyle name="Normal 4 4 3 2 5" xfId="12493" xr:uid="{7A4A4763-D3E0-48D4-8C31-CA6511E80AE2}"/>
    <cellStyle name="Normal 4 4 3 2 5 2" xfId="30420" xr:uid="{792FD159-C1AA-4D46-8D69-865CCD0C33DD}"/>
    <cellStyle name="Normal 4 4 3 2 5 3" xfId="42365" xr:uid="{7D8AFC39-991D-4D3E-80AA-5D96E6124543}"/>
    <cellStyle name="Normal 4 4 3 2 5 4" xfId="54330" xr:uid="{84D173CE-DA54-45D5-BB12-40C445B5C2DD}"/>
    <cellStyle name="Normal 4 4 3 2 6" xfId="18452" xr:uid="{D90BCC8A-1C5E-4F8F-A4EE-AD793A4C8E79}"/>
    <cellStyle name="Normal 4 4 3 2 7" xfId="6510" xr:uid="{269198D6-FD2E-4AB5-A675-08603559D92E}"/>
    <cellStyle name="Normal 4 4 3 2 8" xfId="24437" xr:uid="{59B465BB-77DB-4DB8-8AC8-1AF73528026C}"/>
    <cellStyle name="Normal 4 4 3 2 9" xfId="36382" xr:uid="{90FF69CB-FF44-415F-B002-A032D85A817D}"/>
    <cellStyle name="Normal 4 4 3 3" xfId="904" xr:uid="{00000000-0005-0000-0000-000005000000}"/>
    <cellStyle name="Normal 4 4 3 3 2" xfId="2348" xr:uid="{00000000-0005-0000-0000-000005000000}"/>
    <cellStyle name="Normal 4 4 3 3 2 2" xfId="5318" xr:uid="{56712C81-6D2A-4E73-B82E-BE8CA818FDD8}"/>
    <cellStyle name="Normal 4 4 3 3 2 2 2" xfId="17281" xr:uid="{C7096D7A-36CB-4F5F-9573-701ADEA2D87A}"/>
    <cellStyle name="Normal 4 4 3 3 2 2 2 2" xfId="35208" xr:uid="{66EC7324-A48E-4066-9275-00BDB0725F6A}"/>
    <cellStyle name="Normal 4 4 3 3 2 2 2 3" xfId="47153" xr:uid="{12E4FCC2-6BBB-4BA1-BD91-8976E0A94C02}"/>
    <cellStyle name="Normal 4 4 3 3 2 2 2 4" xfId="59118" xr:uid="{F7CDE063-D728-4D38-830F-2AB68028D075}"/>
    <cellStyle name="Normal 4 4 3 3 2 2 3" xfId="23240" xr:uid="{906034D1-D8B8-4FB3-ADA0-06E79AD4F09F}"/>
    <cellStyle name="Normal 4 4 3 3 2 2 4" xfId="11298" xr:uid="{9A855D54-B06B-4E9B-B2CD-FDFBEF784F81}"/>
    <cellStyle name="Normal 4 4 3 3 2 2 5" xfId="29225" xr:uid="{DA8678C1-DF4B-4FDD-B7F6-A151D7D686C9}"/>
    <cellStyle name="Normal 4 4 3 3 2 2 6" xfId="41170" xr:uid="{C7F32D30-F2F1-4744-9FCA-661F7F9EBAA1}"/>
    <cellStyle name="Normal 4 4 3 3 2 2 7" xfId="53135" xr:uid="{E800A336-B2E0-4406-8416-46D6DD0409A5}"/>
    <cellStyle name="Normal 4 4 3 3 2 3" xfId="14311" xr:uid="{BF5295DF-F586-4436-B181-2222CD0458F6}"/>
    <cellStyle name="Normal 4 4 3 3 2 3 2" xfId="32238" xr:uid="{56D855D5-AA55-4AFB-9AB2-A043D5C1E73E}"/>
    <cellStyle name="Normal 4 4 3 3 2 3 3" xfId="44183" xr:uid="{F80517BF-F1E7-4D77-8A94-25FA230F13FB}"/>
    <cellStyle name="Normal 4 4 3 3 2 3 4" xfId="56148" xr:uid="{009200B3-623C-4960-8E74-7A3C5B5AF568}"/>
    <cellStyle name="Normal 4 4 3 3 2 4" xfId="20270" xr:uid="{41FBB1D4-02B0-4650-9A3F-C4C4D4316084}"/>
    <cellStyle name="Normal 4 4 3 3 2 5" xfId="8328" xr:uid="{64430D95-18A8-4DF8-BEF1-176DF77F8E17}"/>
    <cellStyle name="Normal 4 4 3 3 2 6" xfId="26255" xr:uid="{3FEBF944-0F56-4D45-B70A-E87B77C54458}"/>
    <cellStyle name="Normal 4 4 3 3 2 7" xfId="38200" xr:uid="{2250C8A2-78B2-4B12-990A-B7484373EA9E}"/>
    <cellStyle name="Normal 4 4 3 3 2 8" xfId="50165" xr:uid="{BA45D50A-8396-49EC-8316-9520FECCDC88}"/>
    <cellStyle name="Normal 4 4 3 3 3" xfId="3874" xr:uid="{B0BC1F2D-7902-4BD7-994C-8A35CD8E2921}"/>
    <cellStyle name="Normal 4 4 3 3 3 2" xfId="15837" xr:uid="{02016FC9-319D-476A-AB7C-AD17C41C02AC}"/>
    <cellStyle name="Normal 4 4 3 3 3 2 2" xfId="33764" xr:uid="{7C293207-F888-4383-9059-39F668221083}"/>
    <cellStyle name="Normal 4 4 3 3 3 2 3" xfId="45709" xr:uid="{F7A7F965-BC9A-4B9E-AE68-CE865351F4FF}"/>
    <cellStyle name="Normal 4 4 3 3 3 2 4" xfId="57674" xr:uid="{5AB7BA95-335A-4023-96E3-8FF78940F0F4}"/>
    <cellStyle name="Normal 4 4 3 3 3 3" xfId="21796" xr:uid="{2CD6A409-EC2F-4A36-A56E-AE674A63431B}"/>
    <cellStyle name="Normal 4 4 3 3 3 4" xfId="9854" xr:uid="{F0080D25-D2FA-4E61-9162-4168917E59B4}"/>
    <cellStyle name="Normal 4 4 3 3 3 5" xfId="27781" xr:uid="{51BCA8DD-5495-42C0-85C2-96AA9B662962}"/>
    <cellStyle name="Normal 4 4 3 3 3 6" xfId="39726" xr:uid="{D7273B49-1141-414F-84B3-079BDF5BDD48}"/>
    <cellStyle name="Normal 4 4 3 3 3 7" xfId="51691" xr:uid="{C87429C7-41F8-4E13-AC1E-D19E7E941F58}"/>
    <cellStyle name="Normal 4 4 3 3 4" xfId="12867" xr:uid="{53CBA2F3-591B-4169-A78B-F0FC83F22EFD}"/>
    <cellStyle name="Normal 4 4 3 3 4 2" xfId="30794" xr:uid="{B3D8F8F4-1AE9-4545-B765-21C032D29111}"/>
    <cellStyle name="Normal 4 4 3 3 4 3" xfId="42739" xr:uid="{2B0A02BD-6249-46C0-BE2E-B79BC4CFB160}"/>
    <cellStyle name="Normal 4 4 3 3 4 4" xfId="54704" xr:uid="{DCA5DE22-0EDE-48C5-B242-39547853C410}"/>
    <cellStyle name="Normal 4 4 3 3 5" xfId="18826" xr:uid="{A7D7030E-0385-4409-8636-43A947B5D203}"/>
    <cellStyle name="Normal 4 4 3 3 6" xfId="6884" xr:uid="{12C0A850-20F0-43FA-8AF1-6556C994765F}"/>
    <cellStyle name="Normal 4 4 3 3 7" xfId="24811" xr:uid="{78F1A721-5B4B-4E5B-A1FF-2ABFAF39BF7F}"/>
    <cellStyle name="Normal 4 4 3 3 8" xfId="36756" xr:uid="{BDA814A5-FBAB-43C7-83CF-7C443691C954}"/>
    <cellStyle name="Normal 4 4 3 3 9" xfId="48721" xr:uid="{30EEEE83-AA2F-47A5-9A9C-C057D9E53A68}"/>
    <cellStyle name="Normal 4 4 3 4" xfId="1626" xr:uid="{00000000-0005-0000-0000-000005000000}"/>
    <cellStyle name="Normal 4 4 3 4 2" xfId="4596" xr:uid="{0B82F7FC-9FAC-4926-9DE5-047FA813F7D4}"/>
    <cellStyle name="Normal 4 4 3 4 2 2" xfId="16559" xr:uid="{D88B496E-79F5-4E46-96EE-52822CA0C363}"/>
    <cellStyle name="Normal 4 4 3 4 2 2 2" xfId="34486" xr:uid="{9C50613C-3B28-453B-B73D-DA12ABF64DEF}"/>
    <cellStyle name="Normal 4 4 3 4 2 2 3" xfId="46431" xr:uid="{8CDB6A62-965D-42EA-9A73-A00E937A9883}"/>
    <cellStyle name="Normal 4 4 3 4 2 2 4" xfId="58396" xr:uid="{35C2E812-944A-4BA4-B5A0-FCE53CDF33AA}"/>
    <cellStyle name="Normal 4 4 3 4 2 3" xfId="22518" xr:uid="{3C606017-AD0D-4954-AB42-B6886C0E0F87}"/>
    <cellStyle name="Normal 4 4 3 4 2 4" xfId="10576" xr:uid="{615F422D-70B1-44AD-A7E1-F97A672F8155}"/>
    <cellStyle name="Normal 4 4 3 4 2 5" xfId="28503" xr:uid="{FE395478-D80C-431D-A67D-8183016606B9}"/>
    <cellStyle name="Normal 4 4 3 4 2 6" xfId="40448" xr:uid="{3CAA83E2-329F-41A0-A690-38CDB1018F60}"/>
    <cellStyle name="Normal 4 4 3 4 2 7" xfId="52413" xr:uid="{FCFE70C1-E6D7-43D8-A03C-A2805C16EA6B}"/>
    <cellStyle name="Normal 4 4 3 4 3" xfId="13589" xr:uid="{0C38DA5F-D23A-4E99-801F-B8E9A4DADF33}"/>
    <cellStyle name="Normal 4 4 3 4 3 2" xfId="31516" xr:uid="{020FE57F-31A8-40E6-8F33-F0F0DBCA45A7}"/>
    <cellStyle name="Normal 4 4 3 4 3 3" xfId="43461" xr:uid="{D976E28D-7FB4-43C2-A338-BD505210F123}"/>
    <cellStyle name="Normal 4 4 3 4 3 4" xfId="55426" xr:uid="{CE417977-A72E-4496-A03B-A3BF9DAE798F}"/>
    <cellStyle name="Normal 4 4 3 4 4" xfId="19548" xr:uid="{697994B7-B5DD-459A-BEBD-98A742E5AB22}"/>
    <cellStyle name="Normal 4 4 3 4 5" xfId="7606" xr:uid="{9D895D02-F72D-4E46-BB5D-9503BA543670}"/>
    <cellStyle name="Normal 4 4 3 4 6" xfId="25533" xr:uid="{E9773F7D-E6C7-4C94-894C-96B8F36A0492}"/>
    <cellStyle name="Normal 4 4 3 4 7" xfId="37478" xr:uid="{51297ED0-3659-4C77-8A85-C76CE861E701}"/>
    <cellStyle name="Normal 4 4 3 4 8" xfId="49443" xr:uid="{9D4C7DE9-2DAF-4A5B-BDFE-FA8B65B040AE}"/>
    <cellStyle name="Normal 4 4 3 5" xfId="3152" xr:uid="{0899E412-21C4-4CD4-A3CF-9A94E258CF4A}"/>
    <cellStyle name="Normal 4 4 3 5 2" xfId="15115" xr:uid="{94E98B4F-51A9-4D56-9513-ABC26EC12E48}"/>
    <cellStyle name="Normal 4 4 3 5 2 2" xfId="33042" xr:uid="{DB501E31-5DAC-4106-BA34-258985CC6B6C}"/>
    <cellStyle name="Normal 4 4 3 5 2 3" xfId="44987" xr:uid="{DFF99955-443C-4810-B44F-1117AC6FB8E3}"/>
    <cellStyle name="Normal 4 4 3 5 2 4" xfId="56952" xr:uid="{AF3227E6-9F2D-4360-BE19-951DF422C230}"/>
    <cellStyle name="Normal 4 4 3 5 3" xfId="21074" xr:uid="{9AE35D17-441A-4F66-AE45-BC6C429670AE}"/>
    <cellStyle name="Normal 4 4 3 5 4" xfId="9132" xr:uid="{A9A3A932-3308-43D7-9C40-80D1B75952D9}"/>
    <cellStyle name="Normal 4 4 3 5 5" xfId="27059" xr:uid="{D8F988CF-60D4-46AA-9CF5-23EB2A481E9B}"/>
    <cellStyle name="Normal 4 4 3 5 6" xfId="39004" xr:uid="{82C94E89-6C90-41A3-A3EE-CA7606FFC66E}"/>
    <cellStyle name="Normal 4 4 3 5 7" xfId="50969" xr:uid="{12359632-5B96-4B9F-BEFF-72A7EDEB9F7C}"/>
    <cellStyle name="Normal 4 4 3 6" xfId="12145" xr:uid="{7985DF43-C88D-4A92-9944-7AB6DFD0A4A2}"/>
    <cellStyle name="Normal 4 4 3 6 2" xfId="30072" xr:uid="{ED6C679E-04CF-4BBE-BC22-678364631014}"/>
    <cellStyle name="Normal 4 4 3 6 3" xfId="42017" xr:uid="{FC6B5527-103F-4FBD-9080-B6433C3F276F}"/>
    <cellStyle name="Normal 4 4 3 6 4" xfId="53982" xr:uid="{E3DF6850-8023-4059-B070-AF0FC86101D8}"/>
    <cellStyle name="Normal 4 4 3 7" xfId="18104" xr:uid="{75664F80-32A8-4D03-85EA-DC23BCB64B45}"/>
    <cellStyle name="Normal 4 4 3 8" xfId="6162" xr:uid="{CDA959A8-7847-4BA0-A3D7-FD6E97A3A60F}"/>
    <cellStyle name="Normal 4 4 3 9" xfId="24089" xr:uid="{CB923383-A719-4B0B-923B-566EFB6F26C5}"/>
    <cellStyle name="Normal 4 4 4" xfId="298" xr:uid="{00000000-0005-0000-0000-000005000000}"/>
    <cellStyle name="Normal 4 4 4 10" xfId="36150" xr:uid="{109C9444-EB0A-46E3-9A81-626AA552E4A6}"/>
    <cellStyle name="Normal 4 4 4 11" xfId="48115" xr:uid="{DE2880CF-B3FE-4377-99F1-6E6A8E62FF8C}"/>
    <cellStyle name="Normal 4 4 4 2" xfId="646" xr:uid="{00000000-0005-0000-0000-000005000000}"/>
    <cellStyle name="Normal 4 4 4 2 10" xfId="48463" xr:uid="{96A7F5F7-53DD-486D-97C8-768D0CB62257}"/>
    <cellStyle name="Normal 4 4 4 2 2" xfId="1368" xr:uid="{00000000-0005-0000-0000-000005000000}"/>
    <cellStyle name="Normal 4 4 4 2 2 2" xfId="2812" xr:uid="{00000000-0005-0000-0000-000005000000}"/>
    <cellStyle name="Normal 4 4 4 2 2 2 2" xfId="5782" xr:uid="{76C90B92-3064-49E8-B7F8-BBAE963502C1}"/>
    <cellStyle name="Normal 4 4 4 2 2 2 2 2" xfId="17745" xr:uid="{E0C3B4C3-FA25-4801-ADAD-A910CB528FBD}"/>
    <cellStyle name="Normal 4 4 4 2 2 2 2 2 2" xfId="35672" xr:uid="{D5FB2D8F-9A10-4C91-9ED8-F68E5F9D2120}"/>
    <cellStyle name="Normal 4 4 4 2 2 2 2 2 3" xfId="47617" xr:uid="{3AF0F188-80E7-4B85-AB5B-E225B40D05AB}"/>
    <cellStyle name="Normal 4 4 4 2 2 2 2 2 4" xfId="59582" xr:uid="{6972BF40-A56A-4559-81D8-7AAB504E4355}"/>
    <cellStyle name="Normal 4 4 4 2 2 2 2 3" xfId="23704" xr:uid="{5B13483C-DDD4-45B9-84D3-74CCB82D0F42}"/>
    <cellStyle name="Normal 4 4 4 2 2 2 2 4" xfId="11762" xr:uid="{54BD5E94-D819-4959-918D-F7A4297497C2}"/>
    <cellStyle name="Normal 4 4 4 2 2 2 2 5" xfId="29689" xr:uid="{A1F020D9-FA70-4AE5-9CDD-50224227B303}"/>
    <cellStyle name="Normal 4 4 4 2 2 2 2 6" xfId="41634" xr:uid="{21C3832C-1300-4DCF-ACF7-5D82C9F61DC3}"/>
    <cellStyle name="Normal 4 4 4 2 2 2 2 7" xfId="53599" xr:uid="{93220BE2-EDBB-41C9-8FD6-BB2B856E8C2D}"/>
    <cellStyle name="Normal 4 4 4 2 2 2 3" xfId="14775" xr:uid="{834A818D-42B8-4539-81A5-518E38AB05F2}"/>
    <cellStyle name="Normal 4 4 4 2 2 2 3 2" xfId="32702" xr:uid="{6AC85CC7-27AF-420A-8936-D458F4588BA6}"/>
    <cellStyle name="Normal 4 4 4 2 2 2 3 3" xfId="44647" xr:uid="{869E92EE-0CAD-4768-9B75-26DE7BF76ACF}"/>
    <cellStyle name="Normal 4 4 4 2 2 2 3 4" xfId="56612" xr:uid="{4C0DB675-5D2E-4C7A-AE18-5416C7D2EC4C}"/>
    <cellStyle name="Normal 4 4 4 2 2 2 4" xfId="20734" xr:uid="{81764984-9BF3-4C95-97C0-5C3814DAC851}"/>
    <cellStyle name="Normal 4 4 4 2 2 2 5" xfId="8792" xr:uid="{FF2C3FF2-6D70-418B-BE83-B3D01C682C54}"/>
    <cellStyle name="Normal 4 4 4 2 2 2 6" xfId="26719" xr:uid="{45CC1CE0-CDAC-4EE2-A2F7-2F74FF0C07B5}"/>
    <cellStyle name="Normal 4 4 4 2 2 2 7" xfId="38664" xr:uid="{F7C033DE-5855-4FC6-9AB7-31ED7DC885F6}"/>
    <cellStyle name="Normal 4 4 4 2 2 2 8" xfId="50629" xr:uid="{56CC6404-B7E4-478B-A3C9-2B5DBB183C57}"/>
    <cellStyle name="Normal 4 4 4 2 2 3" xfId="4338" xr:uid="{88017B4E-113D-4C39-95F8-3B137B47F8E4}"/>
    <cellStyle name="Normal 4 4 4 2 2 3 2" xfId="16301" xr:uid="{E59174E7-6D1F-484D-BCF6-99E37E07F78A}"/>
    <cellStyle name="Normal 4 4 4 2 2 3 2 2" xfId="34228" xr:uid="{FD04EE53-871C-434B-80E6-620360DBA93E}"/>
    <cellStyle name="Normal 4 4 4 2 2 3 2 3" xfId="46173" xr:uid="{B405718B-0CFD-453B-AC1F-804D996E9781}"/>
    <cellStyle name="Normal 4 4 4 2 2 3 2 4" xfId="58138" xr:uid="{02D81F27-B1FE-4E6E-9448-7D2CE35A871F}"/>
    <cellStyle name="Normal 4 4 4 2 2 3 3" xfId="22260" xr:uid="{5BC11D67-17AF-480A-8833-0E9B91AEA797}"/>
    <cellStyle name="Normal 4 4 4 2 2 3 4" xfId="10318" xr:uid="{EB4D3D6B-6AD6-4605-BE27-45664CBA8260}"/>
    <cellStyle name="Normal 4 4 4 2 2 3 5" xfId="28245" xr:uid="{B582082E-877A-4907-8216-C02CDC191CBF}"/>
    <cellStyle name="Normal 4 4 4 2 2 3 6" xfId="40190" xr:uid="{47C9B77B-9D67-4F75-8C2D-26D7793C4396}"/>
    <cellStyle name="Normal 4 4 4 2 2 3 7" xfId="52155" xr:uid="{550BDC74-9157-4657-B5A4-90277E85551F}"/>
    <cellStyle name="Normal 4 4 4 2 2 4" xfId="13331" xr:uid="{5CDC0C85-49D8-4A7A-A49A-4D2A95601A32}"/>
    <cellStyle name="Normal 4 4 4 2 2 4 2" xfId="31258" xr:uid="{61528860-BECC-4BF0-B5F0-76A4BB169AFF}"/>
    <cellStyle name="Normal 4 4 4 2 2 4 3" xfId="43203" xr:uid="{9B7A3A29-B420-4246-8ABE-A6D95F792D46}"/>
    <cellStyle name="Normal 4 4 4 2 2 4 4" xfId="55168" xr:uid="{3AEA9A0B-35E1-4F6A-9823-6D24F2885A2C}"/>
    <cellStyle name="Normal 4 4 4 2 2 5" xfId="19290" xr:uid="{78F27896-32EE-42C7-8028-0C178E362769}"/>
    <cellStyle name="Normal 4 4 4 2 2 6" xfId="7348" xr:uid="{FB4DC69D-E74A-4BF3-8165-AC8EAF7F129E}"/>
    <cellStyle name="Normal 4 4 4 2 2 7" xfId="25275" xr:uid="{9DA1E46F-8F28-4C16-A481-C94DA90D335E}"/>
    <cellStyle name="Normal 4 4 4 2 2 8" xfId="37220" xr:uid="{015D81C1-86FF-4C3D-8746-D690AA51FD73}"/>
    <cellStyle name="Normal 4 4 4 2 2 9" xfId="49185" xr:uid="{6091F558-1A7F-44C2-A793-7CC79E10D680}"/>
    <cellStyle name="Normal 4 4 4 2 3" xfId="2090" xr:uid="{00000000-0005-0000-0000-000005000000}"/>
    <cellStyle name="Normal 4 4 4 2 3 2" xfId="5060" xr:uid="{B0F03532-1CCD-4061-BAF8-DB4300C58B93}"/>
    <cellStyle name="Normal 4 4 4 2 3 2 2" xfId="17023" xr:uid="{9C0F08C8-9046-4F90-9122-C64F324D739B}"/>
    <cellStyle name="Normal 4 4 4 2 3 2 2 2" xfId="34950" xr:uid="{5972F2E1-07CD-4EE8-ACCB-F86C88FD274F}"/>
    <cellStyle name="Normal 4 4 4 2 3 2 2 3" xfId="46895" xr:uid="{5A058490-87BE-4779-BBE0-D2C93B1373B3}"/>
    <cellStyle name="Normal 4 4 4 2 3 2 2 4" xfId="58860" xr:uid="{49CD6E77-FB46-4254-BB02-CFD0E74A9156}"/>
    <cellStyle name="Normal 4 4 4 2 3 2 3" xfId="22982" xr:uid="{958451F4-D764-409B-AC79-40E31DCD39A7}"/>
    <cellStyle name="Normal 4 4 4 2 3 2 4" xfId="11040" xr:uid="{628B3107-4282-4E80-8EC9-0E083D28442F}"/>
    <cellStyle name="Normal 4 4 4 2 3 2 5" xfId="28967" xr:uid="{FBE67B09-9A28-4B0A-BBFA-FCA3963F19D1}"/>
    <cellStyle name="Normal 4 4 4 2 3 2 6" xfId="40912" xr:uid="{0635B212-2687-4BF7-8DA6-3B0F252A9657}"/>
    <cellStyle name="Normal 4 4 4 2 3 2 7" xfId="52877" xr:uid="{D4A346D0-F52F-4936-B0CF-6A22C1D56CC5}"/>
    <cellStyle name="Normal 4 4 4 2 3 3" xfId="14053" xr:uid="{D73BDABD-04C6-474A-8F25-EDE4C5B8F2FC}"/>
    <cellStyle name="Normal 4 4 4 2 3 3 2" xfId="31980" xr:uid="{27B096AB-27BD-4825-878D-A8A125AA8583}"/>
    <cellStyle name="Normal 4 4 4 2 3 3 3" xfId="43925" xr:uid="{D5432D77-12B9-41BD-A8BA-5D7502F1B185}"/>
    <cellStyle name="Normal 4 4 4 2 3 3 4" xfId="55890" xr:uid="{F718D1CE-3B6E-487D-AD08-832D90E5E754}"/>
    <cellStyle name="Normal 4 4 4 2 3 4" xfId="20012" xr:uid="{32365A4E-8246-4391-B8EA-2C1B8FC3820F}"/>
    <cellStyle name="Normal 4 4 4 2 3 5" xfId="8070" xr:uid="{F3549185-3169-45E8-A229-6410EAF9F06E}"/>
    <cellStyle name="Normal 4 4 4 2 3 6" xfId="25997" xr:uid="{37806B0C-4B24-42D2-A5E9-66049A4C41FC}"/>
    <cellStyle name="Normal 4 4 4 2 3 7" xfId="37942" xr:uid="{13FC6319-569D-4D5D-A810-E7F36BA39681}"/>
    <cellStyle name="Normal 4 4 4 2 3 8" xfId="49907" xr:uid="{866BB8AC-4EAD-4C8F-A411-561EE8798E7B}"/>
    <cellStyle name="Normal 4 4 4 2 4" xfId="3616" xr:uid="{FDA2609C-A314-4B73-AEC1-3B130C4EF76F}"/>
    <cellStyle name="Normal 4 4 4 2 4 2" xfId="15579" xr:uid="{56ADA06D-F719-4E66-8B00-E244ED42D188}"/>
    <cellStyle name="Normal 4 4 4 2 4 2 2" xfId="33506" xr:uid="{4390283A-2ED4-4655-9873-CE1A634163D3}"/>
    <cellStyle name="Normal 4 4 4 2 4 2 3" xfId="45451" xr:uid="{374E9D47-4452-45B9-927F-F3BED84E841C}"/>
    <cellStyle name="Normal 4 4 4 2 4 2 4" xfId="57416" xr:uid="{9F374C7E-C4F5-42EE-ABB1-4E7D12C8C880}"/>
    <cellStyle name="Normal 4 4 4 2 4 3" xfId="21538" xr:uid="{58F146BA-B320-4630-BE13-40BBB8335935}"/>
    <cellStyle name="Normal 4 4 4 2 4 4" xfId="9596" xr:uid="{39F00E3E-FB92-4B71-9670-ED7B91561B2D}"/>
    <cellStyle name="Normal 4 4 4 2 4 5" xfId="27523" xr:uid="{9738B7A6-7A13-4A05-9C0A-7401EBA0DB42}"/>
    <cellStyle name="Normal 4 4 4 2 4 6" xfId="39468" xr:uid="{C199B173-B521-467E-B030-BBFCCC2D5742}"/>
    <cellStyle name="Normal 4 4 4 2 4 7" xfId="51433" xr:uid="{F83A681E-CB68-4E90-B4BE-6B61D50EE428}"/>
    <cellStyle name="Normal 4 4 4 2 5" xfId="12609" xr:uid="{392BE64A-A4B3-4C90-B96E-E35C68A0C444}"/>
    <cellStyle name="Normal 4 4 4 2 5 2" xfId="30536" xr:uid="{95178BAA-9D42-4E3C-9F9F-36363C067137}"/>
    <cellStyle name="Normal 4 4 4 2 5 3" xfId="42481" xr:uid="{C74BB12D-8FC3-44BE-9DC5-95468428F018}"/>
    <cellStyle name="Normal 4 4 4 2 5 4" xfId="54446" xr:uid="{AE420F2F-C537-473E-87D8-93AF74D508E4}"/>
    <cellStyle name="Normal 4 4 4 2 6" xfId="18568" xr:uid="{B9AA86E3-3F3C-4167-A2FC-7BD1326274C5}"/>
    <cellStyle name="Normal 4 4 4 2 7" xfId="6626" xr:uid="{74DB82A4-05BA-488D-9779-3F2CD3D89A97}"/>
    <cellStyle name="Normal 4 4 4 2 8" xfId="24553" xr:uid="{EDC6D6D3-77CC-4A2B-AD0C-8F8AC46BFBF9}"/>
    <cellStyle name="Normal 4 4 4 2 9" xfId="36498" xr:uid="{BE992A4C-0BB1-4E28-B984-3D04DF33392A}"/>
    <cellStyle name="Normal 4 4 4 3" xfId="1020" xr:uid="{00000000-0005-0000-0000-000005000000}"/>
    <cellStyle name="Normal 4 4 4 3 2" xfId="2464" xr:uid="{00000000-0005-0000-0000-000005000000}"/>
    <cellStyle name="Normal 4 4 4 3 2 2" xfId="5434" xr:uid="{D2326E09-960D-4B5E-9053-28A51429F655}"/>
    <cellStyle name="Normal 4 4 4 3 2 2 2" xfId="17397" xr:uid="{8CDB8B97-66F4-4917-A1CC-75C85367C002}"/>
    <cellStyle name="Normal 4 4 4 3 2 2 2 2" xfId="35324" xr:uid="{F310E28E-F527-41BB-8D95-78343E524175}"/>
    <cellStyle name="Normal 4 4 4 3 2 2 2 3" xfId="47269" xr:uid="{D2E7C5C7-FB3B-4382-8F25-6AB6904F1F3B}"/>
    <cellStyle name="Normal 4 4 4 3 2 2 2 4" xfId="59234" xr:uid="{B5EBFE85-7A66-4EAF-A7D4-AD7419EFA735}"/>
    <cellStyle name="Normal 4 4 4 3 2 2 3" xfId="23356" xr:uid="{6D8FCDB4-4570-47EC-B3A3-191FF759C852}"/>
    <cellStyle name="Normal 4 4 4 3 2 2 4" xfId="11414" xr:uid="{12C24A51-04DC-4A49-BAC1-85AE1E00A609}"/>
    <cellStyle name="Normal 4 4 4 3 2 2 5" xfId="29341" xr:uid="{596765F8-8983-4FA2-B449-D3E329BDEA52}"/>
    <cellStyle name="Normal 4 4 4 3 2 2 6" xfId="41286" xr:uid="{C1C74A96-D422-47FD-A849-BD5AD730D5A6}"/>
    <cellStyle name="Normal 4 4 4 3 2 2 7" xfId="53251" xr:uid="{FC151AED-F089-4404-9162-7D0EAEB9C3AE}"/>
    <cellStyle name="Normal 4 4 4 3 2 3" xfId="14427" xr:uid="{184812D3-2842-4B07-A5A6-5F5542E84524}"/>
    <cellStyle name="Normal 4 4 4 3 2 3 2" xfId="32354" xr:uid="{9CCDDE2E-2BE0-4E10-8EB9-D28B85B0646F}"/>
    <cellStyle name="Normal 4 4 4 3 2 3 3" xfId="44299" xr:uid="{F25688AA-DC31-415C-8DA9-F1145D5CF2C4}"/>
    <cellStyle name="Normal 4 4 4 3 2 3 4" xfId="56264" xr:uid="{9F4DD5DB-1239-499F-A980-8AEB24A4088C}"/>
    <cellStyle name="Normal 4 4 4 3 2 4" xfId="20386" xr:uid="{204E41E1-AC3E-49E6-8334-40A9A88C422D}"/>
    <cellStyle name="Normal 4 4 4 3 2 5" xfId="8444" xr:uid="{F9CC22DB-EBF0-4E69-87A8-1B8D35610BBA}"/>
    <cellStyle name="Normal 4 4 4 3 2 6" xfId="26371" xr:uid="{F23C9621-527A-4AB7-897D-B102BE253485}"/>
    <cellStyle name="Normal 4 4 4 3 2 7" xfId="38316" xr:uid="{20737E90-41D0-4D30-9014-98766CB3730B}"/>
    <cellStyle name="Normal 4 4 4 3 2 8" xfId="50281" xr:uid="{1ADC95E6-2AAA-4231-A712-45F026767DDB}"/>
    <cellStyle name="Normal 4 4 4 3 3" xfId="3990" xr:uid="{703464BB-8A0B-4F8A-AA85-F2EEECD1569E}"/>
    <cellStyle name="Normal 4 4 4 3 3 2" xfId="15953" xr:uid="{3FBE5C5F-DC22-4278-AACB-C956669C3C44}"/>
    <cellStyle name="Normal 4 4 4 3 3 2 2" xfId="33880" xr:uid="{EC0075E9-1E5D-4A70-9A1D-DDCF2E426AA2}"/>
    <cellStyle name="Normal 4 4 4 3 3 2 3" xfId="45825" xr:uid="{EABE33AB-857B-4167-8D37-2D0903AE2331}"/>
    <cellStyle name="Normal 4 4 4 3 3 2 4" xfId="57790" xr:uid="{8A30158B-8A24-44C9-B218-B538940D12A7}"/>
    <cellStyle name="Normal 4 4 4 3 3 3" xfId="21912" xr:uid="{E8B1EE61-1039-4F5B-8240-AB24950790B2}"/>
    <cellStyle name="Normal 4 4 4 3 3 4" xfId="9970" xr:uid="{E3E7D832-04C2-47C9-A519-2F442E65093C}"/>
    <cellStyle name="Normal 4 4 4 3 3 5" xfId="27897" xr:uid="{A7E99D37-0D87-453C-963D-EAD0ED174665}"/>
    <cellStyle name="Normal 4 4 4 3 3 6" xfId="39842" xr:uid="{347CC2A1-4965-4707-B5AE-88AFCE44BADB}"/>
    <cellStyle name="Normal 4 4 4 3 3 7" xfId="51807" xr:uid="{03D7330B-CC1E-479A-97F3-4F5F1E294CC7}"/>
    <cellStyle name="Normal 4 4 4 3 4" xfId="12983" xr:uid="{5294AB7A-E4B9-46DF-A0E2-152721F528DA}"/>
    <cellStyle name="Normal 4 4 4 3 4 2" xfId="30910" xr:uid="{1A336EFF-D417-4465-91F8-51E58059F17D}"/>
    <cellStyle name="Normal 4 4 4 3 4 3" xfId="42855" xr:uid="{E253389B-B1C5-422E-A093-3D67BB09DAD0}"/>
    <cellStyle name="Normal 4 4 4 3 4 4" xfId="54820" xr:uid="{B142CF72-5E70-4C3F-9010-00B8E5C5B6BA}"/>
    <cellStyle name="Normal 4 4 4 3 5" xfId="18942" xr:uid="{52C506DB-4477-4392-AA22-A275F34BD17A}"/>
    <cellStyle name="Normal 4 4 4 3 6" xfId="7000" xr:uid="{93A7E62C-D36E-4841-BB44-46942EB667A1}"/>
    <cellStyle name="Normal 4 4 4 3 7" xfId="24927" xr:uid="{E593C1B4-B413-437E-813C-DF4BD4478CE8}"/>
    <cellStyle name="Normal 4 4 4 3 8" xfId="36872" xr:uid="{7C67217A-4854-4A65-8AB2-BEB8ACEE83A3}"/>
    <cellStyle name="Normal 4 4 4 3 9" xfId="48837" xr:uid="{C1FD7ECD-EB80-4E5E-9462-2896E5D880FF}"/>
    <cellStyle name="Normal 4 4 4 4" xfId="1742" xr:uid="{00000000-0005-0000-0000-000005000000}"/>
    <cellStyle name="Normal 4 4 4 4 2" xfId="4712" xr:uid="{0643381A-CAF0-40BE-946E-1401BA91CE25}"/>
    <cellStyle name="Normal 4 4 4 4 2 2" xfId="16675" xr:uid="{69727ADD-FEC1-4EAA-A971-240B9216C881}"/>
    <cellStyle name="Normal 4 4 4 4 2 2 2" xfId="34602" xr:uid="{CFB8AA2C-9F8D-408B-876E-F0EDAA595B46}"/>
    <cellStyle name="Normal 4 4 4 4 2 2 3" xfId="46547" xr:uid="{B3240943-5684-4D16-886F-FF3A8504F58C}"/>
    <cellStyle name="Normal 4 4 4 4 2 2 4" xfId="58512" xr:uid="{5235CE05-507F-42F8-805A-746D4EEAAF5D}"/>
    <cellStyle name="Normal 4 4 4 4 2 3" xfId="22634" xr:uid="{CDBBA33F-A932-4568-A1F8-74E624F44FC2}"/>
    <cellStyle name="Normal 4 4 4 4 2 4" xfId="10692" xr:uid="{54D1FD3D-BD20-4428-A892-FB0DFFA0F7D0}"/>
    <cellStyle name="Normal 4 4 4 4 2 5" xfId="28619" xr:uid="{5A6490FD-8CFA-4E07-804C-89ADDEA287B4}"/>
    <cellStyle name="Normal 4 4 4 4 2 6" xfId="40564" xr:uid="{07AB927D-6D03-4A44-9627-89C9832856B4}"/>
    <cellStyle name="Normal 4 4 4 4 2 7" xfId="52529" xr:uid="{D427F896-8ABD-4EE8-AFF9-A97D7CFACE8F}"/>
    <cellStyle name="Normal 4 4 4 4 3" xfId="13705" xr:uid="{A3644D85-0FCB-429A-9549-2CC42377B53A}"/>
    <cellStyle name="Normal 4 4 4 4 3 2" xfId="31632" xr:uid="{4823A9CE-619E-47B1-AA8E-93402DCAF08D}"/>
    <cellStyle name="Normal 4 4 4 4 3 3" xfId="43577" xr:uid="{E40A75AB-D91C-4575-AA03-EA81E7CD1260}"/>
    <cellStyle name="Normal 4 4 4 4 3 4" xfId="55542" xr:uid="{CDF3C6C7-EB83-4348-B57E-6842C1222747}"/>
    <cellStyle name="Normal 4 4 4 4 4" xfId="19664" xr:uid="{BB645871-15B8-4FF6-80DE-9A3780B359F8}"/>
    <cellStyle name="Normal 4 4 4 4 5" xfId="7722" xr:uid="{57D76D62-662A-41FB-9DD0-5658D2DF79E0}"/>
    <cellStyle name="Normal 4 4 4 4 6" xfId="25649" xr:uid="{FCDA41D9-619D-4B4D-BBAD-58C2E869F1F0}"/>
    <cellStyle name="Normal 4 4 4 4 7" xfId="37594" xr:uid="{757D972A-D68A-4184-B237-726850D5633F}"/>
    <cellStyle name="Normal 4 4 4 4 8" xfId="49559" xr:uid="{A29E3CF8-AF89-4B70-AA91-157693F427DB}"/>
    <cellStyle name="Normal 4 4 4 5" xfId="3268" xr:uid="{8BFF6908-8562-497B-8360-52D71E59DD3F}"/>
    <cellStyle name="Normal 4 4 4 5 2" xfId="15231" xr:uid="{78D81D99-9F5E-4040-9365-4A8F5D6BE8B5}"/>
    <cellStyle name="Normal 4 4 4 5 2 2" xfId="33158" xr:uid="{61387283-BD6B-44A5-B084-5E4924600BE7}"/>
    <cellStyle name="Normal 4 4 4 5 2 3" xfId="45103" xr:uid="{498BAB28-FBA4-4A9A-AEA0-E3170684915F}"/>
    <cellStyle name="Normal 4 4 4 5 2 4" xfId="57068" xr:uid="{24608775-950D-4ECA-9D6E-45ACEB60955C}"/>
    <cellStyle name="Normal 4 4 4 5 3" xfId="21190" xr:uid="{45D14E95-5657-47B6-829E-0F7C3CD25441}"/>
    <cellStyle name="Normal 4 4 4 5 4" xfId="9248" xr:uid="{ABD854B5-D610-4114-BE03-048716D9DFDA}"/>
    <cellStyle name="Normal 4 4 4 5 5" xfId="27175" xr:uid="{57BB3D22-6F3E-42C4-AB56-47A27E6CF16E}"/>
    <cellStyle name="Normal 4 4 4 5 6" xfId="39120" xr:uid="{446634CA-3D92-41B4-B4FC-3F01788F220F}"/>
    <cellStyle name="Normal 4 4 4 5 7" xfId="51085" xr:uid="{F3F35D7C-06FC-48EF-AFA9-B9583C2F0B3C}"/>
    <cellStyle name="Normal 4 4 4 6" xfId="12261" xr:uid="{D80058AA-3150-4681-BDDF-009AC48655AC}"/>
    <cellStyle name="Normal 4 4 4 6 2" xfId="30188" xr:uid="{DDCB457F-4508-4C02-AE1F-0D70A3540DFB}"/>
    <cellStyle name="Normal 4 4 4 6 3" xfId="42133" xr:uid="{086EDE9B-71D1-488B-9C22-CB7640ACBA65}"/>
    <cellStyle name="Normal 4 4 4 6 4" xfId="54098" xr:uid="{A75F1CE7-D743-419B-A6FD-9040645D9021}"/>
    <cellStyle name="Normal 4 4 4 7" xfId="18220" xr:uid="{0494DD40-DF61-45C6-AE06-9BE25D0817B9}"/>
    <cellStyle name="Normal 4 4 4 8" xfId="6278" xr:uid="{1C406EAF-C3BF-4ABE-A3F1-B41F65490481}"/>
    <cellStyle name="Normal 4 4 4 9" xfId="24205" xr:uid="{9BF9CCC7-92D5-4E1E-9792-4091EF5B7B0D}"/>
    <cellStyle name="Normal 4 4 5" xfId="414" xr:uid="{00000000-0005-0000-0000-000005000000}"/>
    <cellStyle name="Normal 4 4 5 10" xfId="48231" xr:uid="{6AFD71D2-E392-4FA5-B506-8A3D7644032E}"/>
    <cellStyle name="Normal 4 4 5 2" xfId="1136" xr:uid="{00000000-0005-0000-0000-000005000000}"/>
    <cellStyle name="Normal 4 4 5 2 2" xfId="2580" xr:uid="{00000000-0005-0000-0000-000005000000}"/>
    <cellStyle name="Normal 4 4 5 2 2 2" xfId="5550" xr:uid="{7DC87BC0-58A1-4976-BDD5-EBDDFB776BFD}"/>
    <cellStyle name="Normal 4 4 5 2 2 2 2" xfId="17513" xr:uid="{0E7382EF-88E6-4F4E-A3CC-289533FA244A}"/>
    <cellStyle name="Normal 4 4 5 2 2 2 2 2" xfId="35440" xr:uid="{2FAD7A80-0A7A-4474-83B7-9B103E88E74F}"/>
    <cellStyle name="Normal 4 4 5 2 2 2 2 3" xfId="47385" xr:uid="{82C5726B-256C-4FE3-B8A7-5BFC42309C16}"/>
    <cellStyle name="Normal 4 4 5 2 2 2 2 4" xfId="59350" xr:uid="{84941B4F-9D8F-409D-836A-107A7F489964}"/>
    <cellStyle name="Normal 4 4 5 2 2 2 3" xfId="23472" xr:uid="{13A13EDD-73A1-4BE3-B882-5B6B83C48A7A}"/>
    <cellStyle name="Normal 4 4 5 2 2 2 4" xfId="11530" xr:uid="{325931F9-ACA6-428C-8AA0-0BB2BB3ABA83}"/>
    <cellStyle name="Normal 4 4 5 2 2 2 5" xfId="29457" xr:uid="{EF2C4F1F-7A6B-4890-B964-FE0A860CC098}"/>
    <cellStyle name="Normal 4 4 5 2 2 2 6" xfId="41402" xr:uid="{6AF5C2C6-866C-49A7-8250-A802AD9ED1E0}"/>
    <cellStyle name="Normal 4 4 5 2 2 2 7" xfId="53367" xr:uid="{BC48FDEF-7012-4324-9CF7-A365A5491DBA}"/>
    <cellStyle name="Normal 4 4 5 2 2 3" xfId="14543" xr:uid="{92053B67-0523-45A7-A72B-23DA66F13F98}"/>
    <cellStyle name="Normal 4 4 5 2 2 3 2" xfId="32470" xr:uid="{97AC8C89-7D60-43D4-8B73-5FB70D323015}"/>
    <cellStyle name="Normal 4 4 5 2 2 3 3" xfId="44415" xr:uid="{F5EE2181-10D4-4360-9A47-53E1F37EC6D7}"/>
    <cellStyle name="Normal 4 4 5 2 2 3 4" xfId="56380" xr:uid="{B5DF8329-60D7-49CE-B9B8-8F0FBFB3360D}"/>
    <cellStyle name="Normal 4 4 5 2 2 4" xfId="20502" xr:uid="{C9C803F8-4FAF-43FB-A7D6-2A57E5844DFB}"/>
    <cellStyle name="Normal 4 4 5 2 2 5" xfId="8560" xr:uid="{C3FD98F0-7A65-43B3-9E3F-133B99347F5C}"/>
    <cellStyle name="Normal 4 4 5 2 2 6" xfId="26487" xr:uid="{0D840834-81AA-4078-B6D9-28B56176306C}"/>
    <cellStyle name="Normal 4 4 5 2 2 7" xfId="38432" xr:uid="{E955D747-01B0-448E-9B6F-92F5C4BBCF69}"/>
    <cellStyle name="Normal 4 4 5 2 2 8" xfId="50397" xr:uid="{622DCDC1-FC38-46C5-8F77-D04B96CE96C3}"/>
    <cellStyle name="Normal 4 4 5 2 3" xfId="4106" xr:uid="{A925E926-D2B2-43B9-8246-AE77922501F0}"/>
    <cellStyle name="Normal 4 4 5 2 3 2" xfId="16069" xr:uid="{6CEFC6FD-B182-492E-8DB9-9301E825FF52}"/>
    <cellStyle name="Normal 4 4 5 2 3 2 2" xfId="33996" xr:uid="{2D09BFCD-D2B0-440E-A51B-CB9CF46CCD18}"/>
    <cellStyle name="Normal 4 4 5 2 3 2 3" xfId="45941" xr:uid="{3260159A-595C-4CAD-A2E8-E9C8437D2FFC}"/>
    <cellStyle name="Normal 4 4 5 2 3 2 4" xfId="57906" xr:uid="{360206B3-2E9B-45AD-B82B-5D7A1B9F933A}"/>
    <cellStyle name="Normal 4 4 5 2 3 3" xfId="22028" xr:uid="{B25D352B-7F46-4347-9B7D-134C4728CEB4}"/>
    <cellStyle name="Normal 4 4 5 2 3 4" xfId="10086" xr:uid="{90C9A9E7-C540-417E-82CB-5096BD8C047C}"/>
    <cellStyle name="Normal 4 4 5 2 3 5" xfId="28013" xr:uid="{4F0141BF-F3B8-4F7B-9ADF-2964B3631054}"/>
    <cellStyle name="Normal 4 4 5 2 3 6" xfId="39958" xr:uid="{230C3D2D-C252-4C20-A5C8-B6DC8A9DA9C5}"/>
    <cellStyle name="Normal 4 4 5 2 3 7" xfId="51923" xr:uid="{A1FB6C54-BF6F-4EDA-9E30-5313CF9B1934}"/>
    <cellStyle name="Normal 4 4 5 2 4" xfId="13099" xr:uid="{52569C34-73A6-48B2-9388-700396CF20F2}"/>
    <cellStyle name="Normal 4 4 5 2 4 2" xfId="31026" xr:uid="{BCFE6C66-2CC7-4D03-9575-FBFA5303070C}"/>
    <cellStyle name="Normal 4 4 5 2 4 3" xfId="42971" xr:uid="{D7BC3D53-E191-4DFC-8FEB-85224F6D6FB1}"/>
    <cellStyle name="Normal 4 4 5 2 4 4" xfId="54936" xr:uid="{6E660D63-A43D-4CC8-9786-567D4CD791C7}"/>
    <cellStyle name="Normal 4 4 5 2 5" xfId="19058" xr:uid="{06A595B2-68C9-4CCC-AF9A-CF2C9A4CCA96}"/>
    <cellStyle name="Normal 4 4 5 2 6" xfId="7116" xr:uid="{A46DC876-7F7E-4F2A-8918-44059AF4FC8D}"/>
    <cellStyle name="Normal 4 4 5 2 7" xfId="25043" xr:uid="{F5A7CC36-AA8B-4342-89E2-D69DEB5C673D}"/>
    <cellStyle name="Normal 4 4 5 2 8" xfId="36988" xr:uid="{3CA65391-6DD8-42AB-8FFC-04B7B0A81F14}"/>
    <cellStyle name="Normal 4 4 5 2 9" xfId="48953" xr:uid="{A20CF378-C02F-4AC3-9331-2E4E4F9F3825}"/>
    <cellStyle name="Normal 4 4 5 3" xfId="1858" xr:uid="{00000000-0005-0000-0000-000005000000}"/>
    <cellStyle name="Normal 4 4 5 3 2" xfId="4828" xr:uid="{9B305559-A9C7-48D9-AF3E-09BEA10B38A9}"/>
    <cellStyle name="Normal 4 4 5 3 2 2" xfId="16791" xr:uid="{8F60A488-8DA4-47F7-BA84-94CDD28F9AC1}"/>
    <cellStyle name="Normal 4 4 5 3 2 2 2" xfId="34718" xr:uid="{0425887F-5C29-4B6E-9909-D85AB8C1D74B}"/>
    <cellStyle name="Normal 4 4 5 3 2 2 3" xfId="46663" xr:uid="{B91AEB8A-FFBD-4AD4-8E59-AB9CF9C23D8F}"/>
    <cellStyle name="Normal 4 4 5 3 2 2 4" xfId="58628" xr:uid="{C11ED30B-62F6-4801-ABE7-CB2A6A683529}"/>
    <cellStyle name="Normal 4 4 5 3 2 3" xfId="22750" xr:uid="{5D42EB6B-6DCC-4691-8979-B3B5485D6B6F}"/>
    <cellStyle name="Normal 4 4 5 3 2 4" xfId="10808" xr:uid="{50A0625A-482F-4A77-8BE8-2F084E4230A8}"/>
    <cellStyle name="Normal 4 4 5 3 2 5" xfId="28735" xr:uid="{FD59E8F2-5E19-4A9C-A18A-432C5BECAA86}"/>
    <cellStyle name="Normal 4 4 5 3 2 6" xfId="40680" xr:uid="{8061EEE2-19DA-4EEB-93F8-2E953AEFA2F6}"/>
    <cellStyle name="Normal 4 4 5 3 2 7" xfId="52645" xr:uid="{6DB890E5-11A0-46B5-AE2F-EE5F48978840}"/>
    <cellStyle name="Normal 4 4 5 3 3" xfId="13821" xr:uid="{2884F0E2-6254-4FFB-9E83-B4E0F8A3D2D2}"/>
    <cellStyle name="Normal 4 4 5 3 3 2" xfId="31748" xr:uid="{B4D94D71-2336-4EFB-AA7E-F0A434218E97}"/>
    <cellStyle name="Normal 4 4 5 3 3 3" xfId="43693" xr:uid="{FE79AEDD-2215-403A-BC6B-6D20E5700A27}"/>
    <cellStyle name="Normal 4 4 5 3 3 4" xfId="55658" xr:uid="{FBF7DE9D-0FD7-44D3-9DD7-6B4357D99C6D}"/>
    <cellStyle name="Normal 4 4 5 3 4" xfId="19780" xr:uid="{58D484D4-9E01-4B0A-8EEB-51A3D7D7F109}"/>
    <cellStyle name="Normal 4 4 5 3 5" xfId="7838" xr:uid="{62A1DF92-A010-4A31-AC4C-3DA88917136A}"/>
    <cellStyle name="Normal 4 4 5 3 6" xfId="25765" xr:uid="{05F514D1-7123-4C6C-A840-701C0E04E821}"/>
    <cellStyle name="Normal 4 4 5 3 7" xfId="37710" xr:uid="{278711BB-1B9B-412E-8F25-A384259712BA}"/>
    <cellStyle name="Normal 4 4 5 3 8" xfId="49675" xr:uid="{FCD30B24-29F0-4D7A-8C01-CEE7D2410D50}"/>
    <cellStyle name="Normal 4 4 5 4" xfId="3384" xr:uid="{9FC7B39D-3179-4703-BF24-D0DCA923AD2C}"/>
    <cellStyle name="Normal 4 4 5 4 2" xfId="15347" xr:uid="{CDCDF4EF-125A-48F2-A8FC-571D351B0F91}"/>
    <cellStyle name="Normal 4 4 5 4 2 2" xfId="33274" xr:uid="{FEE0D713-6476-4DE5-9A1D-C9BF6BAB3F25}"/>
    <cellStyle name="Normal 4 4 5 4 2 3" xfId="45219" xr:uid="{3735D371-1F17-4A73-8294-399F9994F7C8}"/>
    <cellStyle name="Normal 4 4 5 4 2 4" xfId="57184" xr:uid="{A0CAEFA0-5609-45F7-9DF5-AA44106C6F62}"/>
    <cellStyle name="Normal 4 4 5 4 3" xfId="21306" xr:uid="{E6A0BF51-F1EE-4749-B2AD-8CF0EA106CD5}"/>
    <cellStyle name="Normal 4 4 5 4 4" xfId="9364" xr:uid="{B01CD6B1-44D8-4564-8BF0-B50A8F17058B}"/>
    <cellStyle name="Normal 4 4 5 4 5" xfId="27291" xr:uid="{2BE0A391-9E7E-45BE-BF16-C84364182971}"/>
    <cellStyle name="Normal 4 4 5 4 6" xfId="39236" xr:uid="{BD058C43-5773-45BC-80EF-1024AA377726}"/>
    <cellStyle name="Normal 4 4 5 4 7" xfId="51201" xr:uid="{253B697F-5C89-45CB-B9F5-9B5EF4CEBB16}"/>
    <cellStyle name="Normal 4 4 5 5" xfId="12377" xr:uid="{2650A6F3-9B77-498B-863D-65492DC2DB8F}"/>
    <cellStyle name="Normal 4 4 5 5 2" xfId="30304" xr:uid="{E1CA3BEE-C391-4E76-AAD8-A7793DDAC0C4}"/>
    <cellStyle name="Normal 4 4 5 5 3" xfId="42249" xr:uid="{C34304A6-D7BD-45D7-BC6A-22BA8A582B9A}"/>
    <cellStyle name="Normal 4 4 5 5 4" xfId="54214" xr:uid="{61D9A649-42ED-45AA-BA6D-00A50D59F6C9}"/>
    <cellStyle name="Normal 4 4 5 6" xfId="18336" xr:uid="{191B074F-7B33-4404-9A72-C375B8252E87}"/>
    <cellStyle name="Normal 4 4 5 7" xfId="6394" xr:uid="{9132D4D9-089A-4A1F-85D1-25C6F7BB44A1}"/>
    <cellStyle name="Normal 4 4 5 8" xfId="24321" xr:uid="{959BF11E-46E3-4000-A745-B02AAEC0C006}"/>
    <cellStyle name="Normal 4 4 5 9" xfId="36266" xr:uid="{D1C23A33-8F46-4BAA-9CDC-33139C36AA3D}"/>
    <cellStyle name="Normal 4 4 6" xfId="788" xr:uid="{00000000-0005-0000-0000-000005000000}"/>
    <cellStyle name="Normal 4 4 6 2" xfId="2232" xr:uid="{00000000-0005-0000-0000-000005000000}"/>
    <cellStyle name="Normal 4 4 6 2 2" xfId="5202" xr:uid="{29AD0A23-383B-4BAC-A0B6-148FAD46F3C7}"/>
    <cellStyle name="Normal 4 4 6 2 2 2" xfId="17165" xr:uid="{72BB95C6-F319-46B1-8735-4FB6E9B6BC7B}"/>
    <cellStyle name="Normal 4 4 6 2 2 2 2" xfId="35092" xr:uid="{94F6E43D-1280-4A83-A0C5-D507532DB847}"/>
    <cellStyle name="Normal 4 4 6 2 2 2 3" xfId="47037" xr:uid="{9C374DCC-5B30-427A-9D26-E103E595AFB8}"/>
    <cellStyle name="Normal 4 4 6 2 2 2 4" xfId="59002" xr:uid="{C666E880-ECDA-4516-9FFD-264ABC5A18F8}"/>
    <cellStyle name="Normal 4 4 6 2 2 3" xfId="23124" xr:uid="{EEB5AF12-A904-4909-90E3-1D9B560096F7}"/>
    <cellStyle name="Normal 4 4 6 2 2 4" xfId="11182" xr:uid="{B9B05BAD-FBC5-4195-9BF7-34A4A3BADB60}"/>
    <cellStyle name="Normal 4 4 6 2 2 5" xfId="29109" xr:uid="{64BB9373-1891-40D7-B101-6778B106B905}"/>
    <cellStyle name="Normal 4 4 6 2 2 6" xfId="41054" xr:uid="{BEACE08E-1A45-40DC-AEE4-B60057D65951}"/>
    <cellStyle name="Normal 4 4 6 2 2 7" xfId="53019" xr:uid="{983CB12F-6D5F-4900-8C8F-8E9C13193EEE}"/>
    <cellStyle name="Normal 4 4 6 2 3" xfId="14195" xr:uid="{E6CF00A4-AC03-49DE-AF85-8D40D90ED64A}"/>
    <cellStyle name="Normal 4 4 6 2 3 2" xfId="32122" xr:uid="{095F5C76-B49B-4EFD-A6C5-5454AE205747}"/>
    <cellStyle name="Normal 4 4 6 2 3 3" xfId="44067" xr:uid="{FA22E324-CAFB-4330-998C-18467C36996E}"/>
    <cellStyle name="Normal 4 4 6 2 3 4" xfId="56032" xr:uid="{67FA82C2-595D-4ADE-B90D-4E27295E1576}"/>
    <cellStyle name="Normal 4 4 6 2 4" xfId="20154" xr:uid="{35505160-EB4C-4068-A7F2-A9693CD49656}"/>
    <cellStyle name="Normal 4 4 6 2 5" xfId="8212" xr:uid="{18E0DC60-68D7-475E-B462-07A02FECE1A8}"/>
    <cellStyle name="Normal 4 4 6 2 6" xfId="26139" xr:uid="{AB572DBD-508E-46F4-B1BF-741AE4B7A30E}"/>
    <cellStyle name="Normal 4 4 6 2 7" xfId="38084" xr:uid="{CE2AAD0B-29DF-4DD0-B609-954BF4D08C77}"/>
    <cellStyle name="Normal 4 4 6 2 8" xfId="50049" xr:uid="{506270C1-B5FA-494D-A609-5D825E97C512}"/>
    <cellStyle name="Normal 4 4 6 3" xfId="3758" xr:uid="{7A509602-F103-4D38-8562-87EC7F74A482}"/>
    <cellStyle name="Normal 4 4 6 3 2" xfId="15721" xr:uid="{A9566082-F4FC-477F-ADA3-EC0075F3F618}"/>
    <cellStyle name="Normal 4 4 6 3 2 2" xfId="33648" xr:uid="{92E22CA1-7E16-4F48-9689-CD7A394C269B}"/>
    <cellStyle name="Normal 4 4 6 3 2 3" xfId="45593" xr:uid="{94935B4D-3964-42F1-A412-A6ED4E7AF49F}"/>
    <cellStyle name="Normal 4 4 6 3 2 4" xfId="57558" xr:uid="{293CFDCF-63FF-480F-A6B9-5310362D471F}"/>
    <cellStyle name="Normal 4 4 6 3 3" xfId="21680" xr:uid="{497206C4-2217-4637-A02A-DFE550588F42}"/>
    <cellStyle name="Normal 4 4 6 3 4" xfId="9738" xr:uid="{5D7806F5-0B28-49A1-BBDB-0F5FE093D779}"/>
    <cellStyle name="Normal 4 4 6 3 5" xfId="27665" xr:uid="{18A1E3E6-4E85-4E2C-BE73-8E7C7B4D001D}"/>
    <cellStyle name="Normal 4 4 6 3 6" xfId="39610" xr:uid="{D10EFA8D-04B2-4CAA-82E8-48FF2FC2D2C1}"/>
    <cellStyle name="Normal 4 4 6 3 7" xfId="51575" xr:uid="{12ED13E3-338C-4213-AAC9-43416E9EA97F}"/>
    <cellStyle name="Normal 4 4 6 4" xfId="12751" xr:uid="{70A8E957-43E7-4C9E-82D5-8A6377592423}"/>
    <cellStyle name="Normal 4 4 6 4 2" xfId="30678" xr:uid="{992C712F-7092-4B7A-B517-6C79C778176B}"/>
    <cellStyle name="Normal 4 4 6 4 3" xfId="42623" xr:uid="{66941C92-A327-4E39-A418-ACC3F0E28041}"/>
    <cellStyle name="Normal 4 4 6 4 4" xfId="54588" xr:uid="{ADD197A1-D507-431C-9696-933AAAFEBB6F}"/>
    <cellStyle name="Normal 4 4 6 5" xfId="18710" xr:uid="{568EA95F-ED71-47F1-A22A-FD1FECA303F7}"/>
    <cellStyle name="Normal 4 4 6 6" xfId="6768" xr:uid="{0CA2F758-E1E3-4C89-B10E-E6809CC10A0E}"/>
    <cellStyle name="Normal 4 4 6 7" xfId="24695" xr:uid="{74ECDB4E-85E8-4584-A479-EA449E642A89}"/>
    <cellStyle name="Normal 4 4 6 8" xfId="36640" xr:uid="{3476DA01-A77F-4998-BDD4-B4C10BF457DB}"/>
    <cellStyle name="Normal 4 4 6 9" xfId="48605" xr:uid="{36EB2D48-7E78-4B59-942E-2AD16B6D044E}"/>
    <cellStyle name="Normal 4 4 7" xfId="1510" xr:uid="{00000000-0005-0000-0000-000005000000}"/>
    <cellStyle name="Normal 4 4 7 2" xfId="4480" xr:uid="{E96DCCF2-A3BF-498D-87BA-2E45A6D4985A}"/>
    <cellStyle name="Normal 4 4 7 2 2" xfId="16443" xr:uid="{5D96D552-13C2-470B-94E2-DF4CCAE5C96B}"/>
    <cellStyle name="Normal 4 4 7 2 2 2" xfId="34370" xr:uid="{1AB4893D-E708-4E7B-A33F-81B313BEA7F0}"/>
    <cellStyle name="Normal 4 4 7 2 2 3" xfId="46315" xr:uid="{50BC193F-0B68-4F8A-A536-954E343528D9}"/>
    <cellStyle name="Normal 4 4 7 2 2 4" xfId="58280" xr:uid="{83EECB18-80A0-43C2-802F-0EC8DA7B16B7}"/>
    <cellStyle name="Normal 4 4 7 2 3" xfId="22402" xr:uid="{7A10BA2E-82EA-49CE-929F-3776711A6A4B}"/>
    <cellStyle name="Normal 4 4 7 2 4" xfId="10460" xr:uid="{28E7215E-8D58-477C-9C85-01EECE43F27E}"/>
    <cellStyle name="Normal 4 4 7 2 5" xfId="28387" xr:uid="{DAF3A798-1DA3-4A82-903E-7CA344FDF21E}"/>
    <cellStyle name="Normal 4 4 7 2 6" xfId="40332" xr:uid="{6920276B-9E99-4FFD-8AF4-C5E15E2CC9CB}"/>
    <cellStyle name="Normal 4 4 7 2 7" xfId="52297" xr:uid="{5D298D08-35FE-4787-832C-3401AA3BDB20}"/>
    <cellStyle name="Normal 4 4 7 3" xfId="13473" xr:uid="{35191E2F-C006-4085-B06F-929682C80F27}"/>
    <cellStyle name="Normal 4 4 7 3 2" xfId="31400" xr:uid="{F9E52779-B45B-49FE-971F-509ED692C789}"/>
    <cellStyle name="Normal 4 4 7 3 3" xfId="43345" xr:uid="{779DE4F0-551D-4C09-81AD-D89151A244FA}"/>
    <cellStyle name="Normal 4 4 7 3 4" xfId="55310" xr:uid="{7981594C-63F0-404E-BED7-9D6AE91980D2}"/>
    <cellStyle name="Normal 4 4 7 4" xfId="19432" xr:uid="{B688EB2E-29B7-47EF-8B00-FF5230CD82A3}"/>
    <cellStyle name="Normal 4 4 7 5" xfId="7490" xr:uid="{722BD5A1-3663-4BAC-A67E-D613C92B5E12}"/>
    <cellStyle name="Normal 4 4 7 6" xfId="25417" xr:uid="{152603E6-6B2E-478C-AB82-9EE758F31C54}"/>
    <cellStyle name="Normal 4 4 7 7" xfId="37362" xr:uid="{8FFB7A82-4EC7-48DB-BB11-D2506EEE5E9E}"/>
    <cellStyle name="Normal 4 4 7 8" xfId="49327" xr:uid="{160D7A8B-9677-4ACB-B681-0E35238EB273}"/>
    <cellStyle name="Normal 4 4 8" xfId="3036" xr:uid="{A1074793-73F8-4457-BCEA-7B78C18AE776}"/>
    <cellStyle name="Normal 4 4 8 2" xfId="14999" xr:uid="{90E82AED-80B4-4E11-A6B5-68DADEDCF4D7}"/>
    <cellStyle name="Normal 4 4 8 2 2" xfId="32926" xr:uid="{02F7D697-73A0-489A-872C-ACE3E9C6C20E}"/>
    <cellStyle name="Normal 4 4 8 2 3" xfId="44871" xr:uid="{18E92C6F-4BBF-4C8E-B46E-DE71EFC843F7}"/>
    <cellStyle name="Normal 4 4 8 2 4" xfId="56836" xr:uid="{E0918243-E866-4FA8-8B54-4A5A4BC6FF4E}"/>
    <cellStyle name="Normal 4 4 8 3" xfId="20958" xr:uid="{139F5671-2735-4BDB-B0DD-A0B5DB424CFB}"/>
    <cellStyle name="Normal 4 4 8 4" xfId="9016" xr:uid="{F3DB25F3-4748-4392-962A-90065BB3B744}"/>
    <cellStyle name="Normal 4 4 8 5" xfId="26943" xr:uid="{934F987B-87A3-44F9-8536-E7C268116A7B}"/>
    <cellStyle name="Normal 4 4 8 6" xfId="38888" xr:uid="{00565DDE-F3AA-4389-BEEA-CB16A4016859}"/>
    <cellStyle name="Normal 4 4 8 7" xfId="50853" xr:uid="{52754506-9B2E-4B1D-93F1-9B357BDCCC47}"/>
    <cellStyle name="Normal 4 4 9" xfId="12029" xr:uid="{0571A5BC-21F4-473B-8667-D94AD73D336C}"/>
    <cellStyle name="Normal 4 4 9 2" xfId="29956" xr:uid="{E2DC0099-EBAA-4875-9656-EE3DEC2A0C84}"/>
    <cellStyle name="Normal 4 4 9 3" xfId="41901" xr:uid="{FAC39A64-918C-4AC6-A19F-5C99AD075618}"/>
    <cellStyle name="Normal 4 4 9 4" xfId="53866" xr:uid="{6EF0CB42-127F-4F4B-A015-506227CBD8F6}"/>
    <cellStyle name="Normal 4 5" xfId="91" xr:uid="{00000000-0005-0000-0000-000031000000}"/>
    <cellStyle name="Normal 4 5 10" xfId="6071" xr:uid="{ECFE0795-71C4-4D65-8191-317F5C7ABAC5}"/>
    <cellStyle name="Normal 4 5 11" xfId="23998" xr:uid="{96C9B4C5-21D8-423D-B835-F7E58ED9100E}"/>
    <cellStyle name="Normal 4 5 12" xfId="35943" xr:uid="{F691C8C7-3B63-422B-A9E5-751105135DC3}"/>
    <cellStyle name="Normal 4 5 13" xfId="47908" xr:uid="{D74BFC66-3519-435A-8ACE-717CB24720FF}"/>
    <cellStyle name="Normal 4 5 2" xfId="207" xr:uid="{00000000-0005-0000-0000-000031000000}"/>
    <cellStyle name="Normal 4 5 2 10" xfId="36059" xr:uid="{934399E3-4C87-4D47-BDA4-AF792683B6A6}"/>
    <cellStyle name="Normal 4 5 2 11" xfId="48024" xr:uid="{A9D0F5CB-1AE5-4840-AC4D-021B88ED3700}"/>
    <cellStyle name="Normal 4 5 2 2" xfId="555" xr:uid="{00000000-0005-0000-0000-000031000000}"/>
    <cellStyle name="Normal 4 5 2 2 10" xfId="48372" xr:uid="{5DC4BD0B-51DA-4F81-BD40-297044D0F144}"/>
    <cellStyle name="Normal 4 5 2 2 2" xfId="1277" xr:uid="{00000000-0005-0000-0000-000031000000}"/>
    <cellStyle name="Normal 4 5 2 2 2 2" xfId="2721" xr:uid="{00000000-0005-0000-0000-000031000000}"/>
    <cellStyle name="Normal 4 5 2 2 2 2 2" xfId="5691" xr:uid="{52A4ECA3-F37D-4A45-A6EA-FF36D5F227FA}"/>
    <cellStyle name="Normal 4 5 2 2 2 2 2 2" xfId="17654" xr:uid="{4D590C38-48BE-4E93-AA1A-A3E94E707AEE}"/>
    <cellStyle name="Normal 4 5 2 2 2 2 2 2 2" xfId="35581" xr:uid="{D019D514-7E19-432D-A409-E38537F55012}"/>
    <cellStyle name="Normal 4 5 2 2 2 2 2 2 3" xfId="47526" xr:uid="{5C1DB356-E41B-4F7E-AC79-95B8079C4C5C}"/>
    <cellStyle name="Normal 4 5 2 2 2 2 2 2 4" xfId="59491" xr:uid="{A1CA4F08-451B-4514-BC5B-24EBE810B922}"/>
    <cellStyle name="Normal 4 5 2 2 2 2 2 3" xfId="23613" xr:uid="{77108497-6890-414E-A95C-85B99C556120}"/>
    <cellStyle name="Normal 4 5 2 2 2 2 2 4" xfId="11671" xr:uid="{4EF774CF-C124-40D4-AAE6-B2C85887DDED}"/>
    <cellStyle name="Normal 4 5 2 2 2 2 2 5" xfId="29598" xr:uid="{59D090FB-325C-410A-8D47-D49A0B4A0F24}"/>
    <cellStyle name="Normal 4 5 2 2 2 2 2 6" xfId="41543" xr:uid="{E6567FEE-6D0C-4A38-AB22-F111C00AC59F}"/>
    <cellStyle name="Normal 4 5 2 2 2 2 2 7" xfId="53508" xr:uid="{9BA35AC7-5F7F-44EA-AC93-9242B24D0C65}"/>
    <cellStyle name="Normal 4 5 2 2 2 2 3" xfId="14684" xr:uid="{EFBCF150-C60F-400A-8204-D94C03A22BF2}"/>
    <cellStyle name="Normal 4 5 2 2 2 2 3 2" xfId="32611" xr:uid="{388DD4F1-7D11-4B3E-8778-9AA312A2FAEB}"/>
    <cellStyle name="Normal 4 5 2 2 2 2 3 3" xfId="44556" xr:uid="{51AAE928-47E4-414B-8003-07B09CE0F9D7}"/>
    <cellStyle name="Normal 4 5 2 2 2 2 3 4" xfId="56521" xr:uid="{594413EF-281D-45F2-8FAB-725FEA090998}"/>
    <cellStyle name="Normal 4 5 2 2 2 2 4" xfId="20643" xr:uid="{3BBDEBC5-7A28-4AEF-832B-9C17A7F105A9}"/>
    <cellStyle name="Normal 4 5 2 2 2 2 5" xfId="8701" xr:uid="{C9B27AA5-DCE2-4487-911B-57D5FE7B52DE}"/>
    <cellStyle name="Normal 4 5 2 2 2 2 6" xfId="26628" xr:uid="{44C3F5EC-48EE-4210-BBB9-E083C0ABB813}"/>
    <cellStyle name="Normal 4 5 2 2 2 2 7" xfId="38573" xr:uid="{9440143D-43EE-4B83-8455-AA45CB32BA4C}"/>
    <cellStyle name="Normal 4 5 2 2 2 2 8" xfId="50538" xr:uid="{030398AC-74A3-4BE9-BE14-DF7052C97EDF}"/>
    <cellStyle name="Normal 4 5 2 2 2 3" xfId="4247" xr:uid="{897DC6D0-AB01-406F-B5C9-3930C6CCEF0B}"/>
    <cellStyle name="Normal 4 5 2 2 2 3 2" xfId="16210" xr:uid="{6F3879EF-FCE1-428D-9032-02E696985984}"/>
    <cellStyle name="Normal 4 5 2 2 2 3 2 2" xfId="34137" xr:uid="{1C6A6242-5867-4A1F-B5A8-A798918E41FA}"/>
    <cellStyle name="Normal 4 5 2 2 2 3 2 3" xfId="46082" xr:uid="{7E323F04-FF21-45D5-9449-312F77EC3F0C}"/>
    <cellStyle name="Normal 4 5 2 2 2 3 2 4" xfId="58047" xr:uid="{A745FCAC-794F-41B3-A1FA-5E9BDB57B045}"/>
    <cellStyle name="Normal 4 5 2 2 2 3 3" xfId="22169" xr:uid="{2825A3DB-FEA4-477E-87A8-D822F66D7BCD}"/>
    <cellStyle name="Normal 4 5 2 2 2 3 4" xfId="10227" xr:uid="{29943A85-BD1B-4A03-AFD0-F6A295D592DF}"/>
    <cellStyle name="Normal 4 5 2 2 2 3 5" xfId="28154" xr:uid="{66A107D5-014E-43E5-A790-81F2E72D720F}"/>
    <cellStyle name="Normal 4 5 2 2 2 3 6" xfId="40099" xr:uid="{342A4BB3-7B13-4FA5-8FB9-B4FE334C0965}"/>
    <cellStyle name="Normal 4 5 2 2 2 3 7" xfId="52064" xr:uid="{FE61B4AD-01EE-4CE5-8A9B-63300FD75FD7}"/>
    <cellStyle name="Normal 4 5 2 2 2 4" xfId="13240" xr:uid="{34ABE209-7DC5-4564-B3FB-E0CAA0BB659F}"/>
    <cellStyle name="Normal 4 5 2 2 2 4 2" xfId="31167" xr:uid="{D9507462-0BE4-4218-93B3-0426E5E1174C}"/>
    <cellStyle name="Normal 4 5 2 2 2 4 3" xfId="43112" xr:uid="{29A49F53-2343-4072-9ACC-CFBC4F1EF784}"/>
    <cellStyle name="Normal 4 5 2 2 2 4 4" xfId="55077" xr:uid="{B200E100-DD63-4D8D-B0E9-05161373BB5D}"/>
    <cellStyle name="Normal 4 5 2 2 2 5" xfId="19199" xr:uid="{BD0BC4EE-6EB5-42E3-BBA6-F464FE7A8915}"/>
    <cellStyle name="Normal 4 5 2 2 2 6" xfId="7257" xr:uid="{1CADCCD4-8DB4-44A4-AD79-06F46C9E6284}"/>
    <cellStyle name="Normal 4 5 2 2 2 7" xfId="25184" xr:uid="{2219C27E-B6A6-4756-B6EE-DE75D15566CE}"/>
    <cellStyle name="Normal 4 5 2 2 2 8" xfId="37129" xr:uid="{7AE1E605-4DCE-45AC-9913-A9AF690414E3}"/>
    <cellStyle name="Normal 4 5 2 2 2 9" xfId="49094" xr:uid="{7E56F978-A371-45C0-B40C-E0E2294C224B}"/>
    <cellStyle name="Normal 4 5 2 2 3" xfId="1999" xr:uid="{00000000-0005-0000-0000-000031000000}"/>
    <cellStyle name="Normal 4 5 2 2 3 2" xfId="4969" xr:uid="{BF6651F3-01A8-4A2F-8483-5EBD9AFD96B3}"/>
    <cellStyle name="Normal 4 5 2 2 3 2 2" xfId="16932" xr:uid="{B094D598-9196-48AD-B678-8AC051E486A1}"/>
    <cellStyle name="Normal 4 5 2 2 3 2 2 2" xfId="34859" xr:uid="{26A0D890-97AE-475C-A4A6-453D14DEFB62}"/>
    <cellStyle name="Normal 4 5 2 2 3 2 2 3" xfId="46804" xr:uid="{C2F095C6-4130-40AD-96CC-32ACF5E9A545}"/>
    <cellStyle name="Normal 4 5 2 2 3 2 2 4" xfId="58769" xr:uid="{350209D2-6BE8-466E-ADA8-7472AFB9C267}"/>
    <cellStyle name="Normal 4 5 2 2 3 2 3" xfId="22891" xr:uid="{63A12B99-13FE-4D84-8D51-00D31C9429BB}"/>
    <cellStyle name="Normal 4 5 2 2 3 2 4" xfId="10949" xr:uid="{AAC3AF86-80C8-4681-9814-4B47E7D185A3}"/>
    <cellStyle name="Normal 4 5 2 2 3 2 5" xfId="28876" xr:uid="{1ECCF7DB-0E2F-4EEE-A5ED-65FA279A9D18}"/>
    <cellStyle name="Normal 4 5 2 2 3 2 6" xfId="40821" xr:uid="{F97C9014-950F-43AF-95B4-F1C3A949A5CD}"/>
    <cellStyle name="Normal 4 5 2 2 3 2 7" xfId="52786" xr:uid="{158D7187-9918-464A-A4ED-49195239813B}"/>
    <cellStyle name="Normal 4 5 2 2 3 3" xfId="13962" xr:uid="{F50227E1-AD29-45CC-82FB-2636FFA99CF8}"/>
    <cellStyle name="Normal 4 5 2 2 3 3 2" xfId="31889" xr:uid="{F0AFF324-35C2-453E-B523-8EB10B6A5951}"/>
    <cellStyle name="Normal 4 5 2 2 3 3 3" xfId="43834" xr:uid="{66335D66-C04C-409E-99B6-FED08C6704A2}"/>
    <cellStyle name="Normal 4 5 2 2 3 3 4" xfId="55799" xr:uid="{4D827F73-7E95-4057-B7B8-101873BA3DA3}"/>
    <cellStyle name="Normal 4 5 2 2 3 4" xfId="19921" xr:uid="{965085E2-1972-4B95-BB4E-EEFB82551AA7}"/>
    <cellStyle name="Normal 4 5 2 2 3 5" xfId="7979" xr:uid="{0E80DAD1-B502-498D-85DE-ED9E09C99F8F}"/>
    <cellStyle name="Normal 4 5 2 2 3 6" xfId="25906" xr:uid="{5AD8DC32-E356-49F5-BC51-B4E2D419BA90}"/>
    <cellStyle name="Normal 4 5 2 2 3 7" xfId="37851" xr:uid="{30EF7204-7F7F-4003-B51F-C8CD882558E9}"/>
    <cellStyle name="Normal 4 5 2 2 3 8" xfId="49816" xr:uid="{53FE1BFE-B461-400A-B9E3-0085C41515A9}"/>
    <cellStyle name="Normal 4 5 2 2 4" xfId="3525" xr:uid="{3BAE45C5-3213-477A-B0C1-C989982B1397}"/>
    <cellStyle name="Normal 4 5 2 2 4 2" xfId="15488" xr:uid="{E4DD40F1-376D-4FCA-886C-165C0DA1C204}"/>
    <cellStyle name="Normal 4 5 2 2 4 2 2" xfId="33415" xr:uid="{F62CAF22-38B1-4B46-A419-130D18072DBB}"/>
    <cellStyle name="Normal 4 5 2 2 4 2 3" xfId="45360" xr:uid="{4FC23B4E-0571-4D28-A331-31989D31E59F}"/>
    <cellStyle name="Normal 4 5 2 2 4 2 4" xfId="57325" xr:uid="{49DFDF27-397C-4A38-B080-9E30A2A9CC43}"/>
    <cellStyle name="Normal 4 5 2 2 4 3" xfId="21447" xr:uid="{2A42E7E9-9224-47E5-9A0D-A9970685B24B}"/>
    <cellStyle name="Normal 4 5 2 2 4 4" xfId="9505" xr:uid="{3BCA77C6-25CD-4ACF-AE31-A6F9E69AE7D0}"/>
    <cellStyle name="Normal 4 5 2 2 4 5" xfId="27432" xr:uid="{65F6E220-03F2-4BCA-9DC1-70769F9D0B0F}"/>
    <cellStyle name="Normal 4 5 2 2 4 6" xfId="39377" xr:uid="{29EDE702-1F87-4775-9544-8CB8ED2D49CB}"/>
    <cellStyle name="Normal 4 5 2 2 4 7" xfId="51342" xr:uid="{17C8BC36-A359-4D43-8DB1-1BAB16DDC522}"/>
    <cellStyle name="Normal 4 5 2 2 5" xfId="12518" xr:uid="{74C5DD12-E141-4189-AC0B-2181794653F6}"/>
    <cellStyle name="Normal 4 5 2 2 5 2" xfId="30445" xr:uid="{1EA113EE-C863-4AB9-B2FC-448BBBF5AFF1}"/>
    <cellStyle name="Normal 4 5 2 2 5 3" xfId="42390" xr:uid="{B2FE02F4-BC11-4E18-92A9-C430D58BC600}"/>
    <cellStyle name="Normal 4 5 2 2 5 4" xfId="54355" xr:uid="{21C9CAF6-1920-477E-919B-BF54E7F5E684}"/>
    <cellStyle name="Normal 4 5 2 2 6" xfId="18477" xr:uid="{930E7197-D52C-4637-B6AB-B8F890C39E3E}"/>
    <cellStyle name="Normal 4 5 2 2 7" xfId="6535" xr:uid="{5ECAE5DD-F1E5-4112-80CB-890C86D8CB0C}"/>
    <cellStyle name="Normal 4 5 2 2 8" xfId="24462" xr:uid="{B1CC7613-B907-49B3-9980-99F992660BC5}"/>
    <cellStyle name="Normal 4 5 2 2 9" xfId="36407" xr:uid="{1773CEBF-01A3-4DF9-A25D-B9510A966ED7}"/>
    <cellStyle name="Normal 4 5 2 3" xfId="929" xr:uid="{00000000-0005-0000-0000-000031000000}"/>
    <cellStyle name="Normal 4 5 2 3 2" xfId="2373" xr:uid="{00000000-0005-0000-0000-000031000000}"/>
    <cellStyle name="Normal 4 5 2 3 2 2" xfId="5343" xr:uid="{D82FDF03-9836-40FF-8525-F855F1B0066C}"/>
    <cellStyle name="Normal 4 5 2 3 2 2 2" xfId="17306" xr:uid="{0FF37BDE-123C-4359-9FE7-1780D19FA399}"/>
    <cellStyle name="Normal 4 5 2 3 2 2 2 2" xfId="35233" xr:uid="{F912D778-FA1A-4014-86F9-D2184DEDFF3D}"/>
    <cellStyle name="Normal 4 5 2 3 2 2 2 3" xfId="47178" xr:uid="{3CB72FAA-BD89-45F5-94A6-64950825F7CA}"/>
    <cellStyle name="Normal 4 5 2 3 2 2 2 4" xfId="59143" xr:uid="{F63AFAAD-D9BD-432C-9274-7A53AAC58561}"/>
    <cellStyle name="Normal 4 5 2 3 2 2 3" xfId="23265" xr:uid="{5644D57C-191E-40CC-92D1-6A696E6EB13B}"/>
    <cellStyle name="Normal 4 5 2 3 2 2 4" xfId="11323" xr:uid="{3D813722-9A4D-491C-892D-CBEF7E47EF17}"/>
    <cellStyle name="Normal 4 5 2 3 2 2 5" xfId="29250" xr:uid="{8E8CAAEB-43D0-449F-8D7B-A3BB8D381F77}"/>
    <cellStyle name="Normal 4 5 2 3 2 2 6" xfId="41195" xr:uid="{BAA0FEF9-5EA2-493A-AF8C-C5ED54E8C10F}"/>
    <cellStyle name="Normal 4 5 2 3 2 2 7" xfId="53160" xr:uid="{F35F84E2-506E-4444-B6E9-A6CCE4281D81}"/>
    <cellStyle name="Normal 4 5 2 3 2 3" xfId="14336" xr:uid="{2BC3F277-7685-4B96-8F9C-4099C91F81F3}"/>
    <cellStyle name="Normal 4 5 2 3 2 3 2" xfId="32263" xr:uid="{DAE06439-491B-4BFF-B5B7-EBD8A41F26F9}"/>
    <cellStyle name="Normal 4 5 2 3 2 3 3" xfId="44208" xr:uid="{C02CAD7F-AA2D-4EEA-9342-6FC8BA9C05E7}"/>
    <cellStyle name="Normal 4 5 2 3 2 3 4" xfId="56173" xr:uid="{AD3C2A78-D21E-4065-B54D-A6157FFBFF3A}"/>
    <cellStyle name="Normal 4 5 2 3 2 4" xfId="20295" xr:uid="{F27ECE63-94B3-4944-AA3A-46487BA0C860}"/>
    <cellStyle name="Normal 4 5 2 3 2 5" xfId="8353" xr:uid="{EF14E6D8-092B-4D93-B415-86E89C841C38}"/>
    <cellStyle name="Normal 4 5 2 3 2 6" xfId="26280" xr:uid="{E9D882CE-CCDE-4AEA-816A-6E3BC523BC08}"/>
    <cellStyle name="Normal 4 5 2 3 2 7" xfId="38225" xr:uid="{1D36F29C-A1FA-4567-8DB4-D5567E75DF7A}"/>
    <cellStyle name="Normal 4 5 2 3 2 8" xfId="50190" xr:uid="{9D2DD07B-EF26-4200-A1F6-A125C1C5ED9B}"/>
    <cellStyle name="Normal 4 5 2 3 3" xfId="3899" xr:uid="{071807C4-B0B4-49DC-B3BE-0110D2D66ED0}"/>
    <cellStyle name="Normal 4 5 2 3 3 2" xfId="15862" xr:uid="{8C7926AC-8FDD-4386-A271-361EEC722924}"/>
    <cellStyle name="Normal 4 5 2 3 3 2 2" xfId="33789" xr:uid="{35EAE01A-E958-4CB0-85BA-4DCE0CBB5E3F}"/>
    <cellStyle name="Normal 4 5 2 3 3 2 3" xfId="45734" xr:uid="{C05F06EB-573E-4F39-B1C8-B0C6F2FD26B4}"/>
    <cellStyle name="Normal 4 5 2 3 3 2 4" xfId="57699" xr:uid="{2064AA28-655F-4882-8377-534FF2316DC0}"/>
    <cellStyle name="Normal 4 5 2 3 3 3" xfId="21821" xr:uid="{39794952-9678-44B3-88A2-8EC23CE8FA24}"/>
    <cellStyle name="Normal 4 5 2 3 3 4" xfId="9879" xr:uid="{05DCF416-FF97-4EEE-B094-D358F164A0B3}"/>
    <cellStyle name="Normal 4 5 2 3 3 5" xfId="27806" xr:uid="{75A75226-9F23-4265-B51D-01AB1CB281B8}"/>
    <cellStyle name="Normal 4 5 2 3 3 6" xfId="39751" xr:uid="{3EF808CC-5052-4EB8-B55E-78580E1CA25D}"/>
    <cellStyle name="Normal 4 5 2 3 3 7" xfId="51716" xr:uid="{4AC4EE14-FD9F-4960-B4D3-25F5D09DB2A9}"/>
    <cellStyle name="Normal 4 5 2 3 4" xfId="12892" xr:uid="{01C32474-D4C3-4970-B315-A8D98FE346AF}"/>
    <cellStyle name="Normal 4 5 2 3 4 2" xfId="30819" xr:uid="{D7536A82-3D47-4847-8BCF-BCC84CF14CAB}"/>
    <cellStyle name="Normal 4 5 2 3 4 3" xfId="42764" xr:uid="{7DB509E9-C3A4-479B-AAD7-62FF443F5765}"/>
    <cellStyle name="Normal 4 5 2 3 4 4" xfId="54729" xr:uid="{E04DE4EF-397B-4411-BF29-515BDB271FC9}"/>
    <cellStyle name="Normal 4 5 2 3 5" xfId="18851" xr:uid="{433DE201-D6C0-4BA1-83A3-9E29AE257464}"/>
    <cellStyle name="Normal 4 5 2 3 6" xfId="6909" xr:uid="{9DC9B9B8-63AF-4D41-8436-204BBDC51721}"/>
    <cellStyle name="Normal 4 5 2 3 7" xfId="24836" xr:uid="{955133C0-0446-4B9D-A3D4-F15570E83A04}"/>
    <cellStyle name="Normal 4 5 2 3 8" xfId="36781" xr:uid="{6AA5E420-9809-4F1B-92A3-4A7B43028E06}"/>
    <cellStyle name="Normal 4 5 2 3 9" xfId="48746" xr:uid="{67987B47-9053-4D79-9D9A-C046FFDA8A33}"/>
    <cellStyle name="Normal 4 5 2 4" xfId="1651" xr:uid="{00000000-0005-0000-0000-000031000000}"/>
    <cellStyle name="Normal 4 5 2 4 2" xfId="4621" xr:uid="{CF168A20-34A4-424E-A5F2-7B176621DD1B}"/>
    <cellStyle name="Normal 4 5 2 4 2 2" xfId="16584" xr:uid="{B740FE9C-08C1-435F-996D-16F117223699}"/>
    <cellStyle name="Normal 4 5 2 4 2 2 2" xfId="34511" xr:uid="{B607EDA3-1EAF-4E95-8263-4A828A91D1FC}"/>
    <cellStyle name="Normal 4 5 2 4 2 2 3" xfId="46456" xr:uid="{D2FAE38F-9A3D-40D5-B3FE-C633A57B89E1}"/>
    <cellStyle name="Normal 4 5 2 4 2 2 4" xfId="58421" xr:uid="{0D4FA6D9-80C1-48BE-8A2E-4A0C74E69C9C}"/>
    <cellStyle name="Normal 4 5 2 4 2 3" xfId="22543" xr:uid="{62E83489-EE60-44F3-91B0-E7E8D6085C7E}"/>
    <cellStyle name="Normal 4 5 2 4 2 4" xfId="10601" xr:uid="{36B8E8E0-F684-4584-8101-F08D986D8DC2}"/>
    <cellStyle name="Normal 4 5 2 4 2 5" xfId="28528" xr:uid="{3A61032B-F6F8-4E98-8372-5B934F1349FC}"/>
    <cellStyle name="Normal 4 5 2 4 2 6" xfId="40473" xr:uid="{5A8DCAD8-747A-4E0C-9EBC-95F3441F0E47}"/>
    <cellStyle name="Normal 4 5 2 4 2 7" xfId="52438" xr:uid="{FC0933EC-1EED-4AA8-A3D4-C1B04698C429}"/>
    <cellStyle name="Normal 4 5 2 4 3" xfId="13614" xr:uid="{02106E87-1A34-4E79-A984-F876CAC8C4B7}"/>
    <cellStyle name="Normal 4 5 2 4 3 2" xfId="31541" xr:uid="{7FC4C50F-B956-41DE-9C57-9D373868496C}"/>
    <cellStyle name="Normal 4 5 2 4 3 3" xfId="43486" xr:uid="{9FB9B9D1-A7A5-4984-BB13-9AF6153B5B66}"/>
    <cellStyle name="Normal 4 5 2 4 3 4" xfId="55451" xr:uid="{E97D66E4-6D8D-440D-AEB8-85962FB9D524}"/>
    <cellStyle name="Normal 4 5 2 4 4" xfId="19573" xr:uid="{F0C02F5F-3EE7-4262-8971-A047D47EF7EC}"/>
    <cellStyle name="Normal 4 5 2 4 5" xfId="7631" xr:uid="{AE0B2AB3-8A52-42E7-8EC8-C771C755831C}"/>
    <cellStyle name="Normal 4 5 2 4 6" xfId="25558" xr:uid="{E719244B-FBA3-4230-AB94-2D3A03F7CF77}"/>
    <cellStyle name="Normal 4 5 2 4 7" xfId="37503" xr:uid="{6DC4A1E5-A0BF-4DF8-AE4F-DBD74C0B1347}"/>
    <cellStyle name="Normal 4 5 2 4 8" xfId="49468" xr:uid="{8D80992C-DD84-4355-80AF-22236055F5FA}"/>
    <cellStyle name="Normal 4 5 2 5" xfId="3177" xr:uid="{418F8991-AA6B-418E-B570-EEAFDF99295A}"/>
    <cellStyle name="Normal 4 5 2 5 2" xfId="15140" xr:uid="{BEBD7FA6-ABDC-46DE-8A92-CEB63A75DEF8}"/>
    <cellStyle name="Normal 4 5 2 5 2 2" xfId="33067" xr:uid="{CEA0B90B-03D2-4C96-B93D-AE017C06803F}"/>
    <cellStyle name="Normal 4 5 2 5 2 3" xfId="45012" xr:uid="{0D0009CA-9449-4B43-9F3F-54115B8859A7}"/>
    <cellStyle name="Normal 4 5 2 5 2 4" xfId="56977" xr:uid="{36419F8D-1AA9-432D-B310-426AD44AF5B6}"/>
    <cellStyle name="Normal 4 5 2 5 3" xfId="21099" xr:uid="{92423FA7-43DE-439E-8B0E-1E17F066358A}"/>
    <cellStyle name="Normal 4 5 2 5 4" xfId="9157" xr:uid="{749672D8-DC29-4072-BD50-D77E1D5C71DA}"/>
    <cellStyle name="Normal 4 5 2 5 5" xfId="27084" xr:uid="{04BB9D84-2CB1-42AA-A106-C218CC19C5CD}"/>
    <cellStyle name="Normal 4 5 2 5 6" xfId="39029" xr:uid="{3E65151F-5BF7-442D-8D5F-9CEEACF8F063}"/>
    <cellStyle name="Normal 4 5 2 5 7" xfId="50994" xr:uid="{3DAF5F67-34C7-4104-AFD0-476979D4EC5B}"/>
    <cellStyle name="Normal 4 5 2 6" xfId="12170" xr:uid="{C868F1E9-FAAF-4EFC-81B5-859D93C21803}"/>
    <cellStyle name="Normal 4 5 2 6 2" xfId="30097" xr:uid="{36677BC9-CCB5-44E1-9745-E24B9CA88B78}"/>
    <cellStyle name="Normal 4 5 2 6 3" xfId="42042" xr:uid="{8E3D7032-C033-45A4-A0D1-0950E7D4A987}"/>
    <cellStyle name="Normal 4 5 2 6 4" xfId="54007" xr:uid="{48264A56-1705-44CB-AA58-9EAB9D9F2C37}"/>
    <cellStyle name="Normal 4 5 2 7" xfId="18129" xr:uid="{B744FC70-EE50-402C-BF46-F6B12EF36719}"/>
    <cellStyle name="Normal 4 5 2 8" xfId="6187" xr:uid="{E6B9AD55-3139-4A50-8DE4-8ADA6FF07963}"/>
    <cellStyle name="Normal 4 5 2 9" xfId="24114" xr:uid="{001E98CF-8EBE-4940-A2EA-6F83DA281D50}"/>
    <cellStyle name="Normal 4 5 3" xfId="323" xr:uid="{00000000-0005-0000-0000-000031000000}"/>
    <cellStyle name="Normal 4 5 3 10" xfId="36175" xr:uid="{C428F5E8-7B6C-49B3-AA02-3089DA3AC642}"/>
    <cellStyle name="Normal 4 5 3 11" xfId="48140" xr:uid="{7599ECF3-EE1D-422D-93BB-2BCCE1BEC782}"/>
    <cellStyle name="Normal 4 5 3 2" xfId="671" xr:uid="{00000000-0005-0000-0000-000031000000}"/>
    <cellStyle name="Normal 4 5 3 2 10" xfId="48488" xr:uid="{3344EF06-984D-4D5C-ADA1-EDD80276AD17}"/>
    <cellStyle name="Normal 4 5 3 2 2" xfId="1393" xr:uid="{00000000-0005-0000-0000-000031000000}"/>
    <cellStyle name="Normal 4 5 3 2 2 2" xfId="2837" xr:uid="{00000000-0005-0000-0000-000031000000}"/>
    <cellStyle name="Normal 4 5 3 2 2 2 2" xfId="5807" xr:uid="{5A223EC8-2771-4049-8D75-6681E9244CB2}"/>
    <cellStyle name="Normal 4 5 3 2 2 2 2 2" xfId="17770" xr:uid="{C1629409-81E6-4E32-AE2F-05C2527BE713}"/>
    <cellStyle name="Normal 4 5 3 2 2 2 2 2 2" xfId="35697" xr:uid="{AA5D06CF-D4E6-4CFF-B8FB-3B67B1935136}"/>
    <cellStyle name="Normal 4 5 3 2 2 2 2 2 3" xfId="47642" xr:uid="{7D08C7DB-D717-4AD9-8755-7C6238EABE0A}"/>
    <cellStyle name="Normal 4 5 3 2 2 2 2 2 4" xfId="59607" xr:uid="{A998DA0A-AF29-4CDE-B95A-10ACC2E953EB}"/>
    <cellStyle name="Normal 4 5 3 2 2 2 2 3" xfId="23729" xr:uid="{ADED0FA2-9458-4B3F-9F50-F51806A1C430}"/>
    <cellStyle name="Normal 4 5 3 2 2 2 2 4" xfId="11787" xr:uid="{3D1A2D47-73A1-47FB-AE93-9050EBE98DAB}"/>
    <cellStyle name="Normal 4 5 3 2 2 2 2 5" xfId="29714" xr:uid="{9DF73895-2F18-4ED5-BC46-EC70705BF6CE}"/>
    <cellStyle name="Normal 4 5 3 2 2 2 2 6" xfId="41659" xr:uid="{FFFF7C87-A4B5-499E-A137-C6372BB92039}"/>
    <cellStyle name="Normal 4 5 3 2 2 2 2 7" xfId="53624" xr:uid="{B05EE11F-04BD-4EE6-B5A6-9820656B837D}"/>
    <cellStyle name="Normal 4 5 3 2 2 2 3" xfId="14800" xr:uid="{199612D2-6921-4682-A9A4-EA4992D3EE07}"/>
    <cellStyle name="Normal 4 5 3 2 2 2 3 2" xfId="32727" xr:uid="{69CEE8F6-786E-47C4-A265-FED386FFA8E4}"/>
    <cellStyle name="Normal 4 5 3 2 2 2 3 3" xfId="44672" xr:uid="{B9650E7A-2F73-420E-B244-AE9E1C0B22D9}"/>
    <cellStyle name="Normal 4 5 3 2 2 2 3 4" xfId="56637" xr:uid="{8127F36D-264C-459B-B302-9971E6819D89}"/>
    <cellStyle name="Normal 4 5 3 2 2 2 4" xfId="20759" xr:uid="{50377D8C-CA0B-48B6-B37E-70736D36BB37}"/>
    <cellStyle name="Normal 4 5 3 2 2 2 5" xfId="8817" xr:uid="{BC01256F-8483-45FA-BE64-922474D6066A}"/>
    <cellStyle name="Normal 4 5 3 2 2 2 6" xfId="26744" xr:uid="{63E85C18-67C5-4EF1-B1A2-43887BE8CE7A}"/>
    <cellStyle name="Normal 4 5 3 2 2 2 7" xfId="38689" xr:uid="{A7A0D2B1-D547-4B73-9DD1-9C51465826C3}"/>
    <cellStyle name="Normal 4 5 3 2 2 2 8" xfId="50654" xr:uid="{68185F6B-F7A3-4EF2-A5FD-08D99AB71825}"/>
    <cellStyle name="Normal 4 5 3 2 2 3" xfId="4363" xr:uid="{F317D440-932A-4543-B880-4ADD08E86FC6}"/>
    <cellStyle name="Normal 4 5 3 2 2 3 2" xfId="16326" xr:uid="{8C30AA07-2544-4FF3-831F-413CBEC446AB}"/>
    <cellStyle name="Normal 4 5 3 2 2 3 2 2" xfId="34253" xr:uid="{D7C977C1-9F11-4702-9023-C6565105AC1E}"/>
    <cellStyle name="Normal 4 5 3 2 2 3 2 3" xfId="46198" xr:uid="{4C21AFD2-4355-4AF3-964F-D017CA9385C8}"/>
    <cellStyle name="Normal 4 5 3 2 2 3 2 4" xfId="58163" xr:uid="{B8B3AADA-F1E9-42DF-9F80-274044170C30}"/>
    <cellStyle name="Normal 4 5 3 2 2 3 3" xfId="22285" xr:uid="{9A52571B-7E25-4FFF-8A29-781AD9273C90}"/>
    <cellStyle name="Normal 4 5 3 2 2 3 4" xfId="10343" xr:uid="{0E82F84C-E067-4AC7-9A22-3141E6B01638}"/>
    <cellStyle name="Normal 4 5 3 2 2 3 5" xfId="28270" xr:uid="{EC4C081B-2A3B-4928-BAF7-361DFACB204A}"/>
    <cellStyle name="Normal 4 5 3 2 2 3 6" xfId="40215" xr:uid="{6A47EFD8-FEB9-429E-B64F-1029521DB9A5}"/>
    <cellStyle name="Normal 4 5 3 2 2 3 7" xfId="52180" xr:uid="{A881BFB2-9C30-430F-828D-8B7DEB5B4328}"/>
    <cellStyle name="Normal 4 5 3 2 2 4" xfId="13356" xr:uid="{16C500E8-CDE4-405B-B2E9-F2153BB63782}"/>
    <cellStyle name="Normal 4 5 3 2 2 4 2" xfId="31283" xr:uid="{E1CA21DC-D016-420A-A8F8-BAE99BC58FDB}"/>
    <cellStyle name="Normal 4 5 3 2 2 4 3" xfId="43228" xr:uid="{D17F9B92-37C1-4320-8C33-5092ABF984D8}"/>
    <cellStyle name="Normal 4 5 3 2 2 4 4" xfId="55193" xr:uid="{604853AD-5CFC-4FE7-BCBC-7C4AF2B39C92}"/>
    <cellStyle name="Normal 4 5 3 2 2 5" xfId="19315" xr:uid="{3E5E857E-AD4E-4202-95BF-B25AF3EAA212}"/>
    <cellStyle name="Normal 4 5 3 2 2 6" xfId="7373" xr:uid="{F468B9DB-0E3D-45BA-BEC5-FBBA9B3E8BB1}"/>
    <cellStyle name="Normal 4 5 3 2 2 7" xfId="25300" xr:uid="{E9398137-B6A6-4832-94CF-DF43638CB37D}"/>
    <cellStyle name="Normal 4 5 3 2 2 8" xfId="37245" xr:uid="{2E99220B-008C-498E-81D1-DB61B054B68D}"/>
    <cellStyle name="Normal 4 5 3 2 2 9" xfId="49210" xr:uid="{CED5B6D2-9828-438D-82B4-5949F02939DB}"/>
    <cellStyle name="Normal 4 5 3 2 3" xfId="2115" xr:uid="{00000000-0005-0000-0000-000031000000}"/>
    <cellStyle name="Normal 4 5 3 2 3 2" xfId="5085" xr:uid="{87B631FE-EE6E-4BC9-AAE0-94812371A1EC}"/>
    <cellStyle name="Normal 4 5 3 2 3 2 2" xfId="17048" xr:uid="{36113CFC-04B0-4B78-AE99-F88B49C26010}"/>
    <cellStyle name="Normal 4 5 3 2 3 2 2 2" xfId="34975" xr:uid="{678CEC42-E9F8-4BF1-9576-86F658691098}"/>
    <cellStyle name="Normal 4 5 3 2 3 2 2 3" xfId="46920" xr:uid="{C456C9E6-762B-4830-8B93-300EFF3688F1}"/>
    <cellStyle name="Normal 4 5 3 2 3 2 2 4" xfId="58885" xr:uid="{BECF6A02-83AD-4D82-AC47-6C837789CF67}"/>
    <cellStyle name="Normal 4 5 3 2 3 2 3" xfId="23007" xr:uid="{837EEE39-7ADD-410E-9833-2B0FBF9402E7}"/>
    <cellStyle name="Normal 4 5 3 2 3 2 4" xfId="11065" xr:uid="{D589DD08-7D4E-40E4-8A8D-A80D8CEC465D}"/>
    <cellStyle name="Normal 4 5 3 2 3 2 5" xfId="28992" xr:uid="{26327705-1C3B-4617-8593-413118D7993D}"/>
    <cellStyle name="Normal 4 5 3 2 3 2 6" xfId="40937" xr:uid="{DDF9CCDE-3647-4987-A5CD-D70C652198F1}"/>
    <cellStyle name="Normal 4 5 3 2 3 2 7" xfId="52902" xr:uid="{51E83E4D-9097-429B-9854-0C5A187B9A72}"/>
    <cellStyle name="Normal 4 5 3 2 3 3" xfId="14078" xr:uid="{AE3131A8-10F9-4268-95E6-DDA929908A17}"/>
    <cellStyle name="Normal 4 5 3 2 3 3 2" xfId="32005" xr:uid="{E9E1F5D9-C3FC-46B5-BB4C-868F54EF874E}"/>
    <cellStyle name="Normal 4 5 3 2 3 3 3" xfId="43950" xr:uid="{B7278548-D144-4330-81E8-4969B2B2B925}"/>
    <cellStyle name="Normal 4 5 3 2 3 3 4" xfId="55915" xr:uid="{65327C78-C112-4288-B45F-451151F80393}"/>
    <cellStyle name="Normal 4 5 3 2 3 4" xfId="20037" xr:uid="{01BF6F03-33F0-485C-9F68-20BCE1AC8C85}"/>
    <cellStyle name="Normal 4 5 3 2 3 5" xfId="8095" xr:uid="{C277A71D-AB37-48D4-A47A-5391E54882E6}"/>
    <cellStyle name="Normal 4 5 3 2 3 6" xfId="26022" xr:uid="{FB368B24-2CC5-4F4C-ABD2-E88082D0F907}"/>
    <cellStyle name="Normal 4 5 3 2 3 7" xfId="37967" xr:uid="{1A9809B2-D492-4AE9-8624-65258D2031F3}"/>
    <cellStyle name="Normal 4 5 3 2 3 8" xfId="49932" xr:uid="{1D5C4E05-45DF-46E4-ACE7-A2E8D0F638E0}"/>
    <cellStyle name="Normal 4 5 3 2 4" xfId="3641" xr:uid="{D0F3D77B-ED82-4A2B-A5B5-DAD6363B8EEE}"/>
    <cellStyle name="Normal 4 5 3 2 4 2" xfId="15604" xr:uid="{00F5B21C-EC9A-49D6-9DC4-0A2498D942FC}"/>
    <cellStyle name="Normal 4 5 3 2 4 2 2" xfId="33531" xr:uid="{85ED8AEC-43F4-437C-AD85-4AF3AF2523CE}"/>
    <cellStyle name="Normal 4 5 3 2 4 2 3" xfId="45476" xr:uid="{59081F40-8D9D-451B-ABD1-3C409EA5D797}"/>
    <cellStyle name="Normal 4 5 3 2 4 2 4" xfId="57441" xr:uid="{AA1E5E89-CC2C-43C9-8BE2-BD3EF95396FD}"/>
    <cellStyle name="Normal 4 5 3 2 4 3" xfId="21563" xr:uid="{2E71E0E0-3E92-4FC8-87AD-825E717C19B8}"/>
    <cellStyle name="Normal 4 5 3 2 4 4" xfId="9621" xr:uid="{6982FD29-D457-4649-AEAE-0853F61E1281}"/>
    <cellStyle name="Normal 4 5 3 2 4 5" xfId="27548" xr:uid="{4D93A6C3-6A62-440C-A859-AEFB6CEAB582}"/>
    <cellStyle name="Normal 4 5 3 2 4 6" xfId="39493" xr:uid="{13A5D352-717B-4600-90A2-0C924B1E5F5C}"/>
    <cellStyle name="Normal 4 5 3 2 4 7" xfId="51458" xr:uid="{BFCB6A48-4F9B-4272-B73B-3A95EF85C766}"/>
    <cellStyle name="Normal 4 5 3 2 5" xfId="12634" xr:uid="{1376306B-A9DE-443E-8222-7BF3F7AABCF3}"/>
    <cellStyle name="Normal 4 5 3 2 5 2" xfId="30561" xr:uid="{F6B47428-0155-4CDB-ADC9-AB186669E74F}"/>
    <cellStyle name="Normal 4 5 3 2 5 3" xfId="42506" xr:uid="{3015DF09-F3F4-4FC6-A34D-408E3C09ADB1}"/>
    <cellStyle name="Normal 4 5 3 2 5 4" xfId="54471" xr:uid="{1604F664-5A10-4BD6-B348-1516CF97CD5E}"/>
    <cellStyle name="Normal 4 5 3 2 6" xfId="18593" xr:uid="{0F47AD8A-C8C1-48B1-98D1-7F05E4F5B83A}"/>
    <cellStyle name="Normal 4 5 3 2 7" xfId="6651" xr:uid="{16783EDC-CF6B-40F4-B788-14C62117A34E}"/>
    <cellStyle name="Normal 4 5 3 2 8" xfId="24578" xr:uid="{8FDB5082-AD23-4AD8-B9D7-C7EA5913A18A}"/>
    <cellStyle name="Normal 4 5 3 2 9" xfId="36523" xr:uid="{75FD37B6-5357-4EBE-BB98-5783F78EF450}"/>
    <cellStyle name="Normal 4 5 3 3" xfId="1045" xr:uid="{00000000-0005-0000-0000-000031000000}"/>
    <cellStyle name="Normal 4 5 3 3 2" xfId="2489" xr:uid="{00000000-0005-0000-0000-000031000000}"/>
    <cellStyle name="Normal 4 5 3 3 2 2" xfId="5459" xr:uid="{8AB26E08-A936-4E0F-A41B-C1BAEB0A80DB}"/>
    <cellStyle name="Normal 4 5 3 3 2 2 2" xfId="17422" xr:uid="{5AF36BB4-6837-4C19-B309-BD217EFA4B61}"/>
    <cellStyle name="Normal 4 5 3 3 2 2 2 2" xfId="35349" xr:uid="{20F3D73F-D7A9-4084-A795-AE30810E45D0}"/>
    <cellStyle name="Normal 4 5 3 3 2 2 2 3" xfId="47294" xr:uid="{8B255F54-08E2-4D6D-9122-1914D8D831D0}"/>
    <cellStyle name="Normal 4 5 3 3 2 2 2 4" xfId="59259" xr:uid="{5384114D-4DD5-43E2-8C3E-76AA5479D0BF}"/>
    <cellStyle name="Normal 4 5 3 3 2 2 3" xfId="23381" xr:uid="{A03794A1-24EC-4B8F-81E2-EDBAD62B0E52}"/>
    <cellStyle name="Normal 4 5 3 3 2 2 4" xfId="11439" xr:uid="{9A62BF3E-2919-4F7A-8286-6F670AAEB401}"/>
    <cellStyle name="Normal 4 5 3 3 2 2 5" xfId="29366" xr:uid="{000ADA7D-7F4F-4565-8B97-9DB31D542963}"/>
    <cellStyle name="Normal 4 5 3 3 2 2 6" xfId="41311" xr:uid="{52D1C3A3-751A-487C-9046-625F3BFCC154}"/>
    <cellStyle name="Normal 4 5 3 3 2 2 7" xfId="53276" xr:uid="{4D63E74B-0087-4273-B4B3-1D764E482189}"/>
    <cellStyle name="Normal 4 5 3 3 2 3" xfId="14452" xr:uid="{3E174F15-985F-4912-B899-3DF72E76AEE0}"/>
    <cellStyle name="Normal 4 5 3 3 2 3 2" xfId="32379" xr:uid="{9E7E8DAF-8B3B-47B4-847A-950F75DC9C7B}"/>
    <cellStyle name="Normal 4 5 3 3 2 3 3" xfId="44324" xr:uid="{C01F9E5E-714F-4C2E-83BB-03144BCBDBC0}"/>
    <cellStyle name="Normal 4 5 3 3 2 3 4" xfId="56289" xr:uid="{4902988D-5C1B-46CF-AE73-3D2883A40887}"/>
    <cellStyle name="Normal 4 5 3 3 2 4" xfId="20411" xr:uid="{33B71B71-736D-467D-87A6-58510BF3391F}"/>
    <cellStyle name="Normal 4 5 3 3 2 5" xfId="8469" xr:uid="{10462837-08AA-46F6-AA32-FBFD7654BF11}"/>
    <cellStyle name="Normal 4 5 3 3 2 6" xfId="26396" xr:uid="{A557B923-7D0D-4644-A6E1-0F6F4E75FD10}"/>
    <cellStyle name="Normal 4 5 3 3 2 7" xfId="38341" xr:uid="{F6A4839A-508A-4019-B216-79F0A791EAA4}"/>
    <cellStyle name="Normal 4 5 3 3 2 8" xfId="50306" xr:uid="{76A468F4-4690-4303-96B0-394529E654AD}"/>
    <cellStyle name="Normal 4 5 3 3 3" xfId="4015" xr:uid="{C2C3E499-EF5D-46AF-AA4A-95404CE68829}"/>
    <cellStyle name="Normal 4 5 3 3 3 2" xfId="15978" xr:uid="{CAC7568A-86BD-4E12-9C04-26DA3CFB8CED}"/>
    <cellStyle name="Normal 4 5 3 3 3 2 2" xfId="33905" xr:uid="{2096D0ED-DA41-40CC-8571-E64DF82C350B}"/>
    <cellStyle name="Normal 4 5 3 3 3 2 3" xfId="45850" xr:uid="{BC2AF54D-6233-4F4A-9245-FBA1A2C23E8C}"/>
    <cellStyle name="Normal 4 5 3 3 3 2 4" xfId="57815" xr:uid="{227869D2-4E18-48B1-A01C-05ECA67CE714}"/>
    <cellStyle name="Normal 4 5 3 3 3 3" xfId="21937" xr:uid="{51F54DA0-1EFC-4D3F-A8EE-A1B77C5929E2}"/>
    <cellStyle name="Normal 4 5 3 3 3 4" xfId="9995" xr:uid="{297AB4CF-9960-440C-8104-98C0FF1AE34B}"/>
    <cellStyle name="Normal 4 5 3 3 3 5" xfId="27922" xr:uid="{3B42AC28-661A-4C80-8A89-B39864ECAA65}"/>
    <cellStyle name="Normal 4 5 3 3 3 6" xfId="39867" xr:uid="{2606315E-0884-4630-9FF8-4637EDCFF301}"/>
    <cellStyle name="Normal 4 5 3 3 3 7" xfId="51832" xr:uid="{1AB8A75B-6623-4762-8119-A949AD4038F5}"/>
    <cellStyle name="Normal 4 5 3 3 4" xfId="13008" xr:uid="{CA309073-3762-4FA6-8E5D-9343C8E42BEB}"/>
    <cellStyle name="Normal 4 5 3 3 4 2" xfId="30935" xr:uid="{129E011E-D131-4707-98D4-8C41E8F62EB6}"/>
    <cellStyle name="Normal 4 5 3 3 4 3" xfId="42880" xr:uid="{A598B26F-B38B-42E1-B022-0B6F0ACFBE81}"/>
    <cellStyle name="Normal 4 5 3 3 4 4" xfId="54845" xr:uid="{A2B10EF2-BC56-4B52-9112-F947100AF08C}"/>
    <cellStyle name="Normal 4 5 3 3 5" xfId="18967" xr:uid="{BC165B5B-DA95-4170-896B-EE4FA5620369}"/>
    <cellStyle name="Normal 4 5 3 3 6" xfId="7025" xr:uid="{2ECB3B74-4D12-4466-954E-32382130A68C}"/>
    <cellStyle name="Normal 4 5 3 3 7" xfId="24952" xr:uid="{CA24D55A-F3E4-4230-9950-841A857888BF}"/>
    <cellStyle name="Normal 4 5 3 3 8" xfId="36897" xr:uid="{5BE44332-2403-4050-B10A-86C921D0D053}"/>
    <cellStyle name="Normal 4 5 3 3 9" xfId="48862" xr:uid="{308221BD-D257-4F0B-99F2-88B41D774A0F}"/>
    <cellStyle name="Normal 4 5 3 4" xfId="1767" xr:uid="{00000000-0005-0000-0000-000031000000}"/>
    <cellStyle name="Normal 4 5 3 4 2" xfId="4737" xr:uid="{552105C0-9123-4EA1-BAF9-6A4EDB70B6F6}"/>
    <cellStyle name="Normal 4 5 3 4 2 2" xfId="16700" xr:uid="{E9F6F705-9A0C-415B-BBDF-767DB82896B6}"/>
    <cellStyle name="Normal 4 5 3 4 2 2 2" xfId="34627" xr:uid="{AFA51115-7BA4-4DE2-9A27-48172EA1F3D8}"/>
    <cellStyle name="Normal 4 5 3 4 2 2 3" xfId="46572" xr:uid="{E4822E5D-21FF-4729-A0BF-D19AB0771F1F}"/>
    <cellStyle name="Normal 4 5 3 4 2 2 4" xfId="58537" xr:uid="{301EA507-6D3F-4408-B465-48090F09BBB3}"/>
    <cellStyle name="Normal 4 5 3 4 2 3" xfId="22659" xr:uid="{9B4AB5E3-7328-464C-A367-AB1BB5D13BEE}"/>
    <cellStyle name="Normal 4 5 3 4 2 4" xfId="10717" xr:uid="{0EB14D07-D1F6-422C-B82F-7AA8A79818C5}"/>
    <cellStyle name="Normal 4 5 3 4 2 5" xfId="28644" xr:uid="{007814A7-235C-4BF4-A24F-6BD702E7FDA9}"/>
    <cellStyle name="Normal 4 5 3 4 2 6" xfId="40589" xr:uid="{C6303A84-C448-4FA4-B57C-5128E614E34E}"/>
    <cellStyle name="Normal 4 5 3 4 2 7" xfId="52554" xr:uid="{050F704D-0075-46EE-835D-4536D27C5DCB}"/>
    <cellStyle name="Normal 4 5 3 4 3" xfId="13730" xr:uid="{632BDB34-1763-4B36-BE76-33F3FF9307BF}"/>
    <cellStyle name="Normal 4 5 3 4 3 2" xfId="31657" xr:uid="{AAE90C22-2959-4463-BD2D-9FCE764D5098}"/>
    <cellStyle name="Normal 4 5 3 4 3 3" xfId="43602" xr:uid="{3B691EFB-EA80-4BD6-B00A-90CBA6696E2D}"/>
    <cellStyle name="Normal 4 5 3 4 3 4" xfId="55567" xr:uid="{6B39FE9B-DA48-4F92-9E50-19F00AA5AEA2}"/>
    <cellStyle name="Normal 4 5 3 4 4" xfId="19689" xr:uid="{E26F1EB3-F98C-4ED3-B6AF-74FF2FBE5365}"/>
    <cellStyle name="Normal 4 5 3 4 5" xfId="7747" xr:uid="{DA8EE2CE-4ECC-49CA-975C-12D3F6EFDD17}"/>
    <cellStyle name="Normal 4 5 3 4 6" xfId="25674" xr:uid="{999A661F-AE62-4EE3-B97F-342DEFAA459E}"/>
    <cellStyle name="Normal 4 5 3 4 7" xfId="37619" xr:uid="{AA35CFEE-FBAC-4F98-9E68-09A4F64E8A42}"/>
    <cellStyle name="Normal 4 5 3 4 8" xfId="49584" xr:uid="{B68A7631-6881-4ECB-B912-9917AA6C8475}"/>
    <cellStyle name="Normal 4 5 3 5" xfId="3293" xr:uid="{46BB116D-DB0E-4AFF-B944-3194BB9F2E10}"/>
    <cellStyle name="Normal 4 5 3 5 2" xfId="15256" xr:uid="{88494EF3-5D39-4105-A032-E877FB87C262}"/>
    <cellStyle name="Normal 4 5 3 5 2 2" xfId="33183" xr:uid="{4BCD4FEF-7F42-40ED-A45A-597D89B7F2B5}"/>
    <cellStyle name="Normal 4 5 3 5 2 3" xfId="45128" xr:uid="{03E19C04-6E27-4B6A-B73B-3836E64C4F97}"/>
    <cellStyle name="Normal 4 5 3 5 2 4" xfId="57093" xr:uid="{CD62B170-F158-4E7D-9362-26C7D44D06B4}"/>
    <cellStyle name="Normal 4 5 3 5 3" xfId="21215" xr:uid="{8C9915EA-8000-411C-B273-7309873B0A3E}"/>
    <cellStyle name="Normal 4 5 3 5 4" xfId="9273" xr:uid="{62F0E496-38BF-47D9-919B-EBEA6A7F2B39}"/>
    <cellStyle name="Normal 4 5 3 5 5" xfId="27200" xr:uid="{DD9B16BA-9FCF-4C6B-B47B-5097AF6BAF55}"/>
    <cellStyle name="Normal 4 5 3 5 6" xfId="39145" xr:uid="{14BB79CC-32EB-43BD-AAA7-9AF75D7854A3}"/>
    <cellStyle name="Normal 4 5 3 5 7" xfId="51110" xr:uid="{F8A44072-5A32-4EC3-991A-6930A5E2FEB4}"/>
    <cellStyle name="Normal 4 5 3 6" xfId="12286" xr:uid="{B104D4A8-F58C-4F74-B9E9-FA5E9484BD58}"/>
    <cellStyle name="Normal 4 5 3 6 2" xfId="30213" xr:uid="{A133C253-8875-4340-B653-B106A9BB06E3}"/>
    <cellStyle name="Normal 4 5 3 6 3" xfId="42158" xr:uid="{B07FE70A-227F-4D1D-B4C4-9F96FF9192FB}"/>
    <cellStyle name="Normal 4 5 3 6 4" xfId="54123" xr:uid="{D182DEBA-0B88-4748-9AD7-606999EE3519}"/>
    <cellStyle name="Normal 4 5 3 7" xfId="18245" xr:uid="{B07521F4-3D1B-4902-8A4E-5E4D479451E5}"/>
    <cellStyle name="Normal 4 5 3 8" xfId="6303" xr:uid="{4E3CECF6-470B-4E56-A7F1-23BB207E21AB}"/>
    <cellStyle name="Normal 4 5 3 9" xfId="24230" xr:uid="{535C8A6A-1B37-4D7E-81DF-DBAE061DE65A}"/>
    <cellStyle name="Normal 4 5 4" xfId="439" xr:uid="{00000000-0005-0000-0000-000031000000}"/>
    <cellStyle name="Normal 4 5 4 10" xfId="48256" xr:uid="{7CD59AD7-CBEC-4BC8-A8AD-FE0AFCCF5D0A}"/>
    <cellStyle name="Normal 4 5 4 2" xfId="1161" xr:uid="{00000000-0005-0000-0000-000031000000}"/>
    <cellStyle name="Normal 4 5 4 2 2" xfId="2605" xr:uid="{00000000-0005-0000-0000-000031000000}"/>
    <cellStyle name="Normal 4 5 4 2 2 2" xfId="5575" xr:uid="{5DA14286-0366-4DED-B448-DC98980C7C2F}"/>
    <cellStyle name="Normal 4 5 4 2 2 2 2" xfId="17538" xr:uid="{D59862A6-C913-48E3-B492-2D1D1E4E4CC7}"/>
    <cellStyle name="Normal 4 5 4 2 2 2 2 2" xfId="35465" xr:uid="{161F15F7-500D-4C40-928E-FF0D43D2BD7C}"/>
    <cellStyle name="Normal 4 5 4 2 2 2 2 3" xfId="47410" xr:uid="{069FF0D3-3167-43F5-A08D-B5AE32D34D7A}"/>
    <cellStyle name="Normal 4 5 4 2 2 2 2 4" xfId="59375" xr:uid="{0BB4309D-1CB3-4C6B-84DC-130A72314D01}"/>
    <cellStyle name="Normal 4 5 4 2 2 2 3" xfId="23497" xr:uid="{8BA0B929-C182-43CF-8223-BE14D82D86AE}"/>
    <cellStyle name="Normal 4 5 4 2 2 2 4" xfId="11555" xr:uid="{3E7E4FB1-C031-4958-B145-0C5865405FC6}"/>
    <cellStyle name="Normal 4 5 4 2 2 2 5" xfId="29482" xr:uid="{771A222A-1B41-465C-A4D6-83956CEFBDB9}"/>
    <cellStyle name="Normal 4 5 4 2 2 2 6" xfId="41427" xr:uid="{F31FF64F-D2DD-4E14-921F-9F77B0957291}"/>
    <cellStyle name="Normal 4 5 4 2 2 2 7" xfId="53392" xr:uid="{05F31DEC-9548-4A54-9108-83D6F1C8F256}"/>
    <cellStyle name="Normal 4 5 4 2 2 3" xfId="14568" xr:uid="{DD93702D-ACCF-4D90-856C-485FA97B84A2}"/>
    <cellStyle name="Normal 4 5 4 2 2 3 2" xfId="32495" xr:uid="{9176F39D-EA2D-4B78-B02D-05D14BC9A283}"/>
    <cellStyle name="Normal 4 5 4 2 2 3 3" xfId="44440" xr:uid="{3E76F126-3725-43EF-8E53-BAEB236A8C3D}"/>
    <cellStyle name="Normal 4 5 4 2 2 3 4" xfId="56405" xr:uid="{1A75C671-15CA-42F1-83F0-679955DA4615}"/>
    <cellStyle name="Normal 4 5 4 2 2 4" xfId="20527" xr:uid="{4814B045-583F-4C4E-8B84-C4FE1AF98C52}"/>
    <cellStyle name="Normal 4 5 4 2 2 5" xfId="8585" xr:uid="{E0DC5030-9B4B-47EB-A9D9-94749C505E24}"/>
    <cellStyle name="Normal 4 5 4 2 2 6" xfId="26512" xr:uid="{BA86348A-1F29-4627-BD78-611427A1FA76}"/>
    <cellStyle name="Normal 4 5 4 2 2 7" xfId="38457" xr:uid="{A17A976B-E01A-43AB-8E54-ECDE3410739F}"/>
    <cellStyle name="Normal 4 5 4 2 2 8" xfId="50422" xr:uid="{00068100-95AF-42A3-B190-E09FE89E1D74}"/>
    <cellStyle name="Normal 4 5 4 2 3" xfId="4131" xr:uid="{23A45579-7983-4B8F-A18C-94824A9C1B19}"/>
    <cellStyle name="Normal 4 5 4 2 3 2" xfId="16094" xr:uid="{61F792D0-D868-4424-AD56-65764E9316C1}"/>
    <cellStyle name="Normal 4 5 4 2 3 2 2" xfId="34021" xr:uid="{A9F5E838-62A6-4643-A318-D7C317AC248F}"/>
    <cellStyle name="Normal 4 5 4 2 3 2 3" xfId="45966" xr:uid="{F119C242-84AC-4924-AAA8-001BF26685E0}"/>
    <cellStyle name="Normal 4 5 4 2 3 2 4" xfId="57931" xr:uid="{0A18DF00-3498-4475-AFC4-AF6F23A41D1F}"/>
    <cellStyle name="Normal 4 5 4 2 3 3" xfId="22053" xr:uid="{C4797EEE-9D01-491E-B9A4-149A9E9F240D}"/>
    <cellStyle name="Normal 4 5 4 2 3 4" xfId="10111" xr:uid="{945881F8-714B-43E2-B3FA-BA8769BC2786}"/>
    <cellStyle name="Normal 4 5 4 2 3 5" xfId="28038" xr:uid="{8B5D22F8-5F0B-45B9-BD18-94F493BBBE87}"/>
    <cellStyle name="Normal 4 5 4 2 3 6" xfId="39983" xr:uid="{E8910A55-52B6-478A-B9EE-6280CACABC66}"/>
    <cellStyle name="Normal 4 5 4 2 3 7" xfId="51948" xr:uid="{0D018DDA-7AD0-4A9A-B185-B56B2650C460}"/>
    <cellStyle name="Normal 4 5 4 2 4" xfId="13124" xr:uid="{BD6BBAEA-0925-48E7-B214-CB87D692D3FA}"/>
    <cellStyle name="Normal 4 5 4 2 4 2" xfId="31051" xr:uid="{7F8AE2E6-AA66-4F88-B6B3-C218193649F7}"/>
    <cellStyle name="Normal 4 5 4 2 4 3" xfId="42996" xr:uid="{B7F650CB-9EC2-46E6-8A44-199921BCA885}"/>
    <cellStyle name="Normal 4 5 4 2 4 4" xfId="54961" xr:uid="{0ADF31C7-905F-4B46-B8D8-5111A2C3799D}"/>
    <cellStyle name="Normal 4 5 4 2 5" xfId="19083" xr:uid="{9E698865-7571-4308-9DCD-68AB4459EF2B}"/>
    <cellStyle name="Normal 4 5 4 2 6" xfId="7141" xr:uid="{5BACA428-0226-4B1E-9AD4-C9CBD846E3D1}"/>
    <cellStyle name="Normal 4 5 4 2 7" xfId="25068" xr:uid="{7A26D606-0167-4AE8-B402-909D5829D8A2}"/>
    <cellStyle name="Normal 4 5 4 2 8" xfId="37013" xr:uid="{EE7A922F-D5BF-4A4F-931F-E6338619D487}"/>
    <cellStyle name="Normal 4 5 4 2 9" xfId="48978" xr:uid="{DA9E1CDC-F374-488E-B40A-47F5C5C9DC94}"/>
    <cellStyle name="Normal 4 5 4 3" xfId="1883" xr:uid="{00000000-0005-0000-0000-000031000000}"/>
    <cellStyle name="Normal 4 5 4 3 2" xfId="4853" xr:uid="{AF4DFA25-3DCA-477D-ADF7-19579E32C9B5}"/>
    <cellStyle name="Normal 4 5 4 3 2 2" xfId="16816" xr:uid="{417B35F5-9FF8-483F-908B-7754D65E3C09}"/>
    <cellStyle name="Normal 4 5 4 3 2 2 2" xfId="34743" xr:uid="{D101CB28-135C-4DDD-BF67-D1B1DD94A1CB}"/>
    <cellStyle name="Normal 4 5 4 3 2 2 3" xfId="46688" xr:uid="{320BC833-9C90-4FCA-A3D9-00BEBD3165C1}"/>
    <cellStyle name="Normal 4 5 4 3 2 2 4" xfId="58653" xr:uid="{DC6B59EB-B4E0-4A6B-BA34-A2E5497E5F61}"/>
    <cellStyle name="Normal 4 5 4 3 2 3" xfId="22775" xr:uid="{CA8398FD-9EA0-46F8-BE51-59EF0E5C7BBD}"/>
    <cellStyle name="Normal 4 5 4 3 2 4" xfId="10833" xr:uid="{F13C41BF-1BFA-4487-B5AD-80ABE7391A80}"/>
    <cellStyle name="Normal 4 5 4 3 2 5" xfId="28760" xr:uid="{2B96781C-0FFB-49EF-A046-FE013F12A0D8}"/>
    <cellStyle name="Normal 4 5 4 3 2 6" xfId="40705" xr:uid="{AF1C70E3-CC36-421C-9D04-DEDAB5098FFA}"/>
    <cellStyle name="Normal 4 5 4 3 2 7" xfId="52670" xr:uid="{BF90AFAE-506F-4AFA-BFD7-DECE53874625}"/>
    <cellStyle name="Normal 4 5 4 3 3" xfId="13846" xr:uid="{167E66A6-E4A9-4C1D-8538-44CA172D0396}"/>
    <cellStyle name="Normal 4 5 4 3 3 2" xfId="31773" xr:uid="{E1ED3BA3-C356-4E7A-87E7-76FC2CF0F6AD}"/>
    <cellStyle name="Normal 4 5 4 3 3 3" xfId="43718" xr:uid="{3C4EC434-0265-49CD-A6DA-6317AE277171}"/>
    <cellStyle name="Normal 4 5 4 3 3 4" xfId="55683" xr:uid="{041296C0-7605-44F2-9BDE-3B7E70D3129D}"/>
    <cellStyle name="Normal 4 5 4 3 4" xfId="19805" xr:uid="{DED231EA-4A3A-48EA-AE4E-501E93A5B738}"/>
    <cellStyle name="Normal 4 5 4 3 5" xfId="7863" xr:uid="{A0B0DBDE-BF58-433E-BCAA-9DE13C8D3F56}"/>
    <cellStyle name="Normal 4 5 4 3 6" xfId="25790" xr:uid="{6CDD4155-28FD-4E94-89E9-DE2A359F2AF0}"/>
    <cellStyle name="Normal 4 5 4 3 7" xfId="37735" xr:uid="{3147D2E1-BFB9-42B9-9CBC-4E3E194FDFC9}"/>
    <cellStyle name="Normal 4 5 4 3 8" xfId="49700" xr:uid="{1B705E08-BFFB-4DFF-A0FD-23F0D713BFCC}"/>
    <cellStyle name="Normal 4 5 4 4" xfId="3409" xr:uid="{3C4FCCD5-108F-4477-9174-F4A560676CC1}"/>
    <cellStyle name="Normal 4 5 4 4 2" xfId="15372" xr:uid="{EE288573-7A7E-4B1D-A878-8B79ED8C7640}"/>
    <cellStyle name="Normal 4 5 4 4 2 2" xfId="33299" xr:uid="{D2BBC4F8-0406-4A64-A9BF-407A1880D3C7}"/>
    <cellStyle name="Normal 4 5 4 4 2 3" xfId="45244" xr:uid="{70301926-B94C-4A26-A54E-00C232424450}"/>
    <cellStyle name="Normal 4 5 4 4 2 4" xfId="57209" xr:uid="{04A816EB-FACE-47BE-95BB-9A7F33AE2CB1}"/>
    <cellStyle name="Normal 4 5 4 4 3" xfId="21331" xr:uid="{C51A718E-1678-4CC8-A2ED-FA8E24E4B13B}"/>
    <cellStyle name="Normal 4 5 4 4 4" xfId="9389" xr:uid="{3540C29D-32AE-4F9D-85F9-05F8B82ABC83}"/>
    <cellStyle name="Normal 4 5 4 4 5" xfId="27316" xr:uid="{42396029-93D6-44F8-9308-D32208A540D9}"/>
    <cellStyle name="Normal 4 5 4 4 6" xfId="39261" xr:uid="{7FB09240-B383-46EC-9E95-B9F2738327C8}"/>
    <cellStyle name="Normal 4 5 4 4 7" xfId="51226" xr:uid="{F0C40A2D-E485-4252-BDCB-00DCEBC79CD9}"/>
    <cellStyle name="Normal 4 5 4 5" xfId="12402" xr:uid="{AD5FA27C-96E7-4EEF-95D0-5717CD595495}"/>
    <cellStyle name="Normal 4 5 4 5 2" xfId="30329" xr:uid="{4E85C02F-2DFB-4DA1-9712-A9E6AE9F3DCD}"/>
    <cellStyle name="Normal 4 5 4 5 3" xfId="42274" xr:uid="{15E76390-B668-4ABB-A72A-7E2B9117872A}"/>
    <cellStyle name="Normal 4 5 4 5 4" xfId="54239" xr:uid="{1776C6B3-A3A4-48FE-847F-730456ECE07C}"/>
    <cellStyle name="Normal 4 5 4 6" xfId="18361" xr:uid="{303B70F9-CA64-4F85-9D12-DF7B986FB581}"/>
    <cellStyle name="Normal 4 5 4 7" xfId="6419" xr:uid="{05C0F8D4-3CB3-4C40-A489-9FCB6D3F59C6}"/>
    <cellStyle name="Normal 4 5 4 8" xfId="24346" xr:uid="{A5D8921E-13DA-4006-834E-04FB8CAF5BB7}"/>
    <cellStyle name="Normal 4 5 4 9" xfId="36291" xr:uid="{EED9A805-5CD2-4E1D-9B25-101B8C5339FC}"/>
    <cellStyle name="Normal 4 5 5" xfId="813" xr:uid="{00000000-0005-0000-0000-000031000000}"/>
    <cellStyle name="Normal 4 5 5 2" xfId="2257" xr:uid="{00000000-0005-0000-0000-000031000000}"/>
    <cellStyle name="Normal 4 5 5 2 2" xfId="5227" xr:uid="{C719A10D-2883-43E8-ADA2-722B2383C049}"/>
    <cellStyle name="Normal 4 5 5 2 2 2" xfId="17190" xr:uid="{6543F7D4-0DE0-4D42-BE00-F064C41E860C}"/>
    <cellStyle name="Normal 4 5 5 2 2 2 2" xfId="35117" xr:uid="{1A2F2F48-C9AA-4005-A81F-2F2C25DCD9C6}"/>
    <cellStyle name="Normal 4 5 5 2 2 2 3" xfId="47062" xr:uid="{6C0783CB-FC21-4268-A38C-8A602FD88550}"/>
    <cellStyle name="Normal 4 5 5 2 2 2 4" xfId="59027" xr:uid="{9AF748AA-2B98-4635-A09D-27C0A2DCB597}"/>
    <cellStyle name="Normal 4 5 5 2 2 3" xfId="23149" xr:uid="{ED94AAD4-730E-45A2-B519-46C1154F15B8}"/>
    <cellStyle name="Normal 4 5 5 2 2 4" xfId="11207" xr:uid="{D0E8AF3D-109A-4AA6-B434-BF1294F54BE5}"/>
    <cellStyle name="Normal 4 5 5 2 2 5" xfId="29134" xr:uid="{211A89ED-BF3F-4F8C-A4AD-E25023902058}"/>
    <cellStyle name="Normal 4 5 5 2 2 6" xfId="41079" xr:uid="{781B796F-FCD7-472B-9AE4-D5DC1F96FF3A}"/>
    <cellStyle name="Normal 4 5 5 2 2 7" xfId="53044" xr:uid="{1B5970BA-EE9F-46D8-864F-054291E3B2CA}"/>
    <cellStyle name="Normal 4 5 5 2 3" xfId="14220" xr:uid="{17E11506-16F3-4D11-83D9-7C5B1273BF07}"/>
    <cellStyle name="Normal 4 5 5 2 3 2" xfId="32147" xr:uid="{C5081810-B946-4052-B437-E78E7EEF4972}"/>
    <cellStyle name="Normal 4 5 5 2 3 3" xfId="44092" xr:uid="{42AF1362-1CF4-4E4E-8811-6AEB4C84638F}"/>
    <cellStyle name="Normal 4 5 5 2 3 4" xfId="56057" xr:uid="{C87896E3-D4B0-4495-A118-D233B8D6B11A}"/>
    <cellStyle name="Normal 4 5 5 2 4" xfId="20179" xr:uid="{B2256703-63A3-4C07-9EDA-584ABA16235F}"/>
    <cellStyle name="Normal 4 5 5 2 5" xfId="8237" xr:uid="{A253E53D-82BA-4CEE-9184-9D6951C559C8}"/>
    <cellStyle name="Normal 4 5 5 2 6" xfId="26164" xr:uid="{46B54442-16B9-45CE-978E-3FC1F83AEE05}"/>
    <cellStyle name="Normal 4 5 5 2 7" xfId="38109" xr:uid="{02AFA1F5-B308-4CA5-A511-EA8848625242}"/>
    <cellStyle name="Normal 4 5 5 2 8" xfId="50074" xr:uid="{EC1068EF-7EC3-4642-965D-9FD2DE350AC5}"/>
    <cellStyle name="Normal 4 5 5 3" xfId="3783" xr:uid="{8BCE9471-9504-4C7D-B80A-0E439380A5A0}"/>
    <cellStyle name="Normal 4 5 5 3 2" xfId="15746" xr:uid="{4CCEB07F-5FBF-4E88-9FAB-4D53FAAF9DF1}"/>
    <cellStyle name="Normal 4 5 5 3 2 2" xfId="33673" xr:uid="{CAD4BCFF-F6C7-457C-892D-C7466A404F37}"/>
    <cellStyle name="Normal 4 5 5 3 2 3" xfId="45618" xr:uid="{F7CA1264-4768-4A99-A22E-050F91498895}"/>
    <cellStyle name="Normal 4 5 5 3 2 4" xfId="57583" xr:uid="{D08E1C48-D249-4270-8946-65012611A3A6}"/>
    <cellStyle name="Normal 4 5 5 3 3" xfId="21705" xr:uid="{25AE1ABA-0E57-4C70-8102-FCA94DDBB223}"/>
    <cellStyle name="Normal 4 5 5 3 4" xfId="9763" xr:uid="{DDAC12D6-772A-4A14-9F4B-C940CB0309E9}"/>
    <cellStyle name="Normal 4 5 5 3 5" xfId="27690" xr:uid="{3B166877-3D55-4979-A660-F901E40FCC2A}"/>
    <cellStyle name="Normal 4 5 5 3 6" xfId="39635" xr:uid="{256A7650-0DE9-4E46-9273-5660A36007C4}"/>
    <cellStyle name="Normal 4 5 5 3 7" xfId="51600" xr:uid="{B8D6D16E-849F-4D03-8DA2-D4C2F4497AF5}"/>
    <cellStyle name="Normal 4 5 5 4" xfId="12776" xr:uid="{5C2E8138-D707-4DD7-8F2A-3737D43EF0E4}"/>
    <cellStyle name="Normal 4 5 5 4 2" xfId="30703" xr:uid="{8921FC3A-6540-47D8-9EDE-B76A46663A4C}"/>
    <cellStyle name="Normal 4 5 5 4 3" xfId="42648" xr:uid="{7C8AD7F6-9E8B-42C8-BB5E-964E85702370}"/>
    <cellStyle name="Normal 4 5 5 4 4" xfId="54613" xr:uid="{4DBFE822-0560-468A-8252-30760DBED91D}"/>
    <cellStyle name="Normal 4 5 5 5" xfId="18735" xr:uid="{2954FADC-1B87-40E4-8F9E-FBCFA69AC21F}"/>
    <cellStyle name="Normal 4 5 5 6" xfId="6793" xr:uid="{DC5A3BDE-F2EE-43B4-A7BF-2BA113C5DBD9}"/>
    <cellStyle name="Normal 4 5 5 7" xfId="24720" xr:uid="{4ADB7372-BAB3-4175-A742-2E058742626E}"/>
    <cellStyle name="Normal 4 5 5 8" xfId="36665" xr:uid="{4556947D-5FC4-401E-AED9-DC9074081953}"/>
    <cellStyle name="Normal 4 5 5 9" xfId="48630" xr:uid="{3C1ABDB6-AFF0-49A5-9C55-2B51C0BC32A1}"/>
    <cellStyle name="Normal 4 5 6" xfId="1535" xr:uid="{00000000-0005-0000-0000-000031000000}"/>
    <cellStyle name="Normal 4 5 6 2" xfId="4505" xr:uid="{7AC192B9-0612-4FAB-A0AD-26D3FDC201A6}"/>
    <cellStyle name="Normal 4 5 6 2 2" xfId="16468" xr:uid="{B24B1B28-B6FE-4747-82AD-F06D9EFCC579}"/>
    <cellStyle name="Normal 4 5 6 2 2 2" xfId="34395" xr:uid="{66C57AFD-75BF-4212-A504-811A85D2E9FB}"/>
    <cellStyle name="Normal 4 5 6 2 2 3" xfId="46340" xr:uid="{EF806BCC-7780-44C6-AED8-B33AC447F289}"/>
    <cellStyle name="Normal 4 5 6 2 2 4" xfId="58305" xr:uid="{878DF51E-2E4F-4544-9F51-C8E62105A21F}"/>
    <cellStyle name="Normal 4 5 6 2 3" xfId="22427" xr:uid="{8F354E24-BC8C-4DF3-BC9E-59B5A97DBD57}"/>
    <cellStyle name="Normal 4 5 6 2 4" xfId="10485" xr:uid="{A88BD08E-D64F-4A66-B532-0B8F4487B2B7}"/>
    <cellStyle name="Normal 4 5 6 2 5" xfId="28412" xr:uid="{555113D4-B22E-4A90-B4ED-C46B567ACEB2}"/>
    <cellStyle name="Normal 4 5 6 2 6" xfId="40357" xr:uid="{0508F195-A015-4CBF-9D99-CD776C4F31E2}"/>
    <cellStyle name="Normal 4 5 6 2 7" xfId="52322" xr:uid="{28F60BEF-9AA9-4EBD-88D2-743FF1643644}"/>
    <cellStyle name="Normal 4 5 6 3" xfId="13498" xr:uid="{B84511AB-F127-4C77-91E6-2D439076106A}"/>
    <cellStyle name="Normal 4 5 6 3 2" xfId="31425" xr:uid="{9B7B2B30-7895-4070-9381-BF12138DCF62}"/>
    <cellStyle name="Normal 4 5 6 3 3" xfId="43370" xr:uid="{45DA8C01-D511-4E0F-8370-C1878DD8EF75}"/>
    <cellStyle name="Normal 4 5 6 3 4" xfId="55335" xr:uid="{45AEA967-2BF2-46D9-A468-648597A6DCC8}"/>
    <cellStyle name="Normal 4 5 6 4" xfId="19457" xr:uid="{45A62B6D-D4E6-40CD-911D-BDD7698EBA46}"/>
    <cellStyle name="Normal 4 5 6 5" xfId="7515" xr:uid="{8B57CBD8-D9FB-42BF-84C8-F1705E0E5319}"/>
    <cellStyle name="Normal 4 5 6 6" xfId="25442" xr:uid="{C3EA2C05-C366-481E-B7FF-20A1E432DC61}"/>
    <cellStyle name="Normal 4 5 6 7" xfId="37387" xr:uid="{0EE974B9-475F-4C83-B367-E701252C4B79}"/>
    <cellStyle name="Normal 4 5 6 8" xfId="49352" xr:uid="{35E23037-ED9F-4952-8DCB-81C0988A409F}"/>
    <cellStyle name="Normal 4 5 7" xfId="3061" xr:uid="{9E2C8D1E-5D55-4DC4-83AD-15BE248F5FDE}"/>
    <cellStyle name="Normal 4 5 7 2" xfId="15024" xr:uid="{134AACA6-8A1D-43B5-8D02-B8D5A7AA9882}"/>
    <cellStyle name="Normal 4 5 7 2 2" xfId="32951" xr:uid="{C1DE3601-8EB0-4596-ADDA-80FAB26176F8}"/>
    <cellStyle name="Normal 4 5 7 2 3" xfId="44896" xr:uid="{4F4DD440-E6A9-4A14-A296-E8055C4FD17C}"/>
    <cellStyle name="Normal 4 5 7 2 4" xfId="56861" xr:uid="{76470115-B2F0-4146-BAD2-196E57663CA4}"/>
    <cellStyle name="Normal 4 5 7 3" xfId="20983" xr:uid="{B7226F7A-4CAB-4D3F-9617-F22E2C6026A3}"/>
    <cellStyle name="Normal 4 5 7 4" xfId="9041" xr:uid="{DC1BD866-8F34-47F9-BE10-6538C7EAE3E6}"/>
    <cellStyle name="Normal 4 5 7 5" xfId="26968" xr:uid="{6703CB70-B93F-466E-BA65-6B313701973D}"/>
    <cellStyle name="Normal 4 5 7 6" xfId="38913" xr:uid="{7907A8BB-939C-492E-B55B-9DAA6648D3B9}"/>
    <cellStyle name="Normal 4 5 7 7" xfId="50878" xr:uid="{9D0AA9BC-E41F-4786-B533-E6A130BBE184}"/>
    <cellStyle name="Normal 4 5 8" xfId="12054" xr:uid="{5A4F1FAC-32BF-411F-BCDF-DA5FABA5E1C8}"/>
    <cellStyle name="Normal 4 5 8 2" xfId="29981" xr:uid="{D2B45F40-B4B3-4566-A654-61F18CBCFADC}"/>
    <cellStyle name="Normal 4 5 8 3" xfId="41926" xr:uid="{7853FDD3-E52F-4177-B381-E412E055FA23}"/>
    <cellStyle name="Normal 4 5 8 4" xfId="53891" xr:uid="{BFED6BF5-FD8B-4AB9-9EA1-454800FBAC98}"/>
    <cellStyle name="Normal 4 5 9" xfId="18013" xr:uid="{021E4A5E-F68A-4C52-9BB9-D33C077085E2}"/>
    <cellStyle name="Normal 4 6" xfId="149" xr:uid="{00000000-0005-0000-0000-000031000000}"/>
    <cellStyle name="Normal 4 6 10" xfId="36001" xr:uid="{4F97F7F7-8753-4C79-8123-C0EC96118C39}"/>
    <cellStyle name="Normal 4 6 11" xfId="47966" xr:uid="{FB0EF04A-E4F9-4866-9F2A-9C4D146F7EA6}"/>
    <cellStyle name="Normal 4 6 2" xfId="497" xr:uid="{00000000-0005-0000-0000-000031000000}"/>
    <cellStyle name="Normal 4 6 2 10" xfId="48314" xr:uid="{694B7982-03D6-480B-9B87-9B55D1B14F6E}"/>
    <cellStyle name="Normal 4 6 2 2" xfId="1219" xr:uid="{00000000-0005-0000-0000-000031000000}"/>
    <cellStyle name="Normal 4 6 2 2 2" xfId="2663" xr:uid="{00000000-0005-0000-0000-000031000000}"/>
    <cellStyle name="Normal 4 6 2 2 2 2" xfId="5633" xr:uid="{02B4B9EC-E53E-4C0E-A391-F6B7C70154D2}"/>
    <cellStyle name="Normal 4 6 2 2 2 2 2" xfId="17596" xr:uid="{0D58F501-F5E6-4D58-AD94-3AFF59B09662}"/>
    <cellStyle name="Normal 4 6 2 2 2 2 2 2" xfId="35523" xr:uid="{2ED82BDE-B387-4F81-BE9D-6EC2CBDDDAA6}"/>
    <cellStyle name="Normal 4 6 2 2 2 2 2 3" xfId="47468" xr:uid="{A73E2225-BB0B-4CF7-9D35-FDC5B6B73C8F}"/>
    <cellStyle name="Normal 4 6 2 2 2 2 2 4" xfId="59433" xr:uid="{99818643-8C6F-48DC-AAFD-63DF7CF920C6}"/>
    <cellStyle name="Normal 4 6 2 2 2 2 3" xfId="23555" xr:uid="{A032ED65-316C-44B1-BBDF-5C60F2FB622C}"/>
    <cellStyle name="Normal 4 6 2 2 2 2 4" xfId="11613" xr:uid="{DB8937C3-7408-49CE-A9D5-7707A582D6A4}"/>
    <cellStyle name="Normal 4 6 2 2 2 2 5" xfId="29540" xr:uid="{8E84111A-7907-4692-880B-F0FE3C2DB645}"/>
    <cellStyle name="Normal 4 6 2 2 2 2 6" xfId="41485" xr:uid="{33402487-9049-4D91-9B2B-C03DFB4F2A58}"/>
    <cellStyle name="Normal 4 6 2 2 2 2 7" xfId="53450" xr:uid="{195B26D6-D87E-4E4C-81D2-65F1E682F32B}"/>
    <cellStyle name="Normal 4 6 2 2 2 3" xfId="14626" xr:uid="{CA58E0E4-2CB6-4AF8-A589-FFB64529F760}"/>
    <cellStyle name="Normal 4 6 2 2 2 3 2" xfId="32553" xr:uid="{CC6D8047-0C8E-4AA9-B64B-0F6386159329}"/>
    <cellStyle name="Normal 4 6 2 2 2 3 3" xfId="44498" xr:uid="{5409A003-324A-44BB-AF8D-1A2112ADA11A}"/>
    <cellStyle name="Normal 4 6 2 2 2 3 4" xfId="56463" xr:uid="{13A6E483-302A-4D2E-A4F5-48191C2BFA3E}"/>
    <cellStyle name="Normal 4 6 2 2 2 4" xfId="20585" xr:uid="{8E0A7C0F-6B84-4DCB-873B-C9A8B4E8F6C2}"/>
    <cellStyle name="Normal 4 6 2 2 2 5" xfId="8643" xr:uid="{61BC6450-DF5A-4EB3-B324-6A5EA5FD1761}"/>
    <cellStyle name="Normal 4 6 2 2 2 6" xfId="26570" xr:uid="{F3608D1D-C6AF-4462-8B11-0EB8F2159AD3}"/>
    <cellStyle name="Normal 4 6 2 2 2 7" xfId="38515" xr:uid="{9478CA29-02C2-4ADE-90C1-B8C001E06BFF}"/>
    <cellStyle name="Normal 4 6 2 2 2 8" xfId="50480" xr:uid="{2AC1ECED-E4E0-4552-90A3-B130AAE4C910}"/>
    <cellStyle name="Normal 4 6 2 2 3" xfId="4189" xr:uid="{D6EA9D80-D9DB-4C57-BB5B-B0AF2B619077}"/>
    <cellStyle name="Normal 4 6 2 2 3 2" xfId="16152" xr:uid="{0FF9F633-EBC3-4D17-8498-0D5DF4E753A4}"/>
    <cellStyle name="Normal 4 6 2 2 3 2 2" xfId="34079" xr:uid="{04BAD1FC-F378-4F19-836B-6426859B5632}"/>
    <cellStyle name="Normal 4 6 2 2 3 2 3" xfId="46024" xr:uid="{0B9CB5A5-57D1-4464-ADD3-843FEB6B8119}"/>
    <cellStyle name="Normal 4 6 2 2 3 2 4" xfId="57989" xr:uid="{2CDF2F7F-B79C-4EF4-94DB-82CCABAADD06}"/>
    <cellStyle name="Normal 4 6 2 2 3 3" xfId="22111" xr:uid="{802B220E-F1DC-40D2-AA77-9DE65A548782}"/>
    <cellStyle name="Normal 4 6 2 2 3 4" xfId="10169" xr:uid="{2C25C1F3-460A-4496-9EFF-287D53BE6A59}"/>
    <cellStyle name="Normal 4 6 2 2 3 5" xfId="28096" xr:uid="{ED237F93-85A3-4826-A736-735A89805327}"/>
    <cellStyle name="Normal 4 6 2 2 3 6" xfId="40041" xr:uid="{AC493AB2-510E-478F-BCDE-9485D4B75C03}"/>
    <cellStyle name="Normal 4 6 2 2 3 7" xfId="52006" xr:uid="{1B2D771E-465D-43DD-AA83-FABB2D474518}"/>
    <cellStyle name="Normal 4 6 2 2 4" xfId="13182" xr:uid="{7AD6E06F-83A6-4DB4-A3F8-699CEA4266F8}"/>
    <cellStyle name="Normal 4 6 2 2 4 2" xfId="31109" xr:uid="{FC453EDF-A549-4D2F-9B23-C443723A5C21}"/>
    <cellStyle name="Normal 4 6 2 2 4 3" xfId="43054" xr:uid="{B04DB90F-5CE9-4037-8F1C-00D1B7817298}"/>
    <cellStyle name="Normal 4 6 2 2 4 4" xfId="55019" xr:uid="{3C3FD299-38CC-466D-B5FE-6834B3D7D4F0}"/>
    <cellStyle name="Normal 4 6 2 2 5" xfId="19141" xr:uid="{8874E906-D1BA-4558-AD5A-8BD64683F177}"/>
    <cellStyle name="Normal 4 6 2 2 6" xfId="7199" xr:uid="{45E0B03B-C853-430B-A451-7EEACCE0E380}"/>
    <cellStyle name="Normal 4 6 2 2 7" xfId="25126" xr:uid="{00FC8D95-D6A7-4951-9FAA-2660156123A4}"/>
    <cellStyle name="Normal 4 6 2 2 8" xfId="37071" xr:uid="{0D593227-99B9-498B-A4F1-ADF28E18FF9D}"/>
    <cellStyle name="Normal 4 6 2 2 9" xfId="49036" xr:uid="{0FA1F1B3-368D-4654-AE4F-E683CEF22949}"/>
    <cellStyle name="Normal 4 6 2 3" xfId="1941" xr:uid="{00000000-0005-0000-0000-000031000000}"/>
    <cellStyle name="Normal 4 6 2 3 2" xfId="4911" xr:uid="{9CA6CC19-7FB0-4E0C-AF0B-04884CE05B38}"/>
    <cellStyle name="Normal 4 6 2 3 2 2" xfId="16874" xr:uid="{077979BE-7C27-4824-A233-32BED46AC9C3}"/>
    <cellStyle name="Normal 4 6 2 3 2 2 2" xfId="34801" xr:uid="{A3818642-8BF8-48A6-988B-4F3AE3BFBCEE}"/>
    <cellStyle name="Normal 4 6 2 3 2 2 3" xfId="46746" xr:uid="{B599FCBC-F663-4EF3-B3CF-C115C8809661}"/>
    <cellStyle name="Normal 4 6 2 3 2 2 4" xfId="58711" xr:uid="{DF057B83-BDE4-4F53-A85F-21382EF4832B}"/>
    <cellStyle name="Normal 4 6 2 3 2 3" xfId="22833" xr:uid="{58AB3922-6E93-4637-893D-77366B815540}"/>
    <cellStyle name="Normal 4 6 2 3 2 4" xfId="10891" xr:uid="{3E9B9174-5976-4B0C-AF42-52198CE646C6}"/>
    <cellStyle name="Normal 4 6 2 3 2 5" xfId="28818" xr:uid="{19DA6B64-8F9A-4303-904C-D56CBF1DB3EF}"/>
    <cellStyle name="Normal 4 6 2 3 2 6" xfId="40763" xr:uid="{727DBC46-28DA-46A2-997D-2889EA2BC084}"/>
    <cellStyle name="Normal 4 6 2 3 2 7" xfId="52728" xr:uid="{A6643D8D-5378-459B-949F-8D2C0EBA24B9}"/>
    <cellStyle name="Normal 4 6 2 3 3" xfId="13904" xr:uid="{EF1CF054-666B-4418-BB9D-3F141CD23346}"/>
    <cellStyle name="Normal 4 6 2 3 3 2" xfId="31831" xr:uid="{7544ACA8-5652-4D66-A35D-8C142D31EF8F}"/>
    <cellStyle name="Normal 4 6 2 3 3 3" xfId="43776" xr:uid="{952269DA-6C84-46A8-8E88-64446F9D958A}"/>
    <cellStyle name="Normal 4 6 2 3 3 4" xfId="55741" xr:uid="{3032AC38-64A1-4B3A-B6B8-69BE03CCF8FB}"/>
    <cellStyle name="Normal 4 6 2 3 4" xfId="19863" xr:uid="{95723104-278F-47A5-992E-641DAFD96D1F}"/>
    <cellStyle name="Normal 4 6 2 3 5" xfId="7921" xr:uid="{CDFC71F9-E6B2-4CBC-9998-5B731CB46C04}"/>
    <cellStyle name="Normal 4 6 2 3 6" xfId="25848" xr:uid="{DEE262EB-50F6-4FC8-94AA-594F0F81603B}"/>
    <cellStyle name="Normal 4 6 2 3 7" xfId="37793" xr:uid="{979F9585-52B3-44F3-A717-E9BF3B43F787}"/>
    <cellStyle name="Normal 4 6 2 3 8" xfId="49758" xr:uid="{621EB799-0C06-4C24-9473-B5290B820D0B}"/>
    <cellStyle name="Normal 4 6 2 4" xfId="3467" xr:uid="{B6C521E9-A705-4B60-929E-361B16297019}"/>
    <cellStyle name="Normal 4 6 2 4 2" xfId="15430" xr:uid="{3741F7C0-C5DB-4D2E-BD2C-6C4A59280C4B}"/>
    <cellStyle name="Normal 4 6 2 4 2 2" xfId="33357" xr:uid="{FD9D74F6-5968-475E-A6B7-F7183CE7BD87}"/>
    <cellStyle name="Normal 4 6 2 4 2 3" xfId="45302" xr:uid="{596C3086-9A2D-4221-B8CD-15170A12929B}"/>
    <cellStyle name="Normal 4 6 2 4 2 4" xfId="57267" xr:uid="{B71F41D4-CC71-462B-AA91-9541B44DDACF}"/>
    <cellStyle name="Normal 4 6 2 4 3" xfId="21389" xr:uid="{28D74B0B-9130-4E02-87F8-4F3B2C5EEB30}"/>
    <cellStyle name="Normal 4 6 2 4 4" xfId="9447" xr:uid="{9EC6BD27-2C58-4FB4-9767-8D3E0040F164}"/>
    <cellStyle name="Normal 4 6 2 4 5" xfId="27374" xr:uid="{3408B31E-64FC-4801-BFD9-D84297379CE4}"/>
    <cellStyle name="Normal 4 6 2 4 6" xfId="39319" xr:uid="{031DD045-7726-415B-BAE9-3025BFD4B352}"/>
    <cellStyle name="Normal 4 6 2 4 7" xfId="51284" xr:uid="{89A92C57-BFB9-4654-9D87-375265FDCE5B}"/>
    <cellStyle name="Normal 4 6 2 5" xfId="12460" xr:uid="{380106C9-7F6F-479B-9913-2E7E8CA74EEF}"/>
    <cellStyle name="Normal 4 6 2 5 2" xfId="30387" xr:uid="{34BC1DBE-C442-4192-9D47-8CBD3A4FFAFD}"/>
    <cellStyle name="Normal 4 6 2 5 3" xfId="42332" xr:uid="{F9C76038-FDD3-40E9-9309-B631117A1546}"/>
    <cellStyle name="Normal 4 6 2 5 4" xfId="54297" xr:uid="{4CC215BC-F2F6-4790-823E-C70BA1F90E99}"/>
    <cellStyle name="Normal 4 6 2 6" xfId="18419" xr:uid="{BAC1788E-1546-4951-AB7D-DFC3A4CBFA7D}"/>
    <cellStyle name="Normal 4 6 2 7" xfId="6477" xr:uid="{E5E5E8DA-9507-496D-B91D-FC10DCF95787}"/>
    <cellStyle name="Normal 4 6 2 8" xfId="24404" xr:uid="{297CB5AF-BE07-4C1E-844C-4455DF8EE753}"/>
    <cellStyle name="Normal 4 6 2 9" xfId="36349" xr:uid="{7AB8FBD3-9ACD-41DF-9255-60AC85D4D811}"/>
    <cellStyle name="Normal 4 6 3" xfId="871" xr:uid="{00000000-0005-0000-0000-000031000000}"/>
    <cellStyle name="Normal 4 6 3 2" xfId="2315" xr:uid="{00000000-0005-0000-0000-000031000000}"/>
    <cellStyle name="Normal 4 6 3 2 2" xfId="5285" xr:uid="{AD1C6190-36FA-4BA5-B0F6-8AB3CBC373C6}"/>
    <cellStyle name="Normal 4 6 3 2 2 2" xfId="17248" xr:uid="{10AFD724-CEAE-427F-8F2C-AD37CD8B93CB}"/>
    <cellStyle name="Normal 4 6 3 2 2 2 2" xfId="35175" xr:uid="{AC8C450E-206F-49C8-A287-53888CAA246C}"/>
    <cellStyle name="Normal 4 6 3 2 2 2 3" xfId="47120" xr:uid="{8C0D6A27-6169-4D63-8FFB-57CCF76D7018}"/>
    <cellStyle name="Normal 4 6 3 2 2 2 4" xfId="59085" xr:uid="{1529B6E1-76B0-4893-AC8E-70F810A6CC4F}"/>
    <cellStyle name="Normal 4 6 3 2 2 3" xfId="23207" xr:uid="{7DC858C1-DCA1-47FA-84CD-4247AD57DCCD}"/>
    <cellStyle name="Normal 4 6 3 2 2 4" xfId="11265" xr:uid="{ACC82ACF-CFE6-4287-BB25-6D93891220C9}"/>
    <cellStyle name="Normal 4 6 3 2 2 5" xfId="29192" xr:uid="{99BBF01D-A9F9-40C7-AF0D-8F2FA73B69FA}"/>
    <cellStyle name="Normal 4 6 3 2 2 6" xfId="41137" xr:uid="{1509FAE1-DB59-4668-8533-D1276B70419B}"/>
    <cellStyle name="Normal 4 6 3 2 2 7" xfId="53102" xr:uid="{433423E5-AB13-4984-8BDE-F4865A4E2504}"/>
    <cellStyle name="Normal 4 6 3 2 3" xfId="14278" xr:uid="{CAEBF97A-496E-4716-8926-8719EF8197E1}"/>
    <cellStyle name="Normal 4 6 3 2 3 2" xfId="32205" xr:uid="{FC240640-0BD8-4CE3-9289-016DED959F4D}"/>
    <cellStyle name="Normal 4 6 3 2 3 3" xfId="44150" xr:uid="{4F8AFD64-9F3D-4699-AAB9-FD5BFB6137C2}"/>
    <cellStyle name="Normal 4 6 3 2 3 4" xfId="56115" xr:uid="{095239C1-9F98-45DF-84DA-07E4EBA8D301}"/>
    <cellStyle name="Normal 4 6 3 2 4" xfId="20237" xr:uid="{639F9837-EEE0-4060-A33C-7E2DF11946BD}"/>
    <cellStyle name="Normal 4 6 3 2 5" xfId="8295" xr:uid="{4E2BB99D-01F8-4E58-807B-70C0467D8EBF}"/>
    <cellStyle name="Normal 4 6 3 2 6" xfId="26222" xr:uid="{DCC49C93-4DB8-4B83-933A-ED52A70AFC26}"/>
    <cellStyle name="Normal 4 6 3 2 7" xfId="38167" xr:uid="{96196574-7B96-47AB-9FDB-F764946EEA8C}"/>
    <cellStyle name="Normal 4 6 3 2 8" xfId="50132" xr:uid="{83EDDE5F-D05D-42A0-AD37-4B2E18678FC4}"/>
    <cellStyle name="Normal 4 6 3 3" xfId="3841" xr:uid="{2ADFEF8B-017E-4CE8-AC22-654952E8A4B8}"/>
    <cellStyle name="Normal 4 6 3 3 2" xfId="15804" xr:uid="{CA998219-1C5C-49B7-BE07-EA84EFEDA433}"/>
    <cellStyle name="Normal 4 6 3 3 2 2" xfId="33731" xr:uid="{5D14864D-606C-47E7-83D6-4C434A321271}"/>
    <cellStyle name="Normal 4 6 3 3 2 3" xfId="45676" xr:uid="{F626939D-9B5B-496C-8A35-6E5CFB619C2A}"/>
    <cellStyle name="Normal 4 6 3 3 2 4" xfId="57641" xr:uid="{61CD08FD-D7AF-466A-B6AE-04188CA61363}"/>
    <cellStyle name="Normal 4 6 3 3 3" xfId="21763" xr:uid="{4087212A-3BDF-44EC-BD96-FB93D7F076D8}"/>
    <cellStyle name="Normal 4 6 3 3 4" xfId="9821" xr:uid="{C3EA8F44-1315-4805-A3B4-E68B91759AFA}"/>
    <cellStyle name="Normal 4 6 3 3 5" xfId="27748" xr:uid="{DE12B058-47CC-4F23-9468-B4008BB319EC}"/>
    <cellStyle name="Normal 4 6 3 3 6" xfId="39693" xr:uid="{E4A2DA1D-CF28-401A-8FDE-E1CA69FC5C0C}"/>
    <cellStyle name="Normal 4 6 3 3 7" xfId="51658" xr:uid="{72106CCC-645F-48D9-8441-9926AA57103F}"/>
    <cellStyle name="Normal 4 6 3 4" xfId="12834" xr:uid="{7204DF5F-E1E0-4BF6-897B-6699D45FC78D}"/>
    <cellStyle name="Normal 4 6 3 4 2" xfId="30761" xr:uid="{E6AFB8F5-9ED1-4FE6-93A6-761704CC95CF}"/>
    <cellStyle name="Normal 4 6 3 4 3" xfId="42706" xr:uid="{BA6892FE-B043-4D15-B092-4AD9CB6D58CF}"/>
    <cellStyle name="Normal 4 6 3 4 4" xfId="54671" xr:uid="{6D2CB06B-C0C4-4998-AD5F-23EA9EA18771}"/>
    <cellStyle name="Normal 4 6 3 5" xfId="18793" xr:uid="{290FECAE-DF8D-433C-8794-C283FFE59F49}"/>
    <cellStyle name="Normal 4 6 3 6" xfId="6851" xr:uid="{973F5328-9541-4C9E-8FAE-5C3A27E5BD71}"/>
    <cellStyle name="Normal 4 6 3 7" xfId="24778" xr:uid="{064BA483-F0A2-46AF-A161-347F6BB03773}"/>
    <cellStyle name="Normal 4 6 3 8" xfId="36723" xr:uid="{3ECDC7E5-6DCA-410E-B0F5-BB93096A1B7C}"/>
    <cellStyle name="Normal 4 6 3 9" xfId="48688" xr:uid="{05A56F84-15F7-46E0-AADF-B1ABF5BEB541}"/>
    <cellStyle name="Normal 4 6 4" xfId="1593" xr:uid="{00000000-0005-0000-0000-000031000000}"/>
    <cellStyle name="Normal 4 6 4 2" xfId="4563" xr:uid="{F7C56528-15A3-46F3-8C0F-8CE690289A26}"/>
    <cellStyle name="Normal 4 6 4 2 2" xfId="16526" xr:uid="{EA2858A5-542F-4A43-B3B8-8EF5D2A34328}"/>
    <cellStyle name="Normal 4 6 4 2 2 2" xfId="34453" xr:uid="{F9AA0558-BE1A-434D-9A06-B8C83D370F7F}"/>
    <cellStyle name="Normal 4 6 4 2 2 3" xfId="46398" xr:uid="{2972C329-CFF7-41E1-84FF-DFAE657CC4C4}"/>
    <cellStyle name="Normal 4 6 4 2 2 4" xfId="58363" xr:uid="{94BCC02A-BD11-44D5-8197-97AB197FAA87}"/>
    <cellStyle name="Normal 4 6 4 2 3" xfId="22485" xr:uid="{801C45B4-1A2E-4B0D-A48A-254174763D54}"/>
    <cellStyle name="Normal 4 6 4 2 4" xfId="10543" xr:uid="{9BBC1444-AFEA-4905-B493-C704030F14BF}"/>
    <cellStyle name="Normal 4 6 4 2 5" xfId="28470" xr:uid="{B8454199-8EA8-4B8D-A230-3B31295516CB}"/>
    <cellStyle name="Normal 4 6 4 2 6" xfId="40415" xr:uid="{166A5CF2-FE92-48AC-AF06-D773FCDE5260}"/>
    <cellStyle name="Normal 4 6 4 2 7" xfId="52380" xr:uid="{CA763013-989C-4C2B-8D58-FE566A641239}"/>
    <cellStyle name="Normal 4 6 4 3" xfId="13556" xr:uid="{D7CD88FA-D7D3-4E83-97D6-78A93B2188F4}"/>
    <cellStyle name="Normal 4 6 4 3 2" xfId="31483" xr:uid="{5481FB14-9EFC-4698-ADFE-B30B0EE635C1}"/>
    <cellStyle name="Normal 4 6 4 3 3" xfId="43428" xr:uid="{22883187-A5E8-4DF7-928B-907C8C21991E}"/>
    <cellStyle name="Normal 4 6 4 3 4" xfId="55393" xr:uid="{F4944890-7BF8-41AC-9610-7C892C61F530}"/>
    <cellStyle name="Normal 4 6 4 4" xfId="19515" xr:uid="{C18645C4-8CFC-4D55-946C-D66BD3DF91DC}"/>
    <cellStyle name="Normal 4 6 4 5" xfId="7573" xr:uid="{418D9BC1-CD1E-48C1-83A5-3C8444DFFC2A}"/>
    <cellStyle name="Normal 4 6 4 6" xfId="25500" xr:uid="{11F6F8EB-FABC-4533-9A7D-423B311B5C5A}"/>
    <cellStyle name="Normal 4 6 4 7" xfId="37445" xr:uid="{84EC068D-FEC6-45C2-9533-4D6A4A0C8EBC}"/>
    <cellStyle name="Normal 4 6 4 8" xfId="49410" xr:uid="{31DA1590-ED90-410E-A7C6-BA17E707EAE1}"/>
    <cellStyle name="Normal 4 6 5" xfId="3119" xr:uid="{0B30BC08-FEE4-40DA-BB38-9EC4BD3B85D0}"/>
    <cellStyle name="Normal 4 6 5 2" xfId="15082" xr:uid="{321E5F16-B3DE-4F52-939D-D5E257DC5074}"/>
    <cellStyle name="Normal 4 6 5 2 2" xfId="33009" xr:uid="{1DEF6F45-605E-4529-BCFC-023BBCDFCA78}"/>
    <cellStyle name="Normal 4 6 5 2 3" xfId="44954" xr:uid="{1AC9C133-5CDA-4572-9481-09EEE3949A82}"/>
    <cellStyle name="Normal 4 6 5 2 4" xfId="56919" xr:uid="{38B9AEAE-83EC-48A0-9796-9758A3D82DDA}"/>
    <cellStyle name="Normal 4 6 5 3" xfId="21041" xr:uid="{F500BAB2-B2B1-433A-8A55-F7AA32BD4956}"/>
    <cellStyle name="Normal 4 6 5 4" xfId="9099" xr:uid="{9E62951C-4EA7-4672-B091-320BEB272F24}"/>
    <cellStyle name="Normal 4 6 5 5" xfId="27026" xr:uid="{70F023D7-0B50-49AF-A21B-99EE4C3679A7}"/>
    <cellStyle name="Normal 4 6 5 6" xfId="38971" xr:uid="{4BB036AC-4128-4987-8D3E-221B7E6BEB81}"/>
    <cellStyle name="Normal 4 6 5 7" xfId="50936" xr:uid="{5360E21C-13C1-448C-B408-8A81B561E354}"/>
    <cellStyle name="Normal 4 6 6" xfId="12112" xr:uid="{BA4801F6-6CB8-4155-B29E-41E08A3A5E0E}"/>
    <cellStyle name="Normal 4 6 6 2" xfId="30039" xr:uid="{47D56CF8-4955-46AA-A39B-C2157B150668}"/>
    <cellStyle name="Normal 4 6 6 3" xfId="41984" xr:uid="{5B0606DC-F04C-4036-9F00-A14F5017116E}"/>
    <cellStyle name="Normal 4 6 6 4" xfId="53949" xr:uid="{0659B245-961F-4976-B214-7947931B64D8}"/>
    <cellStyle name="Normal 4 6 7" xfId="18071" xr:uid="{49B59C37-DCB2-4D30-BEE0-064B383C2E11}"/>
    <cellStyle name="Normal 4 6 8" xfId="6129" xr:uid="{C5F65899-6CCD-4CA3-8026-73366123CEEE}"/>
    <cellStyle name="Normal 4 6 9" xfId="24056" xr:uid="{77201F87-D1E8-47AE-831F-92DEBC7EBDF4}"/>
    <cellStyle name="Normal 4 7" xfId="265" xr:uid="{00000000-0005-0000-0000-000031000000}"/>
    <cellStyle name="Normal 4 7 10" xfId="36117" xr:uid="{223570C6-808A-4309-A263-89FF4582EEA4}"/>
    <cellStyle name="Normal 4 7 11" xfId="48082" xr:uid="{5DDBF760-B307-4ACE-851D-4F643C79593C}"/>
    <cellStyle name="Normal 4 7 2" xfId="613" xr:uid="{00000000-0005-0000-0000-000031000000}"/>
    <cellStyle name="Normal 4 7 2 10" xfId="48430" xr:uid="{D61C315C-10DD-4A19-B90E-746A20081D84}"/>
    <cellStyle name="Normal 4 7 2 2" xfId="1335" xr:uid="{00000000-0005-0000-0000-000031000000}"/>
    <cellStyle name="Normal 4 7 2 2 2" xfId="2779" xr:uid="{00000000-0005-0000-0000-000031000000}"/>
    <cellStyle name="Normal 4 7 2 2 2 2" xfId="5749" xr:uid="{AE908EB1-5FF3-4DCB-940B-F1306158004C}"/>
    <cellStyle name="Normal 4 7 2 2 2 2 2" xfId="17712" xr:uid="{19095A9A-0064-4C98-91B2-F1D3F2B0EF74}"/>
    <cellStyle name="Normal 4 7 2 2 2 2 2 2" xfId="35639" xr:uid="{610F8705-9684-476E-9505-3847AD62D41F}"/>
    <cellStyle name="Normal 4 7 2 2 2 2 2 3" xfId="47584" xr:uid="{992F57B6-2E77-4E9F-A880-9E30A6127848}"/>
    <cellStyle name="Normal 4 7 2 2 2 2 2 4" xfId="59549" xr:uid="{2A4618D5-AA19-4B7E-9020-66FD67B0EBB5}"/>
    <cellStyle name="Normal 4 7 2 2 2 2 3" xfId="23671" xr:uid="{9C6F3262-14E5-40A7-85A2-FF724C3FA61E}"/>
    <cellStyle name="Normal 4 7 2 2 2 2 4" xfId="11729" xr:uid="{B62BB1E3-86B7-4904-95A7-EBD365145C2A}"/>
    <cellStyle name="Normal 4 7 2 2 2 2 5" xfId="29656" xr:uid="{69103E71-5AB0-44B3-BBFF-1CB754DAF544}"/>
    <cellStyle name="Normal 4 7 2 2 2 2 6" xfId="41601" xr:uid="{01B2175D-9C85-4049-BD40-D10D10A5270A}"/>
    <cellStyle name="Normal 4 7 2 2 2 2 7" xfId="53566" xr:uid="{A889246B-6A87-460F-9A61-3196D07727B3}"/>
    <cellStyle name="Normal 4 7 2 2 2 3" xfId="14742" xr:uid="{3EC04705-F5D0-419D-824F-8EF56C40EDAB}"/>
    <cellStyle name="Normal 4 7 2 2 2 3 2" xfId="32669" xr:uid="{51DDBD86-E1D7-41D8-B910-0D2EF52C4DC3}"/>
    <cellStyle name="Normal 4 7 2 2 2 3 3" xfId="44614" xr:uid="{FFA5ADDB-9F87-45E5-B9CC-E4193B6BFBCA}"/>
    <cellStyle name="Normal 4 7 2 2 2 3 4" xfId="56579" xr:uid="{6AB092BF-E4BC-46E3-AA44-89CF02B1CD23}"/>
    <cellStyle name="Normal 4 7 2 2 2 4" xfId="20701" xr:uid="{B4A5F5B0-4BAA-4B96-B856-0409EFC0FCE2}"/>
    <cellStyle name="Normal 4 7 2 2 2 5" xfId="8759" xr:uid="{4D712D13-5D6F-425D-98F7-2AA642F13849}"/>
    <cellStyle name="Normal 4 7 2 2 2 6" xfId="26686" xr:uid="{8D97E518-909F-4B5C-BD3D-E61340DECF55}"/>
    <cellStyle name="Normal 4 7 2 2 2 7" xfId="38631" xr:uid="{EF40313B-95F5-47D5-95B4-099586BE7A0C}"/>
    <cellStyle name="Normal 4 7 2 2 2 8" xfId="50596" xr:uid="{74537B2C-B46E-4334-AB5E-2991A663B6C3}"/>
    <cellStyle name="Normal 4 7 2 2 3" xfId="4305" xr:uid="{3BFCE055-44B7-40B7-A2A2-F1D51B80AF75}"/>
    <cellStyle name="Normal 4 7 2 2 3 2" xfId="16268" xr:uid="{075C3BD1-55B9-4A9F-B318-250F2AB0792F}"/>
    <cellStyle name="Normal 4 7 2 2 3 2 2" xfId="34195" xr:uid="{EC460CEF-DE51-421E-997D-2B7DA21D964F}"/>
    <cellStyle name="Normal 4 7 2 2 3 2 3" xfId="46140" xr:uid="{D52B0D1F-F606-4782-8CA0-B8E107F2B79A}"/>
    <cellStyle name="Normal 4 7 2 2 3 2 4" xfId="58105" xr:uid="{5D25B694-F189-48BE-AED8-BDC056AA6F17}"/>
    <cellStyle name="Normal 4 7 2 2 3 3" xfId="22227" xr:uid="{4E37B6A6-430E-4B98-A797-436DE357AA52}"/>
    <cellStyle name="Normal 4 7 2 2 3 4" xfId="10285" xr:uid="{6B2A3580-7E16-4F49-B1A5-BA7F84555D0A}"/>
    <cellStyle name="Normal 4 7 2 2 3 5" xfId="28212" xr:uid="{6F1B02E6-9D4F-41EA-A2D3-DB3A8129594C}"/>
    <cellStyle name="Normal 4 7 2 2 3 6" xfId="40157" xr:uid="{77D32B45-D146-49EB-85FD-9CE6E6FA3001}"/>
    <cellStyle name="Normal 4 7 2 2 3 7" xfId="52122" xr:uid="{C01947E9-3B68-477C-AC47-D01BB831DC3D}"/>
    <cellStyle name="Normal 4 7 2 2 4" xfId="13298" xr:uid="{DE4A047C-A4CA-465D-A8F1-06F7F3821D02}"/>
    <cellStyle name="Normal 4 7 2 2 4 2" xfId="31225" xr:uid="{3007F8F6-F4D8-4E9F-8608-E7FC32FCB660}"/>
    <cellStyle name="Normal 4 7 2 2 4 3" xfId="43170" xr:uid="{E25AAC7E-3766-41C0-AD3C-7A28858CE464}"/>
    <cellStyle name="Normal 4 7 2 2 4 4" xfId="55135" xr:uid="{62026826-11D6-4123-B1AC-E57B3DDF0855}"/>
    <cellStyle name="Normal 4 7 2 2 5" xfId="19257" xr:uid="{8A6EF565-D131-4F6C-999B-077194D27499}"/>
    <cellStyle name="Normal 4 7 2 2 6" xfId="7315" xr:uid="{10D91A87-E70B-497E-A1AD-877C15BBDD0C}"/>
    <cellStyle name="Normal 4 7 2 2 7" xfId="25242" xr:uid="{C3F50894-3CFE-4DF9-B6B8-B651B5A1D10F}"/>
    <cellStyle name="Normal 4 7 2 2 8" xfId="37187" xr:uid="{6F6338EC-403C-453D-BBF5-3BF38843F315}"/>
    <cellStyle name="Normal 4 7 2 2 9" xfId="49152" xr:uid="{C7087B2E-35FD-4B1F-9E35-9BF1AB9E6758}"/>
    <cellStyle name="Normal 4 7 2 3" xfId="2057" xr:uid="{00000000-0005-0000-0000-000031000000}"/>
    <cellStyle name="Normal 4 7 2 3 2" xfId="5027" xr:uid="{B5841C6E-42F2-4F59-87CF-607C259756BF}"/>
    <cellStyle name="Normal 4 7 2 3 2 2" xfId="16990" xr:uid="{57991502-0B87-409A-8232-BF1B3315ADE6}"/>
    <cellStyle name="Normal 4 7 2 3 2 2 2" xfId="34917" xr:uid="{C199C3CB-B3E2-4225-A752-FCF4C36DAA01}"/>
    <cellStyle name="Normal 4 7 2 3 2 2 3" xfId="46862" xr:uid="{2584F4E3-9DB9-4B76-8F6E-18B732CD7B31}"/>
    <cellStyle name="Normal 4 7 2 3 2 2 4" xfId="58827" xr:uid="{81D516E2-75AE-4DCE-A625-EDBB7222DF0F}"/>
    <cellStyle name="Normal 4 7 2 3 2 3" xfId="22949" xr:uid="{0FF886E8-9726-4EC4-86FF-53DD00F5360D}"/>
    <cellStyle name="Normal 4 7 2 3 2 4" xfId="11007" xr:uid="{AD9F06FC-6361-4D8E-9AC4-6F5D91D1CE8E}"/>
    <cellStyle name="Normal 4 7 2 3 2 5" xfId="28934" xr:uid="{7AAEC142-D139-4A1C-A36A-7E3A197691BD}"/>
    <cellStyle name="Normal 4 7 2 3 2 6" xfId="40879" xr:uid="{0E154D74-B32D-446D-A4CA-12E7FFC5CBF7}"/>
    <cellStyle name="Normal 4 7 2 3 2 7" xfId="52844" xr:uid="{CE3B83AE-3AE3-49BD-AF1A-7FB9374480DD}"/>
    <cellStyle name="Normal 4 7 2 3 3" xfId="14020" xr:uid="{90CF4A2F-30F0-4BE4-988B-60A26F6520EF}"/>
    <cellStyle name="Normal 4 7 2 3 3 2" xfId="31947" xr:uid="{D07E365E-EAC8-4F48-AD97-907F359161EE}"/>
    <cellStyle name="Normal 4 7 2 3 3 3" xfId="43892" xr:uid="{6EE23BF5-07EC-4B31-A981-CE52C5DEA46E}"/>
    <cellStyle name="Normal 4 7 2 3 3 4" xfId="55857" xr:uid="{1DDA8AAB-2368-4B18-A570-26517475BE4D}"/>
    <cellStyle name="Normal 4 7 2 3 4" xfId="19979" xr:uid="{1721E872-226A-48A2-A24C-88D13D07BDCE}"/>
    <cellStyle name="Normal 4 7 2 3 5" xfId="8037" xr:uid="{A08FC72A-122B-4B4B-8AF7-B54FBC01AD12}"/>
    <cellStyle name="Normal 4 7 2 3 6" xfId="25964" xr:uid="{0B0D5969-0C4A-4CC3-9051-226EC69E54B5}"/>
    <cellStyle name="Normal 4 7 2 3 7" xfId="37909" xr:uid="{E3B9CBB6-E28B-4F36-854D-9911D67AE55A}"/>
    <cellStyle name="Normal 4 7 2 3 8" xfId="49874" xr:uid="{D3A0F4D9-1316-4CA9-8F37-85D40499B81A}"/>
    <cellStyle name="Normal 4 7 2 4" xfId="3583" xr:uid="{D5089B9B-0129-45F5-8D18-15691C823784}"/>
    <cellStyle name="Normal 4 7 2 4 2" xfId="15546" xr:uid="{CB3753BF-0D6D-4900-84BB-A653398C7178}"/>
    <cellStyle name="Normal 4 7 2 4 2 2" xfId="33473" xr:uid="{3F6893ED-BEB3-4EE6-BEB7-12EEBA9C5720}"/>
    <cellStyle name="Normal 4 7 2 4 2 3" xfId="45418" xr:uid="{5584EC52-3A6F-486D-BD41-D2823BDFB453}"/>
    <cellStyle name="Normal 4 7 2 4 2 4" xfId="57383" xr:uid="{93727F7D-10AA-4E9C-89E3-88E7E2759E5F}"/>
    <cellStyle name="Normal 4 7 2 4 3" xfId="21505" xr:uid="{FDABF7DA-9139-4D58-8C27-F7A9011775A5}"/>
    <cellStyle name="Normal 4 7 2 4 4" xfId="9563" xr:uid="{DE4C842D-95FB-49C6-A5A2-3E4C7C06F2C5}"/>
    <cellStyle name="Normal 4 7 2 4 5" xfId="27490" xr:uid="{B6C7B827-801C-4DCB-A3A7-54B4D6E7D90E}"/>
    <cellStyle name="Normal 4 7 2 4 6" xfId="39435" xr:uid="{7633AE91-1B96-422D-8BE7-E626147E40FA}"/>
    <cellStyle name="Normal 4 7 2 4 7" xfId="51400" xr:uid="{C931CA2F-ABA4-4953-96E9-028F94B346FA}"/>
    <cellStyle name="Normal 4 7 2 5" xfId="12576" xr:uid="{77FC0D6D-EB33-4163-A036-94D4CF8BCE6B}"/>
    <cellStyle name="Normal 4 7 2 5 2" xfId="30503" xr:uid="{CD05899D-57F2-46E5-B3A2-3441FB7874CB}"/>
    <cellStyle name="Normal 4 7 2 5 3" xfId="42448" xr:uid="{5649E968-080C-434E-B6BC-46D9AE9B9D08}"/>
    <cellStyle name="Normal 4 7 2 5 4" xfId="54413" xr:uid="{473958D1-A05E-45DA-B673-7942EB325DD3}"/>
    <cellStyle name="Normal 4 7 2 6" xfId="18535" xr:uid="{5843E480-50F5-4DD6-A1A2-A7E1D20C3E8A}"/>
    <cellStyle name="Normal 4 7 2 7" xfId="6593" xr:uid="{C7877C55-7572-432A-A809-3F526ED6E775}"/>
    <cellStyle name="Normal 4 7 2 8" xfId="24520" xr:uid="{02904CC1-E99A-46A2-BE05-8D36388AC480}"/>
    <cellStyle name="Normal 4 7 2 9" xfId="36465" xr:uid="{9D5A1DEC-19EF-4EC6-825B-A836EB1338D8}"/>
    <cellStyle name="Normal 4 7 3" xfId="987" xr:uid="{00000000-0005-0000-0000-000031000000}"/>
    <cellStyle name="Normal 4 7 3 2" xfId="2431" xr:uid="{00000000-0005-0000-0000-000031000000}"/>
    <cellStyle name="Normal 4 7 3 2 2" xfId="5401" xr:uid="{C8A97E26-EFB6-40C8-86B0-ED24F0CD7789}"/>
    <cellStyle name="Normal 4 7 3 2 2 2" xfId="17364" xr:uid="{12B386C3-AA45-42A1-939E-215D57132B4D}"/>
    <cellStyle name="Normal 4 7 3 2 2 2 2" xfId="35291" xr:uid="{8912DDEA-0309-448E-BCC8-1142510722A9}"/>
    <cellStyle name="Normal 4 7 3 2 2 2 3" xfId="47236" xr:uid="{B75F457A-6D5D-44AF-A969-F4C33386CC71}"/>
    <cellStyle name="Normal 4 7 3 2 2 2 4" xfId="59201" xr:uid="{6B9CB59B-668E-40B8-8BEA-10A57F17BA61}"/>
    <cellStyle name="Normal 4 7 3 2 2 3" xfId="23323" xr:uid="{377744E2-0DC6-4E00-BABB-448476583958}"/>
    <cellStyle name="Normal 4 7 3 2 2 4" xfId="11381" xr:uid="{99E404BF-B6D2-43B5-B90A-3DA8C80245C4}"/>
    <cellStyle name="Normal 4 7 3 2 2 5" xfId="29308" xr:uid="{6362D8C4-29FA-4010-A307-2F587FE21238}"/>
    <cellStyle name="Normal 4 7 3 2 2 6" xfId="41253" xr:uid="{E31B8BAD-B664-4FF2-8437-5CA304F44D59}"/>
    <cellStyle name="Normal 4 7 3 2 2 7" xfId="53218" xr:uid="{EE091065-6ED8-44B4-91E3-EE8E1F67E8C5}"/>
    <cellStyle name="Normal 4 7 3 2 3" xfId="14394" xr:uid="{0DAB01F1-A96B-41C6-BB4A-E7A09582F429}"/>
    <cellStyle name="Normal 4 7 3 2 3 2" xfId="32321" xr:uid="{DC06CF16-0FDA-43F7-A72C-5FA3DB69BEFE}"/>
    <cellStyle name="Normal 4 7 3 2 3 3" xfId="44266" xr:uid="{DC7BAB3F-351C-4645-BFA8-D1A3CDDCB934}"/>
    <cellStyle name="Normal 4 7 3 2 3 4" xfId="56231" xr:uid="{E8E8BD8A-EAA4-41C7-840B-FD647946F69A}"/>
    <cellStyle name="Normal 4 7 3 2 4" xfId="20353" xr:uid="{FC0F4012-3221-4651-AD3D-259F738B08CD}"/>
    <cellStyle name="Normal 4 7 3 2 5" xfId="8411" xr:uid="{F6D62F65-3296-4DEA-B014-1F33C9FFC512}"/>
    <cellStyle name="Normal 4 7 3 2 6" xfId="26338" xr:uid="{5AD81E95-73D6-405D-9C57-9B9F1B737F24}"/>
    <cellStyle name="Normal 4 7 3 2 7" xfId="38283" xr:uid="{7D9366A5-3AFC-4FB5-A341-69A4AAC990B7}"/>
    <cellStyle name="Normal 4 7 3 2 8" xfId="50248" xr:uid="{3891A5F1-C6FB-4870-91FD-658E0FF57667}"/>
    <cellStyle name="Normal 4 7 3 3" xfId="3957" xr:uid="{68183E9A-A59D-4F8C-B36D-4461C9F79B77}"/>
    <cellStyle name="Normal 4 7 3 3 2" xfId="15920" xr:uid="{FD875DCF-AE25-4553-9810-C1641D448E3C}"/>
    <cellStyle name="Normal 4 7 3 3 2 2" xfId="33847" xr:uid="{3F3731CE-EB25-40B3-841D-2E994B7D1F3F}"/>
    <cellStyle name="Normal 4 7 3 3 2 3" xfId="45792" xr:uid="{F2C92C52-3642-4196-9577-A6A9ADC3D25E}"/>
    <cellStyle name="Normal 4 7 3 3 2 4" xfId="57757" xr:uid="{E2B1A397-DDBD-4433-90A0-9C1EAD5F0364}"/>
    <cellStyle name="Normal 4 7 3 3 3" xfId="21879" xr:uid="{35378214-D133-4C97-9408-A0B8F785E44C}"/>
    <cellStyle name="Normal 4 7 3 3 4" xfId="9937" xr:uid="{C5506B8A-6717-487E-BF27-4EB57805C0C6}"/>
    <cellStyle name="Normal 4 7 3 3 5" xfId="27864" xr:uid="{17063CB9-EBC2-4BE2-A774-F4F226A28655}"/>
    <cellStyle name="Normal 4 7 3 3 6" xfId="39809" xr:uid="{242255EB-00FF-4F2C-BE7D-1674386632F8}"/>
    <cellStyle name="Normal 4 7 3 3 7" xfId="51774" xr:uid="{57F4CD87-C915-4954-8102-4CE0695F5CCF}"/>
    <cellStyle name="Normal 4 7 3 4" xfId="12950" xr:uid="{E8846AF2-2D18-4757-AA16-9CAF5C8C0347}"/>
    <cellStyle name="Normal 4 7 3 4 2" xfId="30877" xr:uid="{A1BC9AAC-CA90-47B5-9E99-653C96A0DD31}"/>
    <cellStyle name="Normal 4 7 3 4 3" xfId="42822" xr:uid="{6A997EC1-BCD2-4CE6-824B-C312E983CC93}"/>
    <cellStyle name="Normal 4 7 3 4 4" xfId="54787" xr:uid="{9DAA0DA2-DF62-4CD6-989C-05C76574D447}"/>
    <cellStyle name="Normal 4 7 3 5" xfId="18909" xr:uid="{4FADBDC9-912A-4B8B-9C72-44D6E247F6B7}"/>
    <cellStyle name="Normal 4 7 3 6" xfId="6967" xr:uid="{E1C2399D-5A47-46C2-9B45-08C354272AE2}"/>
    <cellStyle name="Normal 4 7 3 7" xfId="24894" xr:uid="{232A1E02-C808-4C4D-9EEF-E7919537DB25}"/>
    <cellStyle name="Normal 4 7 3 8" xfId="36839" xr:uid="{5C09A457-AF9E-4B91-B1BB-2BA7A406851E}"/>
    <cellStyle name="Normal 4 7 3 9" xfId="48804" xr:uid="{0DEA6F6F-6E4A-4426-A560-40E601ED36B5}"/>
    <cellStyle name="Normal 4 7 4" xfId="1709" xr:uid="{00000000-0005-0000-0000-000031000000}"/>
    <cellStyle name="Normal 4 7 4 2" xfId="4679" xr:uid="{F649226C-85AE-4670-A871-7E39EE833829}"/>
    <cellStyle name="Normal 4 7 4 2 2" xfId="16642" xr:uid="{177D9479-7B09-4367-B0AD-34B406735155}"/>
    <cellStyle name="Normal 4 7 4 2 2 2" xfId="34569" xr:uid="{F8EBCB1A-7477-46F4-9EF3-92AF7E492665}"/>
    <cellStyle name="Normal 4 7 4 2 2 3" xfId="46514" xr:uid="{B73C2AAB-7F63-4E71-8BBB-34732EEC1FFC}"/>
    <cellStyle name="Normal 4 7 4 2 2 4" xfId="58479" xr:uid="{A87E5443-3093-40AC-AB36-C484BD120395}"/>
    <cellStyle name="Normal 4 7 4 2 3" xfId="22601" xr:uid="{CCEE333C-B2BF-4343-B4B1-762240409000}"/>
    <cellStyle name="Normal 4 7 4 2 4" xfId="10659" xr:uid="{9F743751-A5D5-4C18-B775-0B78E7FFBCA8}"/>
    <cellStyle name="Normal 4 7 4 2 5" xfId="28586" xr:uid="{EEB201DE-185B-4651-B212-70409782AC56}"/>
    <cellStyle name="Normal 4 7 4 2 6" xfId="40531" xr:uid="{7B7CCE18-9A38-4BB3-A927-0C43A6A60DBD}"/>
    <cellStyle name="Normal 4 7 4 2 7" xfId="52496" xr:uid="{0A95E3D3-26F7-4737-A676-2D01792310E8}"/>
    <cellStyle name="Normal 4 7 4 3" xfId="13672" xr:uid="{A6F82AA6-BFF0-4A2C-AB26-89A5EE088B9F}"/>
    <cellStyle name="Normal 4 7 4 3 2" xfId="31599" xr:uid="{4159820D-52A8-4674-BAA7-DA43F800C3A4}"/>
    <cellStyle name="Normal 4 7 4 3 3" xfId="43544" xr:uid="{5AB56501-FAC2-4EB7-BC64-95E66BD75C50}"/>
    <cellStyle name="Normal 4 7 4 3 4" xfId="55509" xr:uid="{2CB6C33E-DA6C-453E-AB5B-7EBBB781BAD1}"/>
    <cellStyle name="Normal 4 7 4 4" xfId="19631" xr:uid="{5BFB6312-0461-4599-9557-DCE0538DB6EF}"/>
    <cellStyle name="Normal 4 7 4 5" xfId="7689" xr:uid="{C51E6892-94CA-4435-88B0-8CD89DEF7903}"/>
    <cellStyle name="Normal 4 7 4 6" xfId="25616" xr:uid="{E51A9D2F-4A91-49D3-9365-278CEEA177D0}"/>
    <cellStyle name="Normal 4 7 4 7" xfId="37561" xr:uid="{6F786AE2-DE9E-4ACC-B51F-02142329565F}"/>
    <cellStyle name="Normal 4 7 4 8" xfId="49526" xr:uid="{D0BEED2D-B2EC-4785-A86D-BC852EBBFEF2}"/>
    <cellStyle name="Normal 4 7 5" xfId="3235" xr:uid="{123362D6-0AAB-4CA9-8189-F3A225D0BD41}"/>
    <cellStyle name="Normal 4 7 5 2" xfId="15198" xr:uid="{EDD27EAE-B672-4A4E-A797-720D288D4FDE}"/>
    <cellStyle name="Normal 4 7 5 2 2" xfId="33125" xr:uid="{A4584510-A401-4C58-A330-F9DECB4D9001}"/>
    <cellStyle name="Normal 4 7 5 2 3" xfId="45070" xr:uid="{D17685BE-AC0F-4744-BDE6-74A94367914C}"/>
    <cellStyle name="Normal 4 7 5 2 4" xfId="57035" xr:uid="{2A1B8363-63EF-4851-BED4-6798D63D162A}"/>
    <cellStyle name="Normal 4 7 5 3" xfId="21157" xr:uid="{101C10C3-4B23-44F9-96EB-475E25AA7ED6}"/>
    <cellStyle name="Normal 4 7 5 4" xfId="9215" xr:uid="{4BC98AE4-8331-4A1B-8907-8BC5C8D7DDDA}"/>
    <cellStyle name="Normal 4 7 5 5" xfId="27142" xr:uid="{70468C85-EF98-412B-9DC9-8470BB7A5264}"/>
    <cellStyle name="Normal 4 7 5 6" xfId="39087" xr:uid="{4F0EF412-4E52-42DC-8AF6-B4EB9752593C}"/>
    <cellStyle name="Normal 4 7 5 7" xfId="51052" xr:uid="{ED1ED48A-30A7-44FD-B9ED-145D603F7FED}"/>
    <cellStyle name="Normal 4 7 6" xfId="12228" xr:uid="{48E4D78B-779D-4D10-BB76-6774B38A0B70}"/>
    <cellStyle name="Normal 4 7 6 2" xfId="30155" xr:uid="{EE2F8980-608B-404B-9085-97925207CAA4}"/>
    <cellStyle name="Normal 4 7 6 3" xfId="42100" xr:uid="{2F3337A7-6A2B-4AA8-8246-EBF50B4F35FF}"/>
    <cellStyle name="Normal 4 7 6 4" xfId="54065" xr:uid="{DE271485-E076-47EE-87A7-816D9E1A951C}"/>
    <cellStyle name="Normal 4 7 7" xfId="18187" xr:uid="{7C72B63D-0874-4E72-BCF1-DC18CA598573}"/>
    <cellStyle name="Normal 4 7 8" xfId="6245" xr:uid="{6F943BD0-D9BA-496A-9E5C-66874F939098}"/>
    <cellStyle name="Normal 4 7 9" xfId="24172" xr:uid="{363CED77-E37D-4BA8-998A-5BD5712FE490}"/>
    <cellStyle name="Normal 4 8" xfId="381" xr:uid="{00000000-0005-0000-0000-000031000000}"/>
    <cellStyle name="Normal 4 8 10" xfId="48198" xr:uid="{D3341951-691E-4A86-98FE-EC0CBD0F5726}"/>
    <cellStyle name="Normal 4 8 2" xfId="1103" xr:uid="{00000000-0005-0000-0000-000031000000}"/>
    <cellStyle name="Normal 4 8 2 2" xfId="2547" xr:uid="{00000000-0005-0000-0000-000031000000}"/>
    <cellStyle name="Normal 4 8 2 2 2" xfId="5517" xr:uid="{0617F34A-0776-47F3-AB82-131A3D1D7963}"/>
    <cellStyle name="Normal 4 8 2 2 2 2" xfId="17480" xr:uid="{C4DA86F7-5FCA-4005-976F-F3366B75456D}"/>
    <cellStyle name="Normal 4 8 2 2 2 2 2" xfId="35407" xr:uid="{BF7E76C9-4F94-4D97-B559-E6FC449BFE48}"/>
    <cellStyle name="Normal 4 8 2 2 2 2 3" xfId="47352" xr:uid="{B27017A6-1091-4A24-991E-69C7F0242531}"/>
    <cellStyle name="Normal 4 8 2 2 2 2 4" xfId="59317" xr:uid="{22A367A6-9331-49FF-9F80-ECFDF34C504A}"/>
    <cellStyle name="Normal 4 8 2 2 2 3" xfId="23439" xr:uid="{29F73A28-D24E-4418-91AE-5DF51DFB0E35}"/>
    <cellStyle name="Normal 4 8 2 2 2 4" xfId="11497" xr:uid="{CF260AF3-17AA-4451-80BC-5E4A47962154}"/>
    <cellStyle name="Normal 4 8 2 2 2 5" xfId="29424" xr:uid="{BA69CA94-712B-4694-A411-BC7EB731AB8F}"/>
    <cellStyle name="Normal 4 8 2 2 2 6" xfId="41369" xr:uid="{9F0BBCEB-CB10-4A47-8794-20B1A26D7217}"/>
    <cellStyle name="Normal 4 8 2 2 2 7" xfId="53334" xr:uid="{F8361D17-E89A-4B80-900F-650488C75E25}"/>
    <cellStyle name="Normal 4 8 2 2 3" xfId="14510" xr:uid="{BF4C2FAC-F00F-4C08-9FDE-FB47B0D4A928}"/>
    <cellStyle name="Normal 4 8 2 2 3 2" xfId="32437" xr:uid="{EA2EC709-DD13-4656-B5E0-F51283486D0B}"/>
    <cellStyle name="Normal 4 8 2 2 3 3" xfId="44382" xr:uid="{E773AF75-CB83-4F40-AD56-FBD25A5785E8}"/>
    <cellStyle name="Normal 4 8 2 2 3 4" xfId="56347" xr:uid="{CDFC3715-F7C1-4898-9E8F-C65481E2CE70}"/>
    <cellStyle name="Normal 4 8 2 2 4" xfId="20469" xr:uid="{DE846826-0848-4F22-8950-94211147C3B2}"/>
    <cellStyle name="Normal 4 8 2 2 5" xfId="8527" xr:uid="{1C2698AD-61EF-4EA3-9604-9F8EDA74098D}"/>
    <cellStyle name="Normal 4 8 2 2 6" xfId="26454" xr:uid="{EA3C6841-7438-45F9-BAD1-EBC35DAB9C54}"/>
    <cellStyle name="Normal 4 8 2 2 7" xfId="38399" xr:uid="{6C04A463-ECDD-4341-996A-29BEC73D00F5}"/>
    <cellStyle name="Normal 4 8 2 2 8" xfId="50364" xr:uid="{83062EC9-4007-4417-B67B-15F438C58003}"/>
    <cellStyle name="Normal 4 8 2 3" xfId="4073" xr:uid="{6F8A50D7-B37B-4572-82F3-56347BABD7C8}"/>
    <cellStyle name="Normal 4 8 2 3 2" xfId="16036" xr:uid="{D73D5744-2580-4D47-92F9-A579C8BD80B4}"/>
    <cellStyle name="Normal 4 8 2 3 2 2" xfId="33963" xr:uid="{D5C4E076-9A0B-404D-BE4D-82AD2830E97D}"/>
    <cellStyle name="Normal 4 8 2 3 2 3" xfId="45908" xr:uid="{4CC64099-348F-4ED5-8E3C-8E35C029375F}"/>
    <cellStyle name="Normal 4 8 2 3 2 4" xfId="57873" xr:uid="{6A7B01E4-9B40-4B24-B08F-121159039E79}"/>
    <cellStyle name="Normal 4 8 2 3 3" xfId="21995" xr:uid="{37E10F65-9D75-49EF-A055-16D480128B35}"/>
    <cellStyle name="Normal 4 8 2 3 4" xfId="10053" xr:uid="{E198C9DA-4CF3-4885-B2E1-7CF242B6DCA0}"/>
    <cellStyle name="Normal 4 8 2 3 5" xfId="27980" xr:uid="{C2886D60-211C-416C-9A54-332D0BCA3EAE}"/>
    <cellStyle name="Normal 4 8 2 3 6" xfId="39925" xr:uid="{2A8B084B-D41C-424E-A072-16DCB386C0E0}"/>
    <cellStyle name="Normal 4 8 2 3 7" xfId="51890" xr:uid="{57473381-C73A-46DA-B525-1E7A17F6BC47}"/>
    <cellStyle name="Normal 4 8 2 4" xfId="13066" xr:uid="{55A5A0FC-F300-4FBF-8F57-22E94F8F5FE4}"/>
    <cellStyle name="Normal 4 8 2 4 2" xfId="30993" xr:uid="{FFC3EFA7-9006-45A2-BFD7-959D85091294}"/>
    <cellStyle name="Normal 4 8 2 4 3" xfId="42938" xr:uid="{07112C03-18FF-46A4-B23E-9E8FF7C9734C}"/>
    <cellStyle name="Normal 4 8 2 4 4" xfId="54903" xr:uid="{AE135351-A773-459D-8850-1BF49DD0A349}"/>
    <cellStyle name="Normal 4 8 2 5" xfId="19025" xr:uid="{3297D102-40AE-42FF-B93C-0DFA93464A3F}"/>
    <cellStyle name="Normal 4 8 2 6" xfId="7083" xr:uid="{A2F02CFE-65A5-4ED2-9EFD-A556FEDE7212}"/>
    <cellStyle name="Normal 4 8 2 7" xfId="25010" xr:uid="{3D489676-F7B9-4AD2-8F08-0DC226A74044}"/>
    <cellStyle name="Normal 4 8 2 8" xfId="36955" xr:uid="{9361B271-7829-4E2B-8FB4-3CD4CDDE79D2}"/>
    <cellStyle name="Normal 4 8 2 9" xfId="48920" xr:uid="{C4A2F19F-86F1-4958-8F8A-09FC5DF9F440}"/>
    <cellStyle name="Normal 4 8 3" xfId="1825" xr:uid="{00000000-0005-0000-0000-000031000000}"/>
    <cellStyle name="Normal 4 8 3 2" xfId="4795" xr:uid="{74291F79-A284-45B2-89D1-82570B89BDFA}"/>
    <cellStyle name="Normal 4 8 3 2 2" xfId="16758" xr:uid="{4268E439-5D79-411F-A9DD-7A57CC79F98E}"/>
    <cellStyle name="Normal 4 8 3 2 2 2" xfId="34685" xr:uid="{553903C4-830B-4757-930B-5DD95BA74AA3}"/>
    <cellStyle name="Normal 4 8 3 2 2 3" xfId="46630" xr:uid="{9FAD4306-FB6D-47ED-9AB2-812D114FDA0E}"/>
    <cellStyle name="Normal 4 8 3 2 2 4" xfId="58595" xr:uid="{2F4E89AF-454D-4140-860A-6E941565A0BA}"/>
    <cellStyle name="Normal 4 8 3 2 3" xfId="22717" xr:uid="{7DA9142E-29E8-41B9-8E70-B77E485AF82D}"/>
    <cellStyle name="Normal 4 8 3 2 4" xfId="10775" xr:uid="{CF13C308-175F-4E53-9CEE-C5D8239D9960}"/>
    <cellStyle name="Normal 4 8 3 2 5" xfId="28702" xr:uid="{0E38BE64-A66B-4988-9F35-6CFC6883E18C}"/>
    <cellStyle name="Normal 4 8 3 2 6" xfId="40647" xr:uid="{EC3A2554-8487-48A1-90A6-A47BF5403CDB}"/>
    <cellStyle name="Normal 4 8 3 2 7" xfId="52612" xr:uid="{57345E1C-A9C2-4B13-B6FA-9821DF5D09F9}"/>
    <cellStyle name="Normal 4 8 3 3" xfId="13788" xr:uid="{8C468994-311C-4E3E-B4A4-C8649F241E3B}"/>
    <cellStyle name="Normal 4 8 3 3 2" xfId="31715" xr:uid="{3739057A-F3D7-4059-A775-FA04C8EABEC2}"/>
    <cellStyle name="Normal 4 8 3 3 3" xfId="43660" xr:uid="{26D08B84-BE17-430D-857F-CDA9F818089A}"/>
    <cellStyle name="Normal 4 8 3 3 4" xfId="55625" xr:uid="{0C3F62DB-624E-41EF-B3AC-AF875C1E5257}"/>
    <cellStyle name="Normal 4 8 3 4" xfId="19747" xr:uid="{97B7B397-F4D1-43FE-88FE-6F545CBD89FD}"/>
    <cellStyle name="Normal 4 8 3 5" xfId="7805" xr:uid="{AE66EC99-AA6B-4CAF-B3DE-49B4B29EA59F}"/>
    <cellStyle name="Normal 4 8 3 6" xfId="25732" xr:uid="{BD576910-EAF7-43D5-B92F-4BEF57A74971}"/>
    <cellStyle name="Normal 4 8 3 7" xfId="37677" xr:uid="{BA025EB8-EB60-4E27-8073-A8E2E197E505}"/>
    <cellStyle name="Normal 4 8 3 8" xfId="49642" xr:uid="{5F0A5AC7-33A7-4B1F-A089-479B0CC481D8}"/>
    <cellStyle name="Normal 4 8 4" xfId="3351" xr:uid="{EC76C953-A332-40C8-A194-A061A54800EE}"/>
    <cellStyle name="Normal 4 8 4 2" xfId="15314" xr:uid="{AE42F6E6-A4EA-42AD-BE8E-77C180FE934E}"/>
    <cellStyle name="Normal 4 8 4 2 2" xfId="33241" xr:uid="{5814B414-96B9-4B8F-9635-70D64AEC5893}"/>
    <cellStyle name="Normal 4 8 4 2 3" xfId="45186" xr:uid="{69BA3CA2-0733-4C44-BBEC-AE73BC2C52C3}"/>
    <cellStyle name="Normal 4 8 4 2 4" xfId="57151" xr:uid="{E632C0AB-D48B-488A-BD12-D070DE12F583}"/>
    <cellStyle name="Normal 4 8 4 3" xfId="21273" xr:uid="{DD1B7CCC-70BF-4A16-98A8-5E0E23CF3197}"/>
    <cellStyle name="Normal 4 8 4 4" xfId="9331" xr:uid="{66B29764-2A02-4607-B322-C6EBB6000615}"/>
    <cellStyle name="Normal 4 8 4 5" xfId="27258" xr:uid="{275539A2-8D6D-4B86-AE60-F9B9716E8640}"/>
    <cellStyle name="Normal 4 8 4 6" xfId="39203" xr:uid="{72056F34-E03E-4108-B34C-DAB029AE55E9}"/>
    <cellStyle name="Normal 4 8 4 7" xfId="51168" xr:uid="{FC8850A0-EF08-4888-9A08-E2EFC00573ED}"/>
    <cellStyle name="Normal 4 8 5" xfId="12344" xr:uid="{0FF34646-89D7-4B02-BA47-23A62515D0E9}"/>
    <cellStyle name="Normal 4 8 5 2" xfId="30271" xr:uid="{9C9DCFDA-6109-4BDF-A7C5-2764BCD0B72A}"/>
    <cellStyle name="Normal 4 8 5 3" xfId="42216" xr:uid="{5820D2A2-4028-46B6-BF6B-F918A12105FB}"/>
    <cellStyle name="Normal 4 8 5 4" xfId="54181" xr:uid="{284F211E-708D-4ED2-B463-B84B69EBF1AD}"/>
    <cellStyle name="Normal 4 8 6" xfId="18303" xr:uid="{E4240A20-8B7A-461C-A8F4-86F50B504CE7}"/>
    <cellStyle name="Normal 4 8 7" xfId="6361" xr:uid="{2B68A613-A02A-4D8F-95E9-74DA10D780AB}"/>
    <cellStyle name="Normal 4 8 8" xfId="24288" xr:uid="{1D4C7225-860C-4744-8D87-52519639FFE3}"/>
    <cellStyle name="Normal 4 8 9" xfId="36233" xr:uid="{FF7DA8EA-B4E7-4EED-8A66-83CE85158696}"/>
    <cellStyle name="Normal 4 9" xfId="730" xr:uid="{00000000-0005-0000-0000-000009000000}"/>
    <cellStyle name="Normal 4 9 10" xfId="48547" xr:uid="{518C5FBE-5B94-43B0-B7B7-E620274BCB54}"/>
    <cellStyle name="Normal 4 9 2" xfId="1452" xr:uid="{00000000-0005-0000-0000-000009000000}"/>
    <cellStyle name="Normal 4 9 2 2" xfId="2896" xr:uid="{00000000-0005-0000-0000-000009000000}"/>
    <cellStyle name="Normal 4 9 2 2 2" xfId="5866" xr:uid="{CDC1608A-7B04-41E9-97FB-52B9040EEF35}"/>
    <cellStyle name="Normal 4 9 2 2 2 2" xfId="17829" xr:uid="{919AEDE0-F265-4403-88C1-602DBB9F170F}"/>
    <cellStyle name="Normal 4 9 2 2 2 2 2" xfId="35756" xr:uid="{A2671DC9-2507-4E31-9FDF-C513463347A9}"/>
    <cellStyle name="Normal 4 9 2 2 2 2 3" xfId="47701" xr:uid="{7C5B2F6D-FA55-415A-B0A5-911FCAAFD56B}"/>
    <cellStyle name="Normal 4 9 2 2 2 2 4" xfId="59666" xr:uid="{06D25261-26E3-4E5C-8E9B-C20A03E9CFE5}"/>
    <cellStyle name="Normal 4 9 2 2 2 3" xfId="23788" xr:uid="{D09E35A8-3879-47A3-AE83-814769B8234C}"/>
    <cellStyle name="Normal 4 9 2 2 2 4" xfId="11846" xr:uid="{02AA2271-F128-48AB-A972-0B044B451A92}"/>
    <cellStyle name="Normal 4 9 2 2 2 5" xfId="29773" xr:uid="{89C5D423-2EB0-459D-8AB8-8A87B0B521F8}"/>
    <cellStyle name="Normal 4 9 2 2 2 6" xfId="41718" xr:uid="{45539580-7C18-435B-9F07-290B0D054853}"/>
    <cellStyle name="Normal 4 9 2 2 2 7" xfId="53683" xr:uid="{94205817-464C-4640-A2CB-74033D45BD49}"/>
    <cellStyle name="Normal 4 9 2 2 3" xfId="14859" xr:uid="{8F44C2D3-57E6-4227-8471-818CF0F8058D}"/>
    <cellStyle name="Normal 4 9 2 2 3 2" xfId="32786" xr:uid="{823DCB10-B44D-4090-97AD-EBE4BC3D4515}"/>
    <cellStyle name="Normal 4 9 2 2 3 3" xfId="44731" xr:uid="{2EACC7BF-D277-48A4-827C-AB03476D4457}"/>
    <cellStyle name="Normal 4 9 2 2 3 4" xfId="56696" xr:uid="{6D1D6AD4-C697-4BFC-83AA-B0462E5D1C2D}"/>
    <cellStyle name="Normal 4 9 2 2 4" xfId="20818" xr:uid="{88BCAE0C-C762-4F9D-8DC8-0C200953A497}"/>
    <cellStyle name="Normal 4 9 2 2 5" xfId="8876" xr:uid="{FF21BCB1-41BB-4A13-AE89-8C8A1325E387}"/>
    <cellStyle name="Normal 4 9 2 2 6" xfId="26803" xr:uid="{C0A8BAD9-CB1C-4EB8-8FBA-1D63DFE92EFD}"/>
    <cellStyle name="Normal 4 9 2 2 7" xfId="38748" xr:uid="{4AA9ABF5-3E10-4749-90E4-D964BC88F378}"/>
    <cellStyle name="Normal 4 9 2 2 8" xfId="50713" xr:uid="{FB5EF21C-8985-4009-B792-E96AB98EE251}"/>
    <cellStyle name="Normal 4 9 2 3" xfId="4422" xr:uid="{07B1EDC7-9997-4DD8-B6A3-9113D508E6FF}"/>
    <cellStyle name="Normal 4 9 2 3 2" xfId="16385" xr:uid="{8E505D07-E84D-4D0A-892F-0423C02BBCEC}"/>
    <cellStyle name="Normal 4 9 2 3 2 2" xfId="34312" xr:uid="{E015D57F-7373-43B1-A87A-487189D9CCE5}"/>
    <cellStyle name="Normal 4 9 2 3 2 3" xfId="46257" xr:uid="{B63D050C-DE04-42EA-B052-96BE57041BDC}"/>
    <cellStyle name="Normal 4 9 2 3 2 4" xfId="58222" xr:uid="{7C6F6644-E103-4815-92D9-AF207C502700}"/>
    <cellStyle name="Normal 4 9 2 3 3" xfId="22344" xr:uid="{01F6BFA0-9AD9-44A9-9821-7CE5166ED9D7}"/>
    <cellStyle name="Normal 4 9 2 3 4" xfId="10402" xr:uid="{806D91DF-6AAE-4FAA-AD60-48BC0498EB3B}"/>
    <cellStyle name="Normal 4 9 2 3 5" xfId="28329" xr:uid="{EAAD0AA2-D1A4-4F5E-8B91-C0B9ACBAAAEB}"/>
    <cellStyle name="Normal 4 9 2 3 6" xfId="40274" xr:uid="{83AC4EF1-90BD-4C59-8F98-D9A7601757FF}"/>
    <cellStyle name="Normal 4 9 2 3 7" xfId="52239" xr:uid="{357496B2-FF50-4177-950D-846FECA53144}"/>
    <cellStyle name="Normal 4 9 2 4" xfId="13415" xr:uid="{3F92B642-5AEB-4327-ADCD-ECBF720E106E}"/>
    <cellStyle name="Normal 4 9 2 4 2" xfId="31342" xr:uid="{3E9EBBE4-BE7A-4B62-A9B2-85CAF8F8F035}"/>
    <cellStyle name="Normal 4 9 2 4 3" xfId="43287" xr:uid="{DC44C8E2-F5FF-445A-9C68-8DD76FFC69DD}"/>
    <cellStyle name="Normal 4 9 2 4 4" xfId="55252" xr:uid="{15C12F9B-C794-4468-BC8E-E814C8D2B96E}"/>
    <cellStyle name="Normal 4 9 2 5" xfId="19374" xr:uid="{09B422FE-9941-4604-A68A-37CDE75FD050}"/>
    <cellStyle name="Normal 4 9 2 6" xfId="7432" xr:uid="{52CDAA64-4F00-4219-95F1-C14812BDBD86}"/>
    <cellStyle name="Normal 4 9 2 7" xfId="25359" xr:uid="{D9E5D15E-DAE8-4358-902E-584826FBBCD4}"/>
    <cellStyle name="Normal 4 9 2 8" xfId="37304" xr:uid="{B11CC7E1-759B-4392-B78E-B438C2682042}"/>
    <cellStyle name="Normal 4 9 2 9" xfId="49269" xr:uid="{8C1889F4-1C8D-4DD5-877A-591544F781B1}"/>
    <cellStyle name="Normal 4 9 3" xfId="2174" xr:uid="{00000000-0005-0000-0000-000009000000}"/>
    <cellStyle name="Normal 4 9 3 2" xfId="5144" xr:uid="{62C6F214-B1EB-4E7C-ACC9-59C48230DA46}"/>
    <cellStyle name="Normal 4 9 3 2 2" xfId="17107" xr:uid="{CF0CFF24-6E73-4054-9986-6EA891DE6B0D}"/>
    <cellStyle name="Normal 4 9 3 2 2 2" xfId="35034" xr:uid="{A938BE74-95F6-4687-A3AD-67E9CD808C04}"/>
    <cellStyle name="Normal 4 9 3 2 2 3" xfId="46979" xr:uid="{109F7EDC-A78B-4A16-A81A-E47F42BAFDBD}"/>
    <cellStyle name="Normal 4 9 3 2 2 4" xfId="58944" xr:uid="{8E74079F-38A0-40B4-82D0-AE38562213E6}"/>
    <cellStyle name="Normal 4 9 3 2 3" xfId="23066" xr:uid="{A0BBC516-8BE2-4E08-8C9E-B4F0DA3BCBA6}"/>
    <cellStyle name="Normal 4 9 3 2 4" xfId="11124" xr:uid="{BF3D4CE4-180A-4FF4-8F0C-FEA57D448783}"/>
    <cellStyle name="Normal 4 9 3 2 5" xfId="29051" xr:uid="{7B4ECF41-B9FB-454C-85EB-F3769442A4EB}"/>
    <cellStyle name="Normal 4 9 3 2 6" xfId="40996" xr:uid="{6ED98D72-3701-401C-A877-6A68C3ED2271}"/>
    <cellStyle name="Normal 4 9 3 2 7" xfId="52961" xr:uid="{B662F7F3-89DD-42CF-BA8B-82C80E1253E7}"/>
    <cellStyle name="Normal 4 9 3 3" xfId="14137" xr:uid="{131A464F-258C-4E97-8FA9-B755B6342AC2}"/>
    <cellStyle name="Normal 4 9 3 3 2" xfId="32064" xr:uid="{4CA61B0D-4D04-4122-A714-5DA5DA9A5E4C}"/>
    <cellStyle name="Normal 4 9 3 3 3" xfId="44009" xr:uid="{83201E40-127F-489E-9651-4C0C75062EDE}"/>
    <cellStyle name="Normal 4 9 3 3 4" xfId="55974" xr:uid="{E0EAAA73-3990-4E48-A394-B28B401B3835}"/>
    <cellStyle name="Normal 4 9 3 4" xfId="20096" xr:uid="{7BAE79A9-5E7D-4719-BD9A-6304F15A894E}"/>
    <cellStyle name="Normal 4 9 3 5" xfId="8154" xr:uid="{C7C56A30-3811-4803-987E-468F27D1990B}"/>
    <cellStyle name="Normal 4 9 3 6" xfId="26081" xr:uid="{42608958-C2ED-401F-A826-607C5BC5B62C}"/>
    <cellStyle name="Normal 4 9 3 7" xfId="38026" xr:uid="{211BADC3-C5FE-4DCB-880D-C4FA867E40D3}"/>
    <cellStyle name="Normal 4 9 3 8" xfId="49991" xr:uid="{74C0A307-213B-4E14-B1FA-CB2BB5621EAD}"/>
    <cellStyle name="Normal 4 9 4" xfId="3700" xr:uid="{B0789022-1804-4C21-941C-24C85ABF00F1}"/>
    <cellStyle name="Normal 4 9 4 2" xfId="15663" xr:uid="{FD6F5772-0140-4C89-AD50-5D30C952AC36}"/>
    <cellStyle name="Normal 4 9 4 2 2" xfId="33590" xr:uid="{C40A6B73-6448-4D87-B55A-76E813F9E23D}"/>
    <cellStyle name="Normal 4 9 4 2 3" xfId="45535" xr:uid="{EB9FDA13-6EAC-4550-BB5D-E5AF5F47CAE6}"/>
    <cellStyle name="Normal 4 9 4 2 4" xfId="57500" xr:uid="{760B2712-F702-45F0-9472-ED0415D0D37A}"/>
    <cellStyle name="Normal 4 9 4 3" xfId="21622" xr:uid="{6A92319C-E58A-42AD-B58B-EC52B06DABFD}"/>
    <cellStyle name="Normal 4 9 4 4" xfId="9680" xr:uid="{E60E0C0F-E2E6-4A1B-B6A5-619EBF37802B}"/>
    <cellStyle name="Normal 4 9 4 5" xfId="27607" xr:uid="{A5C2BC7E-FF88-4B91-A8F0-2BC9C3991EF8}"/>
    <cellStyle name="Normal 4 9 4 6" xfId="39552" xr:uid="{449D3000-20CC-4EB5-B510-1AC1BC65CEFE}"/>
    <cellStyle name="Normal 4 9 4 7" xfId="51517" xr:uid="{AC322062-7E1A-45B2-A3FD-197EF5F24BE3}"/>
    <cellStyle name="Normal 4 9 5" xfId="12693" xr:uid="{0ADF67C4-63BC-48B4-8ABF-77F605C39D84}"/>
    <cellStyle name="Normal 4 9 5 2" xfId="30620" xr:uid="{1E99E880-146D-417F-97B8-3DB31A30FE8B}"/>
    <cellStyle name="Normal 4 9 5 3" xfId="42565" xr:uid="{F0A697E7-F1A8-4AE7-86D1-ECCAC46E480E}"/>
    <cellStyle name="Normal 4 9 5 4" xfId="54530" xr:uid="{34247AFB-9404-417B-8EB6-F185603269AD}"/>
    <cellStyle name="Normal 4 9 6" xfId="18652" xr:uid="{F889491C-80AB-4DDD-8F3E-012ABB53F110}"/>
    <cellStyle name="Normal 4 9 7" xfId="6710" xr:uid="{61B9A47D-DDD8-4DB0-BF2E-1C05F25607FC}"/>
    <cellStyle name="Normal 4 9 8" xfId="24637" xr:uid="{1124AF54-CE15-4A2A-8B2B-BEBE4FF28645}"/>
    <cellStyle name="Normal 4 9 9" xfId="36582" xr:uid="{A1113449-14C1-434B-B7F6-7FDF02A8065A}"/>
    <cellStyle name="Normal 5" xfId="63" xr:uid="{00000000-0005-0000-0000-000056000000}"/>
    <cellStyle name="Normal 5 10" xfId="17985" xr:uid="{A62D2F5B-ADAA-4C74-A68F-E60579B6C02B}"/>
    <cellStyle name="Normal 5 11" xfId="6043" xr:uid="{B1AABD79-4556-4015-9588-FD8F2951D8D3}"/>
    <cellStyle name="Normal 5 12" xfId="23970" xr:uid="{23612A68-EEDE-4DCC-8345-1628B6E3056A}"/>
    <cellStyle name="Normal 5 13" xfId="35915" xr:uid="{D872756F-107E-4415-814C-399164309BBC}"/>
    <cellStyle name="Normal 5 14" xfId="47880" xr:uid="{60FA0BAC-6702-44B4-86DF-66A8149E701A}"/>
    <cellStyle name="Normal 5 2" xfId="121" xr:uid="{00000000-0005-0000-0000-000056000000}"/>
    <cellStyle name="Normal 5 2 10" xfId="6101" xr:uid="{9DC42188-9AF4-4FB1-80FA-941CD8B4A95A}"/>
    <cellStyle name="Normal 5 2 11" xfId="24028" xr:uid="{A3449824-7FAF-486F-BD5D-BFF5EEE84F93}"/>
    <cellStyle name="Normal 5 2 12" xfId="35973" xr:uid="{92A3E3AB-9939-492F-829D-76ECEE2673E3}"/>
    <cellStyle name="Normal 5 2 13" xfId="47938" xr:uid="{B48A73A8-1608-4BAD-87C7-96E5A090D15A}"/>
    <cellStyle name="Normal 5 2 2" xfId="237" xr:uid="{00000000-0005-0000-0000-000056000000}"/>
    <cellStyle name="Normal 5 2 2 10" xfId="36089" xr:uid="{35F4B915-8894-4FDB-957F-6F4DECE32C26}"/>
    <cellStyle name="Normal 5 2 2 11" xfId="48054" xr:uid="{C5322878-E127-4A7E-B48C-7EF704A473CA}"/>
    <cellStyle name="Normal 5 2 2 2" xfId="585" xr:uid="{00000000-0005-0000-0000-000056000000}"/>
    <cellStyle name="Normal 5 2 2 2 10" xfId="48402" xr:uid="{E2AF831A-B012-4799-AB6B-E25307971277}"/>
    <cellStyle name="Normal 5 2 2 2 2" xfId="1307" xr:uid="{00000000-0005-0000-0000-000056000000}"/>
    <cellStyle name="Normal 5 2 2 2 2 2" xfId="2751" xr:uid="{00000000-0005-0000-0000-000056000000}"/>
    <cellStyle name="Normal 5 2 2 2 2 2 2" xfId="5721" xr:uid="{EF94B9D1-2783-4EED-B273-4BD97425DA06}"/>
    <cellStyle name="Normal 5 2 2 2 2 2 2 2" xfId="17684" xr:uid="{FE5E64EB-A868-4246-8CF0-FD6C1E787C80}"/>
    <cellStyle name="Normal 5 2 2 2 2 2 2 2 2" xfId="35611" xr:uid="{CDD813D5-D898-4219-BEFD-47579CD94EC9}"/>
    <cellStyle name="Normal 5 2 2 2 2 2 2 2 3" xfId="47556" xr:uid="{9F42FBDA-BBB5-4107-AD7F-85604FA9F53C}"/>
    <cellStyle name="Normal 5 2 2 2 2 2 2 2 4" xfId="59521" xr:uid="{EE3D63DF-9023-427E-8FC5-70FFC47572EE}"/>
    <cellStyle name="Normal 5 2 2 2 2 2 2 3" xfId="23643" xr:uid="{C47825A1-EE55-42D3-8C19-762391C31F4D}"/>
    <cellStyle name="Normal 5 2 2 2 2 2 2 4" xfId="11701" xr:uid="{EF6F44D3-D3B7-428E-B2A8-253F9AC8B7F4}"/>
    <cellStyle name="Normal 5 2 2 2 2 2 2 5" xfId="29628" xr:uid="{70ED8E72-A4C6-490B-AC15-AC6D501BFCED}"/>
    <cellStyle name="Normal 5 2 2 2 2 2 2 6" xfId="41573" xr:uid="{318E72F6-1E06-4E84-86F2-28A768FA9F27}"/>
    <cellStyle name="Normal 5 2 2 2 2 2 2 7" xfId="53538" xr:uid="{C506D3DE-6E00-4FC5-98D7-6AF964A3CDDC}"/>
    <cellStyle name="Normal 5 2 2 2 2 2 3" xfId="14714" xr:uid="{3D9D91AB-14C9-432C-90F0-F58AEE0EF4C6}"/>
    <cellStyle name="Normal 5 2 2 2 2 2 3 2" xfId="32641" xr:uid="{86FA7D72-A38C-4489-B28B-D2D6ECD17C99}"/>
    <cellStyle name="Normal 5 2 2 2 2 2 3 3" xfId="44586" xr:uid="{85AAD8F6-4F6A-42BA-9A0D-288925DF5409}"/>
    <cellStyle name="Normal 5 2 2 2 2 2 3 4" xfId="56551" xr:uid="{4B0CD978-4AD1-4E29-86A3-03F2BD841AA3}"/>
    <cellStyle name="Normal 5 2 2 2 2 2 4" xfId="20673" xr:uid="{683AA5C7-7B05-4504-ACA8-34DD0865870E}"/>
    <cellStyle name="Normal 5 2 2 2 2 2 5" xfId="8731" xr:uid="{52CF06CD-F53D-48D6-ADA4-0E7149286A27}"/>
    <cellStyle name="Normal 5 2 2 2 2 2 6" xfId="26658" xr:uid="{3E691295-ED8D-4AF6-8F62-67124E45A99A}"/>
    <cellStyle name="Normal 5 2 2 2 2 2 7" xfId="38603" xr:uid="{39FBBF58-2522-459D-9D68-8BC04DA37B4D}"/>
    <cellStyle name="Normal 5 2 2 2 2 2 8" xfId="50568" xr:uid="{6D6783BA-3915-4AC6-BDE3-4EC87E3BCFA4}"/>
    <cellStyle name="Normal 5 2 2 2 2 3" xfId="4277" xr:uid="{6C3B69F7-4BA0-4F6D-A710-6838EB87C859}"/>
    <cellStyle name="Normal 5 2 2 2 2 3 2" xfId="16240" xr:uid="{B0A803B3-A5B0-46A4-A801-D16FC4C08190}"/>
    <cellStyle name="Normal 5 2 2 2 2 3 2 2" xfId="34167" xr:uid="{A0E5A57F-C1B2-4FBE-AB2D-EFEAC76F99D1}"/>
    <cellStyle name="Normal 5 2 2 2 2 3 2 3" xfId="46112" xr:uid="{813B8414-4C97-48AB-81D0-609388158BF0}"/>
    <cellStyle name="Normal 5 2 2 2 2 3 2 4" xfId="58077" xr:uid="{941AC015-DBE0-46C6-9453-FD29AE79EACE}"/>
    <cellStyle name="Normal 5 2 2 2 2 3 3" xfId="22199" xr:uid="{869992C2-C542-4CEE-A790-2559C8800185}"/>
    <cellStyle name="Normal 5 2 2 2 2 3 4" xfId="10257" xr:uid="{6B630631-66DC-45A9-BCAD-AF38349ACFB5}"/>
    <cellStyle name="Normal 5 2 2 2 2 3 5" xfId="28184" xr:uid="{8654A4D1-D1D3-423D-8BEB-0D62EE53D706}"/>
    <cellStyle name="Normal 5 2 2 2 2 3 6" xfId="40129" xr:uid="{1C00BCA4-C7D3-484A-BA1F-FB515372D919}"/>
    <cellStyle name="Normal 5 2 2 2 2 3 7" xfId="52094" xr:uid="{BFF085E0-F976-4DAC-81E2-CA7BC440C139}"/>
    <cellStyle name="Normal 5 2 2 2 2 4" xfId="13270" xr:uid="{70355B41-58ED-49EF-9450-D61169F24E89}"/>
    <cellStyle name="Normal 5 2 2 2 2 4 2" xfId="31197" xr:uid="{2FA6FB76-655F-4B82-B996-049D9B0AF1AE}"/>
    <cellStyle name="Normal 5 2 2 2 2 4 3" xfId="43142" xr:uid="{C45AF0E5-E3E7-4B79-85E0-12D04C66558B}"/>
    <cellStyle name="Normal 5 2 2 2 2 4 4" xfId="55107" xr:uid="{DF8F1E7F-47DD-4623-AFD0-65ADF4433AA3}"/>
    <cellStyle name="Normal 5 2 2 2 2 5" xfId="19229" xr:uid="{1BAD3ADA-F8A8-43FF-8D42-D9644388F51A}"/>
    <cellStyle name="Normal 5 2 2 2 2 6" xfId="7287" xr:uid="{8EED057C-1FB7-4ED1-8304-37B42BEFFB60}"/>
    <cellStyle name="Normal 5 2 2 2 2 7" xfId="25214" xr:uid="{0128A111-328A-4BBF-8C91-62418499F26E}"/>
    <cellStyle name="Normal 5 2 2 2 2 8" xfId="37159" xr:uid="{8D9801FF-2517-4C16-8F3C-555543D07061}"/>
    <cellStyle name="Normal 5 2 2 2 2 9" xfId="49124" xr:uid="{FD3AAB1C-B72D-4858-8320-86E5D33150FE}"/>
    <cellStyle name="Normal 5 2 2 2 3" xfId="2029" xr:uid="{00000000-0005-0000-0000-000056000000}"/>
    <cellStyle name="Normal 5 2 2 2 3 2" xfId="4999" xr:uid="{2EB625F7-3310-49AB-A405-E78D7485BA04}"/>
    <cellStyle name="Normal 5 2 2 2 3 2 2" xfId="16962" xr:uid="{25FE4F42-B05A-48CC-AD1E-E308E31E9A89}"/>
    <cellStyle name="Normal 5 2 2 2 3 2 2 2" xfId="34889" xr:uid="{083C7C58-F52A-47AE-A424-B4255E78C26F}"/>
    <cellStyle name="Normal 5 2 2 2 3 2 2 3" xfId="46834" xr:uid="{DF74494F-1812-480E-AC08-20C618BB3A20}"/>
    <cellStyle name="Normal 5 2 2 2 3 2 2 4" xfId="58799" xr:uid="{913D9C68-8493-4797-9024-28644D49A5EE}"/>
    <cellStyle name="Normal 5 2 2 2 3 2 3" xfId="22921" xr:uid="{FC461C71-7387-485C-BA56-F65C23B99D33}"/>
    <cellStyle name="Normal 5 2 2 2 3 2 4" xfId="10979" xr:uid="{B5655320-9617-45CF-BA7D-C1D658878599}"/>
    <cellStyle name="Normal 5 2 2 2 3 2 5" xfId="28906" xr:uid="{05FC0661-4EA3-46F0-A234-D2A5CCC9D7DD}"/>
    <cellStyle name="Normal 5 2 2 2 3 2 6" xfId="40851" xr:uid="{1906C3BC-E0D0-48AC-B220-E4E945B1BBA0}"/>
    <cellStyle name="Normal 5 2 2 2 3 2 7" xfId="52816" xr:uid="{1AC97148-8C03-4EB1-AFFF-46EE3C3526A4}"/>
    <cellStyle name="Normal 5 2 2 2 3 3" xfId="13992" xr:uid="{76E8885D-63AB-487A-8CC1-8F900CFF5B81}"/>
    <cellStyle name="Normal 5 2 2 2 3 3 2" xfId="31919" xr:uid="{D64E6D9E-8D8E-441A-B8E8-E2DC2F67A8B4}"/>
    <cellStyle name="Normal 5 2 2 2 3 3 3" xfId="43864" xr:uid="{B5357742-30CF-4774-812B-785A2287B0F9}"/>
    <cellStyle name="Normal 5 2 2 2 3 3 4" xfId="55829" xr:uid="{D859D53F-D22A-4CD1-AA9D-8B1AACD58142}"/>
    <cellStyle name="Normal 5 2 2 2 3 4" xfId="19951" xr:uid="{1174FBE5-246F-475F-B642-783CEE7545DC}"/>
    <cellStyle name="Normal 5 2 2 2 3 5" xfId="8009" xr:uid="{B875C5B1-660B-40DF-BB33-E5E0D6A8807A}"/>
    <cellStyle name="Normal 5 2 2 2 3 6" xfId="25936" xr:uid="{51AE3A9E-02EC-48FB-9D6C-0CCA134AA50A}"/>
    <cellStyle name="Normal 5 2 2 2 3 7" xfId="37881" xr:uid="{6BA738B1-4F20-4E44-8994-FCEE8A90CB0F}"/>
    <cellStyle name="Normal 5 2 2 2 3 8" xfId="49846" xr:uid="{0AD95664-0A35-47B9-90EE-F538BD01A7D8}"/>
    <cellStyle name="Normal 5 2 2 2 4" xfId="3555" xr:uid="{8CA406ED-2503-467E-BE1B-71193B5C190C}"/>
    <cellStyle name="Normal 5 2 2 2 4 2" xfId="15518" xr:uid="{80AC581F-A02F-49A2-9706-0E9901F7C77D}"/>
    <cellStyle name="Normal 5 2 2 2 4 2 2" xfId="33445" xr:uid="{8225453D-C3B1-41DC-8BEC-A0BBD31BA816}"/>
    <cellStyle name="Normal 5 2 2 2 4 2 3" xfId="45390" xr:uid="{97D82D64-D1F7-4808-B2CB-B7ABC58DD721}"/>
    <cellStyle name="Normal 5 2 2 2 4 2 4" xfId="57355" xr:uid="{2F96F8A5-3E53-4537-ABC6-64243B1902D4}"/>
    <cellStyle name="Normal 5 2 2 2 4 3" xfId="21477" xr:uid="{07F1CB64-7B52-4180-B2DB-FA97F556208E}"/>
    <cellStyle name="Normal 5 2 2 2 4 4" xfId="9535" xr:uid="{FCF8EA6E-F523-4D3F-A452-248F4AAE5884}"/>
    <cellStyle name="Normal 5 2 2 2 4 5" xfId="27462" xr:uid="{BB807D28-A0AF-43F8-8581-87F38F2D9C57}"/>
    <cellStyle name="Normal 5 2 2 2 4 6" xfId="39407" xr:uid="{566777F5-7ABC-43E1-A981-EC49FBEC7908}"/>
    <cellStyle name="Normal 5 2 2 2 4 7" xfId="51372" xr:uid="{16D1B52C-A20E-4BDE-8A68-96A746DCF598}"/>
    <cellStyle name="Normal 5 2 2 2 5" xfId="12548" xr:uid="{BC9C2149-900C-4D31-B304-8DC6D22A37AC}"/>
    <cellStyle name="Normal 5 2 2 2 5 2" xfId="30475" xr:uid="{CD2F51DA-B68D-4F79-AFB5-7D406C19DE50}"/>
    <cellStyle name="Normal 5 2 2 2 5 3" xfId="42420" xr:uid="{F0686DB0-7A17-4869-89B9-22F96825A603}"/>
    <cellStyle name="Normal 5 2 2 2 5 4" xfId="54385" xr:uid="{A0DB1CA4-4DE7-4BE8-9685-2C2C7BFF983B}"/>
    <cellStyle name="Normal 5 2 2 2 6" xfId="18507" xr:uid="{96837534-07FC-4380-97CB-64545D262D2F}"/>
    <cellStyle name="Normal 5 2 2 2 7" xfId="6565" xr:uid="{9D4BF344-85F3-47BA-B662-F0E4BC4694B3}"/>
    <cellStyle name="Normal 5 2 2 2 8" xfId="24492" xr:uid="{A9A20428-2BA3-4D8E-A27F-CA0D4228A498}"/>
    <cellStyle name="Normal 5 2 2 2 9" xfId="36437" xr:uid="{0B2909DD-7F16-4592-BFC1-629CBBBC5C8F}"/>
    <cellStyle name="Normal 5 2 2 3" xfId="959" xr:uid="{00000000-0005-0000-0000-000056000000}"/>
    <cellStyle name="Normal 5 2 2 3 2" xfId="2403" xr:uid="{00000000-0005-0000-0000-000056000000}"/>
    <cellStyle name="Normal 5 2 2 3 2 2" xfId="5373" xr:uid="{9EEF2E1B-B820-4791-9255-1542E15E5606}"/>
    <cellStyle name="Normal 5 2 2 3 2 2 2" xfId="17336" xr:uid="{7817DDB0-2BBF-4C27-882D-3E4655A5EB9E}"/>
    <cellStyle name="Normal 5 2 2 3 2 2 2 2" xfId="35263" xr:uid="{31319006-8FB4-44EE-9879-46C580511A14}"/>
    <cellStyle name="Normal 5 2 2 3 2 2 2 3" xfId="47208" xr:uid="{8B6862ED-E145-4F9D-A214-E33451136A2C}"/>
    <cellStyle name="Normal 5 2 2 3 2 2 2 4" xfId="59173" xr:uid="{9CAF0D45-32DA-458F-825E-19529F3D304B}"/>
    <cellStyle name="Normal 5 2 2 3 2 2 3" xfId="23295" xr:uid="{8EAB4C95-0C8B-4040-8D85-CD05F4EEC37C}"/>
    <cellStyle name="Normal 5 2 2 3 2 2 4" xfId="11353" xr:uid="{F2C37928-33A3-465B-AFC5-AB0DBAEB9143}"/>
    <cellStyle name="Normal 5 2 2 3 2 2 5" xfId="29280" xr:uid="{622CCEBF-F38F-42BF-933A-EE6D1D02E857}"/>
    <cellStyle name="Normal 5 2 2 3 2 2 6" xfId="41225" xr:uid="{D9270681-6C8F-4A6D-99AE-F686E99036E4}"/>
    <cellStyle name="Normal 5 2 2 3 2 2 7" xfId="53190" xr:uid="{0FBD9691-CD33-4CBB-AE1A-B67B918533E5}"/>
    <cellStyle name="Normal 5 2 2 3 2 3" xfId="14366" xr:uid="{93CB9663-C2B7-462C-98C2-DE74162141BF}"/>
    <cellStyle name="Normal 5 2 2 3 2 3 2" xfId="32293" xr:uid="{AA1D370E-BEA0-425B-8896-19BB4DEC7D95}"/>
    <cellStyle name="Normal 5 2 2 3 2 3 3" xfId="44238" xr:uid="{A0BB27D4-E6B1-46CE-9E5D-2F59D418F0B8}"/>
    <cellStyle name="Normal 5 2 2 3 2 3 4" xfId="56203" xr:uid="{0F8B5E74-8674-4FE1-B904-B52CDF90BA7F}"/>
    <cellStyle name="Normal 5 2 2 3 2 4" xfId="20325" xr:uid="{090952A5-5A58-46B8-A73B-D084B6E7DDD8}"/>
    <cellStyle name="Normal 5 2 2 3 2 5" xfId="8383" xr:uid="{A36CE137-3F74-4F09-ABB0-350F971126E5}"/>
    <cellStyle name="Normal 5 2 2 3 2 6" xfId="26310" xr:uid="{1A221E2C-3C3A-46DA-AB1D-5B4E5A164AE8}"/>
    <cellStyle name="Normal 5 2 2 3 2 7" xfId="38255" xr:uid="{D173A0DF-C0B5-4237-ADB1-FBF083FD7BB0}"/>
    <cellStyle name="Normal 5 2 2 3 2 8" xfId="50220" xr:uid="{042E0EEF-69ED-4CE8-B504-0C6E1E6E96D0}"/>
    <cellStyle name="Normal 5 2 2 3 3" xfId="3929" xr:uid="{B007D841-8D68-4772-BA9C-2F2F800A94E2}"/>
    <cellStyle name="Normal 5 2 2 3 3 2" xfId="15892" xr:uid="{027E19AA-76C8-47A0-AB8B-AAC53A264CF0}"/>
    <cellStyle name="Normal 5 2 2 3 3 2 2" xfId="33819" xr:uid="{C0D1163E-AD01-48A3-8345-CDC9619E49E4}"/>
    <cellStyle name="Normal 5 2 2 3 3 2 3" xfId="45764" xr:uid="{2DE165C9-73E0-436B-B61A-391AC3890DF5}"/>
    <cellStyle name="Normal 5 2 2 3 3 2 4" xfId="57729" xr:uid="{D2CCF732-808A-4EDC-8B5D-AB9D2E90C1AB}"/>
    <cellStyle name="Normal 5 2 2 3 3 3" xfId="21851" xr:uid="{6898663F-1BC4-4D67-931A-A39678ED6417}"/>
    <cellStyle name="Normal 5 2 2 3 3 4" xfId="9909" xr:uid="{42471879-4530-4940-90C0-8BF5CF6AE74C}"/>
    <cellStyle name="Normal 5 2 2 3 3 5" xfId="27836" xr:uid="{FE4AC353-AAFB-4A55-B4C1-0C0833917D26}"/>
    <cellStyle name="Normal 5 2 2 3 3 6" xfId="39781" xr:uid="{780D809C-5E71-4971-B055-6A1AF7FA0B05}"/>
    <cellStyle name="Normal 5 2 2 3 3 7" xfId="51746" xr:uid="{A9294A8D-B79E-4BDD-971E-B70EECCDC2DA}"/>
    <cellStyle name="Normal 5 2 2 3 4" xfId="12922" xr:uid="{1F90DB1E-1471-46D3-BAB3-C9F1671B9355}"/>
    <cellStyle name="Normal 5 2 2 3 4 2" xfId="30849" xr:uid="{23B5F83B-A077-4CE6-B9DC-E68DA5170F89}"/>
    <cellStyle name="Normal 5 2 2 3 4 3" xfId="42794" xr:uid="{BB5FEADA-6C83-4F2A-8C51-F373B4AA6C9C}"/>
    <cellStyle name="Normal 5 2 2 3 4 4" xfId="54759" xr:uid="{4EACBD2C-74CC-4F22-A17F-628E291E7787}"/>
    <cellStyle name="Normal 5 2 2 3 5" xfId="18881" xr:uid="{67E8A703-DFA0-461D-81F6-521037ADA570}"/>
    <cellStyle name="Normal 5 2 2 3 6" xfId="6939" xr:uid="{0D98CD3C-0099-41C3-9917-15325727C152}"/>
    <cellStyle name="Normal 5 2 2 3 7" xfId="24866" xr:uid="{0ED9FA81-AF85-487E-963A-4E4715DFFE0C}"/>
    <cellStyle name="Normal 5 2 2 3 8" xfId="36811" xr:uid="{2FD1B19D-8213-4A98-A42A-EBF1BDDDD084}"/>
    <cellStyle name="Normal 5 2 2 3 9" xfId="48776" xr:uid="{E7A8AD7C-5F23-450B-A662-F6B9CBF5AD9F}"/>
    <cellStyle name="Normal 5 2 2 4" xfId="1681" xr:uid="{00000000-0005-0000-0000-000056000000}"/>
    <cellStyle name="Normal 5 2 2 4 2" xfId="4651" xr:uid="{19DB7014-CDA6-49FF-9F1A-01AE09F8BC3B}"/>
    <cellStyle name="Normal 5 2 2 4 2 2" xfId="16614" xr:uid="{E6296C62-A05D-4754-B3F2-B22A4AD609F4}"/>
    <cellStyle name="Normal 5 2 2 4 2 2 2" xfId="34541" xr:uid="{34E52729-D5FB-4E51-8470-BFF2321D1A8A}"/>
    <cellStyle name="Normal 5 2 2 4 2 2 3" xfId="46486" xr:uid="{08D7190C-E72B-4E10-9604-5F565C4B43F0}"/>
    <cellStyle name="Normal 5 2 2 4 2 2 4" xfId="58451" xr:uid="{EF890179-492C-415E-9766-70B3F1F6B5C6}"/>
    <cellStyle name="Normal 5 2 2 4 2 3" xfId="22573" xr:uid="{2F06561C-B4D0-474A-8C6D-9025EDA2AF6B}"/>
    <cellStyle name="Normal 5 2 2 4 2 4" xfId="10631" xr:uid="{AC73A2EF-88F0-4E5E-BDAE-187337B0D972}"/>
    <cellStyle name="Normal 5 2 2 4 2 5" xfId="28558" xr:uid="{3D26C112-9D94-4E5F-9BEA-FCB9A68D11F7}"/>
    <cellStyle name="Normal 5 2 2 4 2 6" xfId="40503" xr:uid="{EC6EB572-9D87-4DB4-AE33-08D5F9DA5400}"/>
    <cellStyle name="Normal 5 2 2 4 2 7" xfId="52468" xr:uid="{FA57376B-872F-4CDD-A955-8C1DE853AA85}"/>
    <cellStyle name="Normal 5 2 2 4 3" xfId="13644" xr:uid="{4664BAF8-4CB9-4E2F-BCF3-7E2E233BFA87}"/>
    <cellStyle name="Normal 5 2 2 4 3 2" xfId="31571" xr:uid="{886BFABC-5550-48EE-94FD-DAA965A5EF40}"/>
    <cellStyle name="Normal 5 2 2 4 3 3" xfId="43516" xr:uid="{3FF41594-6566-4844-A843-D088958AB351}"/>
    <cellStyle name="Normal 5 2 2 4 3 4" xfId="55481" xr:uid="{6CB825D4-F8E2-475D-AE38-A949B2695B42}"/>
    <cellStyle name="Normal 5 2 2 4 4" xfId="19603" xr:uid="{A48D4DB0-7F5E-4A89-A9C5-79BEF10095D8}"/>
    <cellStyle name="Normal 5 2 2 4 5" xfId="7661" xr:uid="{7CDD570E-303F-4379-8A25-7F83280102FA}"/>
    <cellStyle name="Normal 5 2 2 4 6" xfId="25588" xr:uid="{51C2BBED-0F57-490D-A5F4-88E0C7CE8DC0}"/>
    <cellStyle name="Normal 5 2 2 4 7" xfId="37533" xr:uid="{DFD34041-FF0D-4DD0-A8B1-DE9CA7782ECE}"/>
    <cellStyle name="Normal 5 2 2 4 8" xfId="49498" xr:uid="{E5AD010D-6D55-4195-A3AA-4E29B73BB707}"/>
    <cellStyle name="Normal 5 2 2 5" xfId="3207" xr:uid="{EEDA24EA-D3ED-4C74-971C-97F6D2B9B53D}"/>
    <cellStyle name="Normal 5 2 2 5 2" xfId="15170" xr:uid="{2DF65ED4-8FF5-43E1-AFB7-0F8F2FE80CE4}"/>
    <cellStyle name="Normal 5 2 2 5 2 2" xfId="33097" xr:uid="{259E754C-2CF6-4F9B-8A88-3C634134680D}"/>
    <cellStyle name="Normal 5 2 2 5 2 3" xfId="45042" xr:uid="{F4CB1698-1A6D-4E77-A30A-C8D7F984B7B2}"/>
    <cellStyle name="Normal 5 2 2 5 2 4" xfId="57007" xr:uid="{B98E68A0-A817-4B1E-85FE-4C454385E2D5}"/>
    <cellStyle name="Normal 5 2 2 5 3" xfId="21129" xr:uid="{70816C54-EBBA-44E7-96A9-60B23C3B1DDB}"/>
    <cellStyle name="Normal 5 2 2 5 4" xfId="9187" xr:uid="{C2CD1302-EE42-42F2-A279-4634D8F5457F}"/>
    <cellStyle name="Normal 5 2 2 5 5" xfId="27114" xr:uid="{2B34D162-A155-4419-B559-E6812BD01E7D}"/>
    <cellStyle name="Normal 5 2 2 5 6" xfId="39059" xr:uid="{B916D96F-154E-4C20-9B81-0CBEF978979D}"/>
    <cellStyle name="Normal 5 2 2 5 7" xfId="51024" xr:uid="{82785ECA-8D48-4759-B01F-EE97919736E8}"/>
    <cellStyle name="Normal 5 2 2 6" xfId="12200" xr:uid="{62F868A1-6A91-4798-8E07-B250EFF407AF}"/>
    <cellStyle name="Normal 5 2 2 6 2" xfId="30127" xr:uid="{B5CF92B1-3D88-4268-884A-B4D585CEFBF9}"/>
    <cellStyle name="Normal 5 2 2 6 3" xfId="42072" xr:uid="{2E6BCB28-B48C-4692-A786-5160269D027D}"/>
    <cellStyle name="Normal 5 2 2 6 4" xfId="54037" xr:uid="{C33E7660-2C8F-48E2-9925-3E06FDC2FC21}"/>
    <cellStyle name="Normal 5 2 2 7" xfId="18159" xr:uid="{262EDFE6-7E1C-4C6B-9AF0-9B17CEA9F886}"/>
    <cellStyle name="Normal 5 2 2 8" xfId="6217" xr:uid="{0B7829FF-E211-41FA-AD24-C02AEC08DCD3}"/>
    <cellStyle name="Normal 5 2 2 9" xfId="24144" xr:uid="{8AEA33DB-A8AC-49BF-B339-5667E16CD39B}"/>
    <cellStyle name="Normal 5 2 3" xfId="353" xr:uid="{00000000-0005-0000-0000-000056000000}"/>
    <cellStyle name="Normal 5 2 3 10" xfId="36205" xr:uid="{5EAB602C-892F-4DF8-878E-924E59E56896}"/>
    <cellStyle name="Normal 5 2 3 11" xfId="48170" xr:uid="{37B6BFB1-F2F7-46B0-BA39-A8C320991218}"/>
    <cellStyle name="Normal 5 2 3 2" xfId="701" xr:uid="{00000000-0005-0000-0000-000056000000}"/>
    <cellStyle name="Normal 5 2 3 2 10" xfId="48518" xr:uid="{B5892454-9EE1-40F8-91AC-534BBD301D0C}"/>
    <cellStyle name="Normal 5 2 3 2 2" xfId="1423" xr:uid="{00000000-0005-0000-0000-000056000000}"/>
    <cellStyle name="Normal 5 2 3 2 2 2" xfId="2867" xr:uid="{00000000-0005-0000-0000-000056000000}"/>
    <cellStyle name="Normal 5 2 3 2 2 2 2" xfId="5837" xr:uid="{20B46F1C-272C-4E41-8F63-0A9DAE3646B1}"/>
    <cellStyle name="Normal 5 2 3 2 2 2 2 2" xfId="17800" xr:uid="{B0723D38-ED6F-4E89-A4FB-4A41E745A858}"/>
    <cellStyle name="Normal 5 2 3 2 2 2 2 2 2" xfId="35727" xr:uid="{F90C9E17-1238-4E9A-9D7D-0B494E029F4B}"/>
    <cellStyle name="Normal 5 2 3 2 2 2 2 2 3" xfId="47672" xr:uid="{8CE64468-29C9-4105-9647-561D44780E98}"/>
    <cellStyle name="Normal 5 2 3 2 2 2 2 2 4" xfId="59637" xr:uid="{F6162370-F08B-402D-BD69-1E7946E06F49}"/>
    <cellStyle name="Normal 5 2 3 2 2 2 2 3" xfId="23759" xr:uid="{43F9B1DA-859A-4270-8932-737135429800}"/>
    <cellStyle name="Normal 5 2 3 2 2 2 2 4" xfId="11817" xr:uid="{EFD4ACA9-3C4C-4BE6-89FD-46EDED1778AA}"/>
    <cellStyle name="Normal 5 2 3 2 2 2 2 5" xfId="29744" xr:uid="{82943353-4F97-4FD6-9C84-4F39DE271D0E}"/>
    <cellStyle name="Normal 5 2 3 2 2 2 2 6" xfId="41689" xr:uid="{6EB9D233-D5BB-489D-82BC-D2E490E2F6E4}"/>
    <cellStyle name="Normal 5 2 3 2 2 2 2 7" xfId="53654" xr:uid="{29A512AC-3D69-435B-91A2-6BAC42B80308}"/>
    <cellStyle name="Normal 5 2 3 2 2 2 3" xfId="14830" xr:uid="{8865825D-714D-41BC-8A91-4BFF16F3757E}"/>
    <cellStyle name="Normal 5 2 3 2 2 2 3 2" xfId="32757" xr:uid="{5DC4AB35-2794-4087-9933-A3B42C85FE7E}"/>
    <cellStyle name="Normal 5 2 3 2 2 2 3 3" xfId="44702" xr:uid="{F217C377-448A-4C3D-9710-A70EE2541D76}"/>
    <cellStyle name="Normal 5 2 3 2 2 2 3 4" xfId="56667" xr:uid="{3641E458-D034-4395-BCC1-31B678DC88D1}"/>
    <cellStyle name="Normal 5 2 3 2 2 2 4" xfId="20789" xr:uid="{99CB7496-F645-4FE8-9794-EE55D21EB68C}"/>
    <cellStyle name="Normal 5 2 3 2 2 2 5" xfId="8847" xr:uid="{2C33827A-5234-4B0A-894B-87529A721971}"/>
    <cellStyle name="Normal 5 2 3 2 2 2 6" xfId="26774" xr:uid="{54B2F2B8-5F81-422D-BB91-11F5BAB8F630}"/>
    <cellStyle name="Normal 5 2 3 2 2 2 7" xfId="38719" xr:uid="{E03FA88E-DAA5-434E-92BE-68293A671122}"/>
    <cellStyle name="Normal 5 2 3 2 2 2 8" xfId="50684" xr:uid="{E2436D4D-7AC6-47BD-9105-AF071D57059B}"/>
    <cellStyle name="Normal 5 2 3 2 2 3" xfId="4393" xr:uid="{D94DECB9-F921-4150-9D7B-5988E3FB1D57}"/>
    <cellStyle name="Normal 5 2 3 2 2 3 2" xfId="16356" xr:uid="{B0D795C8-F414-4B45-80C8-DD3EFD9DA180}"/>
    <cellStyle name="Normal 5 2 3 2 2 3 2 2" xfId="34283" xr:uid="{263D201C-7390-45BC-90AC-44EEF32A87DE}"/>
    <cellStyle name="Normal 5 2 3 2 2 3 2 3" xfId="46228" xr:uid="{CE5E12D9-7739-4826-ABE2-E81D3D1BC994}"/>
    <cellStyle name="Normal 5 2 3 2 2 3 2 4" xfId="58193" xr:uid="{B1E8EBF4-7D8F-4DFD-8244-3FD40D97F663}"/>
    <cellStyle name="Normal 5 2 3 2 2 3 3" xfId="22315" xr:uid="{7643BE6E-19E6-4A83-BAFC-6EA14F2C1370}"/>
    <cellStyle name="Normal 5 2 3 2 2 3 4" xfId="10373" xr:uid="{7AC22767-DC43-47D6-A925-1D5C3CD3E6EF}"/>
    <cellStyle name="Normal 5 2 3 2 2 3 5" xfId="28300" xr:uid="{1474A5F2-7B27-4571-99EB-991E71BA8A08}"/>
    <cellStyle name="Normal 5 2 3 2 2 3 6" xfId="40245" xr:uid="{1F870668-865B-41B2-81EF-A3F5B984F399}"/>
    <cellStyle name="Normal 5 2 3 2 2 3 7" xfId="52210" xr:uid="{3D740400-E4D0-47FF-807B-4C90E977B5B8}"/>
    <cellStyle name="Normal 5 2 3 2 2 4" xfId="13386" xr:uid="{6BCD6AA9-24DE-4F38-B988-13ED51E3238D}"/>
    <cellStyle name="Normal 5 2 3 2 2 4 2" xfId="31313" xr:uid="{8BA95E72-9566-4164-A300-7B25AF2183AC}"/>
    <cellStyle name="Normal 5 2 3 2 2 4 3" xfId="43258" xr:uid="{BE476FBC-3D05-4664-A2DC-79B690774FF3}"/>
    <cellStyle name="Normal 5 2 3 2 2 4 4" xfId="55223" xr:uid="{2F414C81-66EF-4DD0-B1DB-D105C34D0111}"/>
    <cellStyle name="Normal 5 2 3 2 2 5" xfId="19345" xr:uid="{C3FFB359-85E5-4089-9A87-1A86F35AFCA0}"/>
    <cellStyle name="Normal 5 2 3 2 2 6" xfId="7403" xr:uid="{07FF5766-C2F3-4862-A2B3-185186A4F848}"/>
    <cellStyle name="Normal 5 2 3 2 2 7" xfId="25330" xr:uid="{5D938F2D-9AD1-4C62-AF24-27F9348E33E6}"/>
    <cellStyle name="Normal 5 2 3 2 2 8" xfId="37275" xr:uid="{F2539A60-6514-415C-ABC2-CD4C9D946AC6}"/>
    <cellStyle name="Normal 5 2 3 2 2 9" xfId="49240" xr:uid="{AA878A89-6529-4D8F-B357-2D2F6552AA21}"/>
    <cellStyle name="Normal 5 2 3 2 3" xfId="2145" xr:uid="{00000000-0005-0000-0000-000056000000}"/>
    <cellStyle name="Normal 5 2 3 2 3 2" xfId="5115" xr:uid="{07AEF451-26AB-4364-8795-076D35AEF61A}"/>
    <cellStyle name="Normal 5 2 3 2 3 2 2" xfId="17078" xr:uid="{64D96A70-EFB6-4314-B977-D2C8D3B35644}"/>
    <cellStyle name="Normal 5 2 3 2 3 2 2 2" xfId="35005" xr:uid="{AB42BF7B-336A-4F85-96C3-48BF7DD3A7FF}"/>
    <cellStyle name="Normal 5 2 3 2 3 2 2 3" xfId="46950" xr:uid="{D9CFD8A7-2E89-4EA4-9AEB-03C816B28776}"/>
    <cellStyle name="Normal 5 2 3 2 3 2 2 4" xfId="58915" xr:uid="{AC423B8E-858C-4E25-9D61-5FDD300CF851}"/>
    <cellStyle name="Normal 5 2 3 2 3 2 3" xfId="23037" xr:uid="{9696D79C-158C-4420-8C29-190EAA53F103}"/>
    <cellStyle name="Normal 5 2 3 2 3 2 4" xfId="11095" xr:uid="{F9516C74-7484-488E-8965-BA3134E422DC}"/>
    <cellStyle name="Normal 5 2 3 2 3 2 5" xfId="29022" xr:uid="{8BB017DC-63D6-41EC-9906-CB6296BEBF67}"/>
    <cellStyle name="Normal 5 2 3 2 3 2 6" xfId="40967" xr:uid="{CCC207C6-D73C-46A0-B4E2-40FF47D083DA}"/>
    <cellStyle name="Normal 5 2 3 2 3 2 7" xfId="52932" xr:uid="{70FEB2EE-6F18-4FEA-9EF3-721E2A983D47}"/>
    <cellStyle name="Normal 5 2 3 2 3 3" xfId="14108" xr:uid="{6CE67680-0746-41C1-BACB-426779C58157}"/>
    <cellStyle name="Normal 5 2 3 2 3 3 2" xfId="32035" xr:uid="{62D85C3E-54D2-4175-A7BB-FC8B70DCFDB7}"/>
    <cellStyle name="Normal 5 2 3 2 3 3 3" xfId="43980" xr:uid="{3ECB65DC-7BB5-4323-918B-444AB00EE43C}"/>
    <cellStyle name="Normal 5 2 3 2 3 3 4" xfId="55945" xr:uid="{DCB8D80F-A171-47EF-97B3-5704613E2B8A}"/>
    <cellStyle name="Normal 5 2 3 2 3 4" xfId="20067" xr:uid="{47B7AA0D-51AE-4E7D-8252-C8592A08CF08}"/>
    <cellStyle name="Normal 5 2 3 2 3 5" xfId="8125" xr:uid="{44BC8449-7152-4D3B-B48A-7C3250195792}"/>
    <cellStyle name="Normal 5 2 3 2 3 6" xfId="26052" xr:uid="{9069B14E-7AB1-4207-8EB5-EA3A995D3486}"/>
    <cellStyle name="Normal 5 2 3 2 3 7" xfId="37997" xr:uid="{208CD284-B6CC-4125-A889-5E06F759E8E6}"/>
    <cellStyle name="Normal 5 2 3 2 3 8" xfId="49962" xr:uid="{77FF479B-7C86-422E-98F9-7725955AAF53}"/>
    <cellStyle name="Normal 5 2 3 2 4" xfId="3671" xr:uid="{289D4833-168B-4807-BA6C-AB45FFBB7906}"/>
    <cellStyle name="Normal 5 2 3 2 4 2" xfId="15634" xr:uid="{A133728B-B2D1-4993-8452-2766B79079B5}"/>
    <cellStyle name="Normal 5 2 3 2 4 2 2" xfId="33561" xr:uid="{9709F7C3-A571-4162-AD08-BCBA3A90B5A5}"/>
    <cellStyle name="Normal 5 2 3 2 4 2 3" xfId="45506" xr:uid="{D52F5DCA-3F08-4CFB-8F01-3EBC0DA34BD5}"/>
    <cellStyle name="Normal 5 2 3 2 4 2 4" xfId="57471" xr:uid="{034C8E50-1377-43BC-ACB5-E7FD195691FB}"/>
    <cellStyle name="Normal 5 2 3 2 4 3" xfId="21593" xr:uid="{FDA3AFAC-AC8F-4C15-A8F2-5BBB031BBF42}"/>
    <cellStyle name="Normal 5 2 3 2 4 4" xfId="9651" xr:uid="{3D97EAC6-3360-408E-B488-8DC4AACDCB41}"/>
    <cellStyle name="Normal 5 2 3 2 4 5" xfId="27578" xr:uid="{55B8DBAE-B9B6-410A-9BF0-378237F87967}"/>
    <cellStyle name="Normal 5 2 3 2 4 6" xfId="39523" xr:uid="{9212A0EF-E27B-40A4-9157-0846EB60AFEB}"/>
    <cellStyle name="Normal 5 2 3 2 4 7" xfId="51488" xr:uid="{EFF47E35-6516-497D-B24E-BA2D6790B7C2}"/>
    <cellStyle name="Normal 5 2 3 2 5" xfId="12664" xr:uid="{690D18C4-2BD2-4908-B772-5E55C0E6DD4F}"/>
    <cellStyle name="Normal 5 2 3 2 5 2" xfId="30591" xr:uid="{0612C871-04E0-4D9D-9DD9-11E0D19ECD0C}"/>
    <cellStyle name="Normal 5 2 3 2 5 3" xfId="42536" xr:uid="{711FB83B-4BA2-42B9-A825-0E822C43ACFD}"/>
    <cellStyle name="Normal 5 2 3 2 5 4" xfId="54501" xr:uid="{826F7972-61A8-4E26-8F16-08DF88170173}"/>
    <cellStyle name="Normal 5 2 3 2 6" xfId="18623" xr:uid="{8CB5C7A7-5FC0-4110-A233-3372D8FE612B}"/>
    <cellStyle name="Normal 5 2 3 2 7" xfId="6681" xr:uid="{3C1FA09F-9CB0-4D81-B460-F561194ED8DC}"/>
    <cellStyle name="Normal 5 2 3 2 8" xfId="24608" xr:uid="{CFD2B71D-2364-40BE-B8EB-1840A55428D0}"/>
    <cellStyle name="Normal 5 2 3 2 9" xfId="36553" xr:uid="{9D88A66C-97B3-4C6E-9486-F3EB5E03E26C}"/>
    <cellStyle name="Normal 5 2 3 3" xfId="1075" xr:uid="{00000000-0005-0000-0000-000056000000}"/>
    <cellStyle name="Normal 5 2 3 3 2" xfId="2519" xr:uid="{00000000-0005-0000-0000-000056000000}"/>
    <cellStyle name="Normal 5 2 3 3 2 2" xfId="5489" xr:uid="{F8986BD1-5177-4852-B96A-B0A78E61205F}"/>
    <cellStyle name="Normal 5 2 3 3 2 2 2" xfId="17452" xr:uid="{8084D73F-DA92-443F-BE9C-B93899F16700}"/>
    <cellStyle name="Normal 5 2 3 3 2 2 2 2" xfId="35379" xr:uid="{D2D70D59-78FD-4477-9516-FDCBF7D04988}"/>
    <cellStyle name="Normal 5 2 3 3 2 2 2 3" xfId="47324" xr:uid="{962C3E05-E9CD-4563-8F51-C3B2913ED8C9}"/>
    <cellStyle name="Normal 5 2 3 3 2 2 2 4" xfId="59289" xr:uid="{155C2059-D4BA-48BB-9A13-AFB7029A5156}"/>
    <cellStyle name="Normal 5 2 3 3 2 2 3" xfId="23411" xr:uid="{B74D0310-31B4-496C-B5D2-61C69847BE72}"/>
    <cellStyle name="Normal 5 2 3 3 2 2 4" xfId="11469" xr:uid="{A3155B3A-50BB-4D0E-B0F6-4C2F9C98FB7D}"/>
    <cellStyle name="Normal 5 2 3 3 2 2 5" xfId="29396" xr:uid="{46D2B3FA-F6AE-4D70-B5C5-E09B35D0ABC1}"/>
    <cellStyle name="Normal 5 2 3 3 2 2 6" xfId="41341" xr:uid="{4F8E9D7F-682E-4C3A-887D-893498D12AF8}"/>
    <cellStyle name="Normal 5 2 3 3 2 2 7" xfId="53306" xr:uid="{04E02386-75DD-4E1C-9369-7FD760AD08B6}"/>
    <cellStyle name="Normal 5 2 3 3 2 3" xfId="14482" xr:uid="{A3B119AE-278B-4130-B6E5-C31860856595}"/>
    <cellStyle name="Normal 5 2 3 3 2 3 2" xfId="32409" xr:uid="{4AB67F30-F4E9-4E6A-B7F8-39F62938EF22}"/>
    <cellStyle name="Normal 5 2 3 3 2 3 3" xfId="44354" xr:uid="{812CA89B-5835-40AE-9EF3-600B6A97802D}"/>
    <cellStyle name="Normal 5 2 3 3 2 3 4" xfId="56319" xr:uid="{1B3D23DE-8551-4791-84BC-301BFD3FA7BB}"/>
    <cellStyle name="Normal 5 2 3 3 2 4" xfId="20441" xr:uid="{3C578F34-5A09-4C7E-88B8-9A637208C3DB}"/>
    <cellStyle name="Normal 5 2 3 3 2 5" xfId="8499" xr:uid="{A02878CA-39BE-4830-96CA-CF2010F2F178}"/>
    <cellStyle name="Normal 5 2 3 3 2 6" xfId="26426" xr:uid="{B8684FBF-48EC-4F8F-AA6D-E12F07B435E9}"/>
    <cellStyle name="Normal 5 2 3 3 2 7" xfId="38371" xr:uid="{8AADC61F-2624-438D-ACF1-D07E8EAC9D59}"/>
    <cellStyle name="Normal 5 2 3 3 2 8" xfId="50336" xr:uid="{0D635B55-3AA1-4645-AD31-9E17E09FAFCC}"/>
    <cellStyle name="Normal 5 2 3 3 3" xfId="4045" xr:uid="{2B0788DF-7188-4BD4-8A9D-D615987D0011}"/>
    <cellStyle name="Normal 5 2 3 3 3 2" xfId="16008" xr:uid="{D6B2CAFC-D909-49EF-BACA-B37F013F3285}"/>
    <cellStyle name="Normal 5 2 3 3 3 2 2" xfId="33935" xr:uid="{068F4F45-9642-47CA-AA04-0F4BDBB5DA58}"/>
    <cellStyle name="Normal 5 2 3 3 3 2 3" xfId="45880" xr:uid="{9B643E3F-E617-4CBE-8457-07F9C8A20AE7}"/>
    <cellStyle name="Normal 5 2 3 3 3 2 4" xfId="57845" xr:uid="{E880E794-5D40-4637-9365-44CD39EF7697}"/>
    <cellStyle name="Normal 5 2 3 3 3 3" xfId="21967" xr:uid="{02D71EB1-F362-43AA-B528-6FCCB4F45F45}"/>
    <cellStyle name="Normal 5 2 3 3 3 4" xfId="10025" xr:uid="{DCA834B2-5D6B-4E76-867B-A04E756ED5D0}"/>
    <cellStyle name="Normal 5 2 3 3 3 5" xfId="27952" xr:uid="{0ABD2B74-F1E6-43C2-A7CC-2680800C00BC}"/>
    <cellStyle name="Normal 5 2 3 3 3 6" xfId="39897" xr:uid="{E6695661-B4FF-4770-BC1C-D984B972B077}"/>
    <cellStyle name="Normal 5 2 3 3 3 7" xfId="51862" xr:uid="{FFE0D9D7-B8D6-443C-9D22-8BEDE908B8D0}"/>
    <cellStyle name="Normal 5 2 3 3 4" xfId="13038" xr:uid="{3CFC3E3D-DDC0-4D23-B3D7-C0771789D928}"/>
    <cellStyle name="Normal 5 2 3 3 4 2" xfId="30965" xr:uid="{0ED3DB3E-FE9F-429F-97EF-925B3C5C0E1E}"/>
    <cellStyle name="Normal 5 2 3 3 4 3" xfId="42910" xr:uid="{7AE95DA6-D2BE-4E01-9C61-9702909F2E34}"/>
    <cellStyle name="Normal 5 2 3 3 4 4" xfId="54875" xr:uid="{875A64AB-A192-4FBE-9099-BD3C5E4E78ED}"/>
    <cellStyle name="Normal 5 2 3 3 5" xfId="18997" xr:uid="{59262A83-0BAD-4C75-9CE0-D36875DBB9AA}"/>
    <cellStyle name="Normal 5 2 3 3 6" xfId="7055" xr:uid="{4B46B488-78A7-49B7-A4E4-2CF317DB1B29}"/>
    <cellStyle name="Normal 5 2 3 3 7" xfId="24982" xr:uid="{F9A4C021-2906-4E08-9DE1-83577CA9BCD5}"/>
    <cellStyle name="Normal 5 2 3 3 8" xfId="36927" xr:uid="{7801D4C1-F206-4633-96A5-CA82E580E779}"/>
    <cellStyle name="Normal 5 2 3 3 9" xfId="48892" xr:uid="{B701CF26-D142-41DC-9715-05331B60B44D}"/>
    <cellStyle name="Normal 5 2 3 4" xfId="1797" xr:uid="{00000000-0005-0000-0000-000056000000}"/>
    <cellStyle name="Normal 5 2 3 4 2" xfId="4767" xr:uid="{2E624A60-FBDD-416F-80EA-3A611CAC9182}"/>
    <cellStyle name="Normal 5 2 3 4 2 2" xfId="16730" xr:uid="{776F81E5-2797-4FC2-8B4F-C73A8980AF8B}"/>
    <cellStyle name="Normal 5 2 3 4 2 2 2" xfId="34657" xr:uid="{9BEE41AF-161B-4981-8A6B-75FDC7EB77E5}"/>
    <cellStyle name="Normal 5 2 3 4 2 2 3" xfId="46602" xr:uid="{C110CF85-234B-49EA-BC34-928D165F7F9A}"/>
    <cellStyle name="Normal 5 2 3 4 2 2 4" xfId="58567" xr:uid="{EDAAA999-B4A3-489E-8365-076CB88366FC}"/>
    <cellStyle name="Normal 5 2 3 4 2 3" xfId="22689" xr:uid="{BC3AD930-B97B-4A49-A3E1-6E91F3280C69}"/>
    <cellStyle name="Normal 5 2 3 4 2 4" xfId="10747" xr:uid="{A8BD0827-B19B-45DA-AC20-7B60278B795D}"/>
    <cellStyle name="Normal 5 2 3 4 2 5" xfId="28674" xr:uid="{2CD4EAD1-8670-455B-92E6-9E87B7419B3A}"/>
    <cellStyle name="Normal 5 2 3 4 2 6" xfId="40619" xr:uid="{C1D26602-51CD-41F3-B48C-5F8EE2F8BBA9}"/>
    <cellStyle name="Normal 5 2 3 4 2 7" xfId="52584" xr:uid="{7FA563BB-C172-45D6-9C06-F10C3A0035FD}"/>
    <cellStyle name="Normal 5 2 3 4 3" xfId="13760" xr:uid="{820ACB5B-447D-42A1-88BB-E9F9C1B047B2}"/>
    <cellStyle name="Normal 5 2 3 4 3 2" xfId="31687" xr:uid="{F9CD49E0-1D4F-4D1B-942E-A20F4B16B799}"/>
    <cellStyle name="Normal 5 2 3 4 3 3" xfId="43632" xr:uid="{98B38C8B-E440-4BA9-A57A-BE6E0FE6FC04}"/>
    <cellStyle name="Normal 5 2 3 4 3 4" xfId="55597" xr:uid="{5DB07A62-F05E-46EC-8E8C-E080F2EF2061}"/>
    <cellStyle name="Normal 5 2 3 4 4" xfId="19719" xr:uid="{071DEE0C-BE91-4C6B-B877-EA540A3B0418}"/>
    <cellStyle name="Normal 5 2 3 4 5" xfId="7777" xr:uid="{A8173501-CCCB-4B34-A831-58E6CCAF63F2}"/>
    <cellStyle name="Normal 5 2 3 4 6" xfId="25704" xr:uid="{B4655C24-AB37-4191-B4FB-D29453BB540E}"/>
    <cellStyle name="Normal 5 2 3 4 7" xfId="37649" xr:uid="{122CD229-C84E-4EA3-91FB-A16BA713950C}"/>
    <cellStyle name="Normal 5 2 3 4 8" xfId="49614" xr:uid="{4876B70A-00C9-4BD7-AE6C-BFB8963AB5F6}"/>
    <cellStyle name="Normal 5 2 3 5" xfId="3323" xr:uid="{8AB2D429-4351-4C3D-AEDC-DEA4232F88E4}"/>
    <cellStyle name="Normal 5 2 3 5 2" xfId="15286" xr:uid="{C4CAC742-862D-4CCE-A3CC-2E350F513F66}"/>
    <cellStyle name="Normal 5 2 3 5 2 2" xfId="33213" xr:uid="{3B2F7CF3-E649-40F0-801C-9B13F79BA873}"/>
    <cellStyle name="Normal 5 2 3 5 2 3" xfId="45158" xr:uid="{6C53BF15-00F5-46B0-9570-FF6BAC24CE79}"/>
    <cellStyle name="Normal 5 2 3 5 2 4" xfId="57123" xr:uid="{5E5C86CC-96EE-4ABE-A34A-3DD51C00022C}"/>
    <cellStyle name="Normal 5 2 3 5 3" xfId="21245" xr:uid="{5FCA6F78-C3BB-4BF2-8FF8-1F5A96C0DF00}"/>
    <cellStyle name="Normal 5 2 3 5 4" xfId="9303" xr:uid="{BC93DA42-F414-4D19-9E8B-F3ECCF78B08A}"/>
    <cellStyle name="Normal 5 2 3 5 5" xfId="27230" xr:uid="{137B46D2-54AA-437E-A284-973929EEB9F2}"/>
    <cellStyle name="Normal 5 2 3 5 6" xfId="39175" xr:uid="{95A92FA5-0595-492C-ABEB-1AAB3BC801FD}"/>
    <cellStyle name="Normal 5 2 3 5 7" xfId="51140" xr:uid="{9B5AA2B8-1FE9-459C-983B-3D7301F19654}"/>
    <cellStyle name="Normal 5 2 3 6" xfId="12316" xr:uid="{02492C01-393E-4255-B893-D2229C2099A7}"/>
    <cellStyle name="Normal 5 2 3 6 2" xfId="30243" xr:uid="{C0B4A17D-5A0E-4A95-9314-D13BA48CE683}"/>
    <cellStyle name="Normal 5 2 3 6 3" xfId="42188" xr:uid="{B7D7CBC3-F301-4830-A2C7-FC7811A5100E}"/>
    <cellStyle name="Normal 5 2 3 6 4" xfId="54153" xr:uid="{D85BC177-8783-4C23-A766-6D0D92BA37A6}"/>
    <cellStyle name="Normal 5 2 3 7" xfId="18275" xr:uid="{61468127-105B-4481-A9FF-DBA2D5BAB506}"/>
    <cellStyle name="Normal 5 2 3 8" xfId="6333" xr:uid="{847C1F93-C08A-4ADA-893D-43C38313E367}"/>
    <cellStyle name="Normal 5 2 3 9" xfId="24260" xr:uid="{2A7AD647-8575-4E73-9CA2-B77F9F9D2FC3}"/>
    <cellStyle name="Normal 5 2 4" xfId="469" xr:uid="{00000000-0005-0000-0000-000056000000}"/>
    <cellStyle name="Normal 5 2 4 10" xfId="48286" xr:uid="{2D69D7FD-E485-41F8-8A80-582F423787D4}"/>
    <cellStyle name="Normal 5 2 4 2" xfId="1191" xr:uid="{00000000-0005-0000-0000-000056000000}"/>
    <cellStyle name="Normal 5 2 4 2 2" xfId="2635" xr:uid="{00000000-0005-0000-0000-000056000000}"/>
    <cellStyle name="Normal 5 2 4 2 2 2" xfId="5605" xr:uid="{0CA9B042-833F-46A6-901B-4F4A9B9FC5D4}"/>
    <cellStyle name="Normal 5 2 4 2 2 2 2" xfId="17568" xr:uid="{2EE7389C-E7D6-43CA-8546-6D6F3C363C7C}"/>
    <cellStyle name="Normal 5 2 4 2 2 2 2 2" xfId="35495" xr:uid="{6B6A4480-B99D-4C96-ADFF-357D7C0854B5}"/>
    <cellStyle name="Normal 5 2 4 2 2 2 2 3" xfId="47440" xr:uid="{2C826478-D577-4408-A075-2C199234E2A7}"/>
    <cellStyle name="Normal 5 2 4 2 2 2 2 4" xfId="59405" xr:uid="{8EAC7312-DE0D-435C-86DC-79227A60FCAC}"/>
    <cellStyle name="Normal 5 2 4 2 2 2 3" xfId="23527" xr:uid="{478B0FCE-3B9B-44B3-A9C4-97665490A738}"/>
    <cellStyle name="Normal 5 2 4 2 2 2 4" xfId="11585" xr:uid="{00333995-F12A-457D-A390-15AB005E4AB5}"/>
    <cellStyle name="Normal 5 2 4 2 2 2 5" xfId="29512" xr:uid="{D97F7C9C-31C5-4CFD-A422-659CAE0A0374}"/>
    <cellStyle name="Normal 5 2 4 2 2 2 6" xfId="41457" xr:uid="{5775C0D5-DBF8-4E1E-8A1C-1EE421C73839}"/>
    <cellStyle name="Normal 5 2 4 2 2 2 7" xfId="53422" xr:uid="{E6C54E6C-B583-49E1-926E-6295815C162F}"/>
    <cellStyle name="Normal 5 2 4 2 2 3" xfId="14598" xr:uid="{8D72FD5F-4E58-45B5-9CB2-A07F1FFFA7EC}"/>
    <cellStyle name="Normal 5 2 4 2 2 3 2" xfId="32525" xr:uid="{DC6DB8E9-70B0-4857-A71B-4D3B369955C1}"/>
    <cellStyle name="Normal 5 2 4 2 2 3 3" xfId="44470" xr:uid="{0D0BA162-4A9F-4B4E-998F-02041B619295}"/>
    <cellStyle name="Normal 5 2 4 2 2 3 4" xfId="56435" xr:uid="{955AE0FD-6A5C-4462-B86E-8C74066C4E5C}"/>
    <cellStyle name="Normal 5 2 4 2 2 4" xfId="20557" xr:uid="{F64A4E97-3EC8-4366-A977-D39919A5E5F5}"/>
    <cellStyle name="Normal 5 2 4 2 2 5" xfId="8615" xr:uid="{E0C07FFD-09AF-4E3E-8352-E49EFFCC2350}"/>
    <cellStyle name="Normal 5 2 4 2 2 6" xfId="26542" xr:uid="{3A3E79B2-6E80-4D9F-BA86-803148E33B68}"/>
    <cellStyle name="Normal 5 2 4 2 2 7" xfId="38487" xr:uid="{C0A750E0-6750-436E-A018-FB34F631EB51}"/>
    <cellStyle name="Normal 5 2 4 2 2 8" xfId="50452" xr:uid="{ADB65E43-A372-433F-B9A4-F8232ACEB77A}"/>
    <cellStyle name="Normal 5 2 4 2 3" xfId="4161" xr:uid="{E4DAA4B3-787B-4C01-8DB4-8DB7891494DC}"/>
    <cellStyle name="Normal 5 2 4 2 3 2" xfId="16124" xr:uid="{94D0ABD9-DB33-418F-9498-783B587C4011}"/>
    <cellStyle name="Normal 5 2 4 2 3 2 2" xfId="34051" xr:uid="{679069B4-842D-4480-AF0F-EBD90D942D6D}"/>
    <cellStyle name="Normal 5 2 4 2 3 2 3" xfId="45996" xr:uid="{AF1C7CD4-E290-45E4-A044-084B24C02065}"/>
    <cellStyle name="Normal 5 2 4 2 3 2 4" xfId="57961" xr:uid="{F2A14784-FE05-4513-8A92-C2CDDDCA7187}"/>
    <cellStyle name="Normal 5 2 4 2 3 3" xfId="22083" xr:uid="{7FCC8396-AAEB-48F2-A723-797312778720}"/>
    <cellStyle name="Normal 5 2 4 2 3 4" xfId="10141" xr:uid="{7356F111-0799-4DF8-9692-C62B01688D52}"/>
    <cellStyle name="Normal 5 2 4 2 3 5" xfId="28068" xr:uid="{9CF922F5-8F54-4BB1-A4CE-E1173D5FA497}"/>
    <cellStyle name="Normal 5 2 4 2 3 6" xfId="40013" xr:uid="{F475B584-88EB-48C6-A698-723E068B037F}"/>
    <cellStyle name="Normal 5 2 4 2 3 7" xfId="51978" xr:uid="{68FD6C7F-346E-4CD6-898C-CFE033435F09}"/>
    <cellStyle name="Normal 5 2 4 2 4" xfId="13154" xr:uid="{7AF364CE-9538-409D-8523-6AFA7692C5FE}"/>
    <cellStyle name="Normal 5 2 4 2 4 2" xfId="31081" xr:uid="{66386081-A3B4-49E4-A72E-2C6288564D16}"/>
    <cellStyle name="Normal 5 2 4 2 4 3" xfId="43026" xr:uid="{1A5BA5D2-0E15-4645-91D3-4E39826DF01F}"/>
    <cellStyle name="Normal 5 2 4 2 4 4" xfId="54991" xr:uid="{9E2BC3AF-5EB7-480E-9CA5-E3F3A0312216}"/>
    <cellStyle name="Normal 5 2 4 2 5" xfId="19113" xr:uid="{12CBDF53-C970-438C-8496-E9C9657E7AB1}"/>
    <cellStyle name="Normal 5 2 4 2 6" xfId="7171" xr:uid="{080A5BE9-6923-494F-A174-88E3E9C3A611}"/>
    <cellStyle name="Normal 5 2 4 2 7" xfId="25098" xr:uid="{2CE50CDD-5F51-4FB9-B683-54E30E570E5B}"/>
    <cellStyle name="Normal 5 2 4 2 8" xfId="37043" xr:uid="{3A3F6997-58C8-4CEB-A4F5-FEAEBD4D3906}"/>
    <cellStyle name="Normal 5 2 4 2 9" xfId="49008" xr:uid="{0DF804C1-E737-48A0-88FB-4761495700DD}"/>
    <cellStyle name="Normal 5 2 4 3" xfId="1913" xr:uid="{00000000-0005-0000-0000-000056000000}"/>
    <cellStyle name="Normal 5 2 4 3 2" xfId="4883" xr:uid="{3DC323A5-8AD9-48E3-A3D1-91D00A9E0A80}"/>
    <cellStyle name="Normal 5 2 4 3 2 2" xfId="16846" xr:uid="{4DDD249C-15FF-4899-916B-6A84C6FDB257}"/>
    <cellStyle name="Normal 5 2 4 3 2 2 2" xfId="34773" xr:uid="{4AC933BA-33AA-4B1B-817B-8F73C0ED05FD}"/>
    <cellStyle name="Normal 5 2 4 3 2 2 3" xfId="46718" xr:uid="{1D2E7FF6-AC8F-46C4-98C0-FC1F889FC5F9}"/>
    <cellStyle name="Normal 5 2 4 3 2 2 4" xfId="58683" xr:uid="{2795FDBD-FD16-458C-8817-070EE5A67A61}"/>
    <cellStyle name="Normal 5 2 4 3 2 3" xfId="22805" xr:uid="{724826C8-A142-49CC-B45C-3CA9DACCBEB9}"/>
    <cellStyle name="Normal 5 2 4 3 2 4" xfId="10863" xr:uid="{730DF6CC-4B43-4DAD-98E7-2AD787B05FA0}"/>
    <cellStyle name="Normal 5 2 4 3 2 5" xfId="28790" xr:uid="{E284EE78-A448-4904-9048-6D850C3E54AE}"/>
    <cellStyle name="Normal 5 2 4 3 2 6" xfId="40735" xr:uid="{D9CAAC85-D306-4393-9213-556939F9A3D9}"/>
    <cellStyle name="Normal 5 2 4 3 2 7" xfId="52700" xr:uid="{6717FAB8-4DAF-480B-A9D4-652FA1242E93}"/>
    <cellStyle name="Normal 5 2 4 3 3" xfId="13876" xr:uid="{FC39A7C2-5B6A-4EBC-BB9C-5DD9EB4826FD}"/>
    <cellStyle name="Normal 5 2 4 3 3 2" xfId="31803" xr:uid="{CE460C6C-8E7A-4682-A41B-DAC154E761B6}"/>
    <cellStyle name="Normal 5 2 4 3 3 3" xfId="43748" xr:uid="{BDFC2A8A-5448-4709-8D61-6B679B525277}"/>
    <cellStyle name="Normal 5 2 4 3 3 4" xfId="55713" xr:uid="{860E497F-95C8-4F7F-A433-E277DFD97218}"/>
    <cellStyle name="Normal 5 2 4 3 4" xfId="19835" xr:uid="{359F7B62-C957-4BA6-ADA1-265C4D02D33C}"/>
    <cellStyle name="Normal 5 2 4 3 5" xfId="7893" xr:uid="{7064171A-9194-4703-8DF6-1D4ED644EDED}"/>
    <cellStyle name="Normal 5 2 4 3 6" xfId="25820" xr:uid="{E6243288-3A7D-4EBE-9828-6CE521A2ECCE}"/>
    <cellStyle name="Normal 5 2 4 3 7" xfId="37765" xr:uid="{B56444BC-F462-45D4-B8D4-9F22B3A86330}"/>
    <cellStyle name="Normal 5 2 4 3 8" xfId="49730" xr:uid="{E2BE56FB-D663-45ED-B2C1-77422FB973B6}"/>
    <cellStyle name="Normal 5 2 4 4" xfId="3439" xr:uid="{5DC83F0B-DBCC-4C1B-B25E-2F457A6496C6}"/>
    <cellStyle name="Normal 5 2 4 4 2" xfId="15402" xr:uid="{060330CD-F7CD-4AA0-A281-03132E0BE5C4}"/>
    <cellStyle name="Normal 5 2 4 4 2 2" xfId="33329" xr:uid="{0E873B60-0454-42F3-9F8E-BDC5526CA7CC}"/>
    <cellStyle name="Normal 5 2 4 4 2 3" xfId="45274" xr:uid="{A37894E6-F62E-4D82-81B3-A14C3FC9A2A3}"/>
    <cellStyle name="Normal 5 2 4 4 2 4" xfId="57239" xr:uid="{B52F52DF-7FF9-43F5-ABE3-2EBD9A736D91}"/>
    <cellStyle name="Normal 5 2 4 4 3" xfId="21361" xr:uid="{97ABD069-7748-4C05-92EB-10867846B92F}"/>
    <cellStyle name="Normal 5 2 4 4 4" xfId="9419" xr:uid="{EB306C1D-B55B-42F3-92AA-B7B6277F05D2}"/>
    <cellStyle name="Normal 5 2 4 4 5" xfId="27346" xr:uid="{FF413631-B8FF-4FB6-9820-F5A29F3E8D0F}"/>
    <cellStyle name="Normal 5 2 4 4 6" xfId="39291" xr:uid="{5A5C162B-B1DA-46B2-AFE6-C9D7ADBB630C}"/>
    <cellStyle name="Normal 5 2 4 4 7" xfId="51256" xr:uid="{8F07C8CE-4613-404E-9448-AD483D8A5086}"/>
    <cellStyle name="Normal 5 2 4 5" xfId="12432" xr:uid="{D7FAB3E8-F952-45CA-8C16-E025FC145C83}"/>
    <cellStyle name="Normal 5 2 4 5 2" xfId="30359" xr:uid="{241CA35E-EE74-4B48-89DD-CFF376C59A72}"/>
    <cellStyle name="Normal 5 2 4 5 3" xfId="42304" xr:uid="{25EA3ED8-AC9F-4D74-B357-229B25A57553}"/>
    <cellStyle name="Normal 5 2 4 5 4" xfId="54269" xr:uid="{C8F5C8F1-2040-4AC2-A4AC-7FEF253ED3FB}"/>
    <cellStyle name="Normal 5 2 4 6" xfId="18391" xr:uid="{9992E021-4E89-4EE9-B5D9-E9C2BBB27B9A}"/>
    <cellStyle name="Normal 5 2 4 7" xfId="6449" xr:uid="{AC33A6D1-D907-46CE-B042-F459B76D7F8D}"/>
    <cellStyle name="Normal 5 2 4 8" xfId="24376" xr:uid="{A7C272E7-7353-4070-88AA-FD9A8E9744AA}"/>
    <cellStyle name="Normal 5 2 4 9" xfId="36321" xr:uid="{BAA339DF-CCD9-412C-AE29-D17C72F25574}"/>
    <cellStyle name="Normal 5 2 5" xfId="843" xr:uid="{00000000-0005-0000-0000-000056000000}"/>
    <cellStyle name="Normal 5 2 5 2" xfId="2287" xr:uid="{00000000-0005-0000-0000-000056000000}"/>
    <cellStyle name="Normal 5 2 5 2 2" xfId="5257" xr:uid="{B78EF710-E41C-4AF9-8E56-85AEE5A6E983}"/>
    <cellStyle name="Normal 5 2 5 2 2 2" xfId="17220" xr:uid="{05AF9377-4A6E-4BB3-B583-66F6CE95D892}"/>
    <cellStyle name="Normal 5 2 5 2 2 2 2" xfId="35147" xr:uid="{8C3ACBF3-3F6D-4939-91DC-C10BBDF5C965}"/>
    <cellStyle name="Normal 5 2 5 2 2 2 3" xfId="47092" xr:uid="{B18F6905-3012-40EB-AC43-1289BEBFBCF9}"/>
    <cellStyle name="Normal 5 2 5 2 2 2 4" xfId="59057" xr:uid="{CACC69B7-F1F9-42E6-8B4B-A285755395DD}"/>
    <cellStyle name="Normal 5 2 5 2 2 3" xfId="23179" xr:uid="{8AD154C0-0A62-4FA1-9DBF-97CE91F5AE5E}"/>
    <cellStyle name="Normal 5 2 5 2 2 4" xfId="11237" xr:uid="{EE13A17D-3456-4907-B576-BCFAA2D22471}"/>
    <cellStyle name="Normal 5 2 5 2 2 5" xfId="29164" xr:uid="{7F693B21-6F3C-46AD-9D62-A99B90DFB435}"/>
    <cellStyle name="Normal 5 2 5 2 2 6" xfId="41109" xr:uid="{33431D44-6602-4200-90D8-EE7927973EA3}"/>
    <cellStyle name="Normal 5 2 5 2 2 7" xfId="53074" xr:uid="{888A6703-CB09-4ED7-A4C2-E19E3D032570}"/>
    <cellStyle name="Normal 5 2 5 2 3" xfId="14250" xr:uid="{4EE3701D-0059-4CC2-94DB-46A660C8D41D}"/>
    <cellStyle name="Normal 5 2 5 2 3 2" xfId="32177" xr:uid="{2B506689-D9D5-4DFE-B2C3-A7CC56A4B3D9}"/>
    <cellStyle name="Normal 5 2 5 2 3 3" xfId="44122" xr:uid="{8979C218-4863-4D0C-A42D-E1CE0D84FE71}"/>
    <cellStyle name="Normal 5 2 5 2 3 4" xfId="56087" xr:uid="{7D466122-2970-4A7D-848E-A3C64255576D}"/>
    <cellStyle name="Normal 5 2 5 2 4" xfId="20209" xr:uid="{61540E90-9CB2-4B40-8271-8A267D51833B}"/>
    <cellStyle name="Normal 5 2 5 2 5" xfId="8267" xr:uid="{A993A4E6-75CD-4751-BEBD-A4190E14C5F1}"/>
    <cellStyle name="Normal 5 2 5 2 6" xfId="26194" xr:uid="{E64A2984-6948-4847-BE82-B5C77ED95C75}"/>
    <cellStyle name="Normal 5 2 5 2 7" xfId="38139" xr:uid="{6EF2DE26-9062-4E55-ADA9-D86CB934D7A6}"/>
    <cellStyle name="Normal 5 2 5 2 8" xfId="50104" xr:uid="{1BF431C5-3C01-4EE7-9945-24F3B3530C5F}"/>
    <cellStyle name="Normal 5 2 5 3" xfId="3813" xr:uid="{399C128D-1EBF-4F89-BC1C-F0898762F564}"/>
    <cellStyle name="Normal 5 2 5 3 2" xfId="15776" xr:uid="{ACC3BDA7-6CCD-4097-8409-FAF112FBFA3F}"/>
    <cellStyle name="Normal 5 2 5 3 2 2" xfId="33703" xr:uid="{4B6E01CA-A306-405A-9AA2-10355EB1BC65}"/>
    <cellStyle name="Normal 5 2 5 3 2 3" xfId="45648" xr:uid="{CF3A72D8-CC74-412E-9B5E-85F4C48787A4}"/>
    <cellStyle name="Normal 5 2 5 3 2 4" xfId="57613" xr:uid="{CBA87E63-63CF-4C0E-9E6F-3FED2A72374E}"/>
    <cellStyle name="Normal 5 2 5 3 3" xfId="21735" xr:uid="{10A5908C-0C9A-4502-932D-8C8393CCA18F}"/>
    <cellStyle name="Normal 5 2 5 3 4" xfId="9793" xr:uid="{D4B8C10A-D9F8-4445-918C-E18CEE7DC140}"/>
    <cellStyle name="Normal 5 2 5 3 5" xfId="27720" xr:uid="{78570FA9-8389-4D7B-B91F-22F6CCA68743}"/>
    <cellStyle name="Normal 5 2 5 3 6" xfId="39665" xr:uid="{8049FFB0-683F-4FF9-9F43-E5F4FE97B923}"/>
    <cellStyle name="Normal 5 2 5 3 7" xfId="51630" xr:uid="{193B9D71-14C0-42F2-9726-B0AF3DCD515D}"/>
    <cellStyle name="Normal 5 2 5 4" xfId="12806" xr:uid="{DC9DD199-6ABE-4432-8080-35F3BDD7D30D}"/>
    <cellStyle name="Normal 5 2 5 4 2" xfId="30733" xr:uid="{0EDE1359-25D4-47C7-8EDD-FC66E8C456C7}"/>
    <cellStyle name="Normal 5 2 5 4 3" xfId="42678" xr:uid="{F69DC967-72F9-4831-AC86-0FDB447CCAEF}"/>
    <cellStyle name="Normal 5 2 5 4 4" xfId="54643" xr:uid="{CA5FFE2F-1A2E-451D-A891-D617DFC2EC48}"/>
    <cellStyle name="Normal 5 2 5 5" xfId="18765" xr:uid="{AAD1C247-82F9-46D6-93A6-E9F128C2708C}"/>
    <cellStyle name="Normal 5 2 5 6" xfId="6823" xr:uid="{CEAB5A38-57A5-4A51-9373-3BE6E94DE172}"/>
    <cellStyle name="Normal 5 2 5 7" xfId="24750" xr:uid="{CAFF9A52-7786-4173-8900-9DD6B42D8772}"/>
    <cellStyle name="Normal 5 2 5 8" xfId="36695" xr:uid="{143146E2-3F3F-4AF2-A24D-26CEEBCB792A}"/>
    <cellStyle name="Normal 5 2 5 9" xfId="48660" xr:uid="{7B6EEAE1-6FD5-4BD6-A00C-138218AA8EA8}"/>
    <cellStyle name="Normal 5 2 6" xfId="1565" xr:uid="{00000000-0005-0000-0000-000056000000}"/>
    <cellStyle name="Normal 5 2 6 2" xfId="4535" xr:uid="{634E8E15-5093-43D2-BA00-A1E61756150A}"/>
    <cellStyle name="Normal 5 2 6 2 2" xfId="16498" xr:uid="{3ED5F78B-C284-4D38-842F-9B6E71FBE71E}"/>
    <cellStyle name="Normal 5 2 6 2 2 2" xfId="34425" xr:uid="{92BA2CEB-C898-43B2-AE3D-BC084EB76350}"/>
    <cellStyle name="Normal 5 2 6 2 2 3" xfId="46370" xr:uid="{39500B31-7E15-4F82-80C3-C16022C02E8B}"/>
    <cellStyle name="Normal 5 2 6 2 2 4" xfId="58335" xr:uid="{A035980B-D0DB-4A7F-83B9-C14C6D4684E0}"/>
    <cellStyle name="Normal 5 2 6 2 3" xfId="22457" xr:uid="{81791CB5-796F-4D34-978A-A2CCD687DD2E}"/>
    <cellStyle name="Normal 5 2 6 2 4" xfId="10515" xr:uid="{3BC35B5A-AFEA-4F85-9A12-872BE4950368}"/>
    <cellStyle name="Normal 5 2 6 2 5" xfId="28442" xr:uid="{E48F5272-0069-46B5-B8DB-5102E539C824}"/>
    <cellStyle name="Normal 5 2 6 2 6" xfId="40387" xr:uid="{C2B995A5-170F-4FAA-9255-800341B8537C}"/>
    <cellStyle name="Normal 5 2 6 2 7" xfId="52352" xr:uid="{1A8FFBFA-2031-4801-BEFA-FC9A8B797A09}"/>
    <cellStyle name="Normal 5 2 6 3" xfId="13528" xr:uid="{3917534E-BA9E-4B57-BCED-BA32B65D2E40}"/>
    <cellStyle name="Normal 5 2 6 3 2" xfId="31455" xr:uid="{9BE4F037-C4E2-4AC7-AE08-F346F7807E8A}"/>
    <cellStyle name="Normal 5 2 6 3 3" xfId="43400" xr:uid="{B89C0625-ACB8-4B42-A010-9826CF02B625}"/>
    <cellStyle name="Normal 5 2 6 3 4" xfId="55365" xr:uid="{8EB49112-8403-4E42-BB4B-7DEB9754EDC9}"/>
    <cellStyle name="Normal 5 2 6 4" xfId="19487" xr:uid="{11D86EFE-E584-4FE7-BE10-78C78927EBE6}"/>
    <cellStyle name="Normal 5 2 6 5" xfId="7545" xr:uid="{7D0BF243-5A6B-440F-A863-FCAB59A40066}"/>
    <cellStyle name="Normal 5 2 6 6" xfId="25472" xr:uid="{6A570826-0DC8-4B4D-9FF3-9519060A46AA}"/>
    <cellStyle name="Normal 5 2 6 7" xfId="37417" xr:uid="{DC0BFD46-6ADF-4AF9-BFB2-620B18E5873C}"/>
    <cellStyle name="Normal 5 2 6 8" xfId="49382" xr:uid="{AC1068A9-3199-4D65-B9EA-8CE2AFB00C9D}"/>
    <cellStyle name="Normal 5 2 7" xfId="3091" xr:uid="{6A26D4D4-6047-4A39-B31C-BE87355A8D48}"/>
    <cellStyle name="Normal 5 2 7 2" xfId="15054" xr:uid="{7D0CD241-061F-446A-82FF-1FCB276673B5}"/>
    <cellStyle name="Normal 5 2 7 2 2" xfId="32981" xr:uid="{4D815B0B-6F2B-4483-A561-82C61005CEF2}"/>
    <cellStyle name="Normal 5 2 7 2 3" xfId="44926" xr:uid="{6BA0329B-7EF1-43DB-98EB-5B901AE5F0A8}"/>
    <cellStyle name="Normal 5 2 7 2 4" xfId="56891" xr:uid="{95FBCF43-CEBA-480C-B74C-D45A7A037DF0}"/>
    <cellStyle name="Normal 5 2 7 3" xfId="21013" xr:uid="{B44EE328-B7F8-4C4E-B46A-4A042F35962F}"/>
    <cellStyle name="Normal 5 2 7 4" xfId="9071" xr:uid="{E231C021-7988-4DFA-8B39-E19456910817}"/>
    <cellStyle name="Normal 5 2 7 5" xfId="26998" xr:uid="{649B0E48-1E4D-4E66-87DB-3EF41748F0FF}"/>
    <cellStyle name="Normal 5 2 7 6" xfId="38943" xr:uid="{3988F64F-5C56-4D48-A7BF-A952B74511B6}"/>
    <cellStyle name="Normal 5 2 7 7" xfId="50908" xr:uid="{A9734E8F-ECA8-44C4-A1A6-575439908168}"/>
    <cellStyle name="Normal 5 2 8" xfId="12084" xr:uid="{D6AFEFA0-768F-4C4B-BD85-8EB6609048B9}"/>
    <cellStyle name="Normal 5 2 8 2" xfId="30011" xr:uid="{11D5B76A-5004-4C2A-A0E6-B69040DE160A}"/>
    <cellStyle name="Normal 5 2 8 3" xfId="41956" xr:uid="{F52F3D6C-9BC9-453F-8A52-072CAD5AFAC3}"/>
    <cellStyle name="Normal 5 2 8 4" xfId="53921" xr:uid="{A8B7902B-5C8E-40FE-AE18-BDB7B2C39DA4}"/>
    <cellStyle name="Normal 5 2 9" xfId="18043" xr:uid="{5939C01D-41D0-40AD-8316-B2123802DADC}"/>
    <cellStyle name="Normal 5 3" xfId="179" xr:uid="{00000000-0005-0000-0000-000056000000}"/>
    <cellStyle name="Normal 5 3 10" xfId="36031" xr:uid="{18F67629-80F7-43BD-8AAA-9955B7D167BB}"/>
    <cellStyle name="Normal 5 3 11" xfId="47996" xr:uid="{B8E48065-4CA7-4F89-B12C-5E0BF3CEBFDF}"/>
    <cellStyle name="Normal 5 3 2" xfId="527" xr:uid="{00000000-0005-0000-0000-000056000000}"/>
    <cellStyle name="Normal 5 3 2 10" xfId="48344" xr:uid="{1B12E2A1-458C-40F5-85E9-B401FB588073}"/>
    <cellStyle name="Normal 5 3 2 2" xfId="1249" xr:uid="{00000000-0005-0000-0000-000056000000}"/>
    <cellStyle name="Normal 5 3 2 2 2" xfId="2693" xr:uid="{00000000-0005-0000-0000-000056000000}"/>
    <cellStyle name="Normal 5 3 2 2 2 2" xfId="5663" xr:uid="{14DC8CB4-4E60-4210-9534-AA7B4983E4DE}"/>
    <cellStyle name="Normal 5 3 2 2 2 2 2" xfId="17626" xr:uid="{52FB25E2-C731-4F30-9961-81FEB91E6C27}"/>
    <cellStyle name="Normal 5 3 2 2 2 2 2 2" xfId="35553" xr:uid="{1959F8E5-1E41-4F69-A979-BB033F3F2519}"/>
    <cellStyle name="Normal 5 3 2 2 2 2 2 3" xfId="47498" xr:uid="{25D2A292-9999-4A30-A3F7-077B9F83237E}"/>
    <cellStyle name="Normal 5 3 2 2 2 2 2 4" xfId="59463" xr:uid="{F69F542A-ADBF-45C9-8AA6-4E172B7121CE}"/>
    <cellStyle name="Normal 5 3 2 2 2 2 3" xfId="23585" xr:uid="{D856D757-367F-47B9-8AEE-06AB7458C2E8}"/>
    <cellStyle name="Normal 5 3 2 2 2 2 4" xfId="11643" xr:uid="{471CF8F4-A917-4E4D-8D9C-7554AEC7D6CF}"/>
    <cellStyle name="Normal 5 3 2 2 2 2 5" xfId="29570" xr:uid="{F44FF164-359E-4C3B-80E3-F0C2C4D8C324}"/>
    <cellStyle name="Normal 5 3 2 2 2 2 6" xfId="41515" xr:uid="{264F21D3-744E-48E7-BEE7-C68318FFFAAB}"/>
    <cellStyle name="Normal 5 3 2 2 2 2 7" xfId="53480" xr:uid="{E8FB5ED3-8E71-4969-8026-31946D872AD6}"/>
    <cellStyle name="Normal 5 3 2 2 2 3" xfId="14656" xr:uid="{00AFDA5F-B632-4D58-A57E-FE6D99A843F1}"/>
    <cellStyle name="Normal 5 3 2 2 2 3 2" xfId="32583" xr:uid="{A12483BF-7957-474C-94BE-6DAF23FB3258}"/>
    <cellStyle name="Normal 5 3 2 2 2 3 3" xfId="44528" xr:uid="{26BB32D4-4727-4ED9-B10D-D68F48D3AF9B}"/>
    <cellStyle name="Normal 5 3 2 2 2 3 4" xfId="56493" xr:uid="{DE432BFA-314E-4F77-B78A-D6F9EA8503B8}"/>
    <cellStyle name="Normal 5 3 2 2 2 4" xfId="20615" xr:uid="{7EA7DC95-7B36-40BF-8261-D733208BB797}"/>
    <cellStyle name="Normal 5 3 2 2 2 5" xfId="8673" xr:uid="{823A8B20-68D1-41C6-B02C-573FD61889A5}"/>
    <cellStyle name="Normal 5 3 2 2 2 6" xfId="26600" xr:uid="{E3C66018-6808-49FF-8E59-6E1409D6B538}"/>
    <cellStyle name="Normal 5 3 2 2 2 7" xfId="38545" xr:uid="{9F041CD5-7887-4C8F-AE87-8C683C41B5A1}"/>
    <cellStyle name="Normal 5 3 2 2 2 8" xfId="50510" xr:uid="{D97AB8D1-7AFE-49C3-8DCC-F2091164DEAF}"/>
    <cellStyle name="Normal 5 3 2 2 3" xfId="4219" xr:uid="{FA7E35DC-90E6-4399-98F6-FC1037DB533B}"/>
    <cellStyle name="Normal 5 3 2 2 3 2" xfId="16182" xr:uid="{FD424F29-73B1-4D90-B892-A4B19C4CC70A}"/>
    <cellStyle name="Normal 5 3 2 2 3 2 2" xfId="34109" xr:uid="{804FD8C3-6A20-4995-84F2-4C7D8166154F}"/>
    <cellStyle name="Normal 5 3 2 2 3 2 3" xfId="46054" xr:uid="{B0D16EB9-1E99-434E-BCC3-B89106D65166}"/>
    <cellStyle name="Normal 5 3 2 2 3 2 4" xfId="58019" xr:uid="{1C869111-8F3A-47F7-A2BA-B863BAF5C00C}"/>
    <cellStyle name="Normal 5 3 2 2 3 3" xfId="22141" xr:uid="{8007BE2B-67D2-4ACE-B1F0-7F7857FCC1C1}"/>
    <cellStyle name="Normal 5 3 2 2 3 4" xfId="10199" xr:uid="{781C5F93-D3CB-46EC-9917-B1FF77834E22}"/>
    <cellStyle name="Normal 5 3 2 2 3 5" xfId="28126" xr:uid="{957DA250-4DF6-42E2-A53C-00B130B0F899}"/>
    <cellStyle name="Normal 5 3 2 2 3 6" xfId="40071" xr:uid="{B34223AC-DFDC-4A9B-A2DC-9894BACE0421}"/>
    <cellStyle name="Normal 5 3 2 2 3 7" xfId="52036" xr:uid="{27235A01-7C05-4115-AA1E-EE63165D8809}"/>
    <cellStyle name="Normal 5 3 2 2 4" xfId="13212" xr:uid="{AC60CB40-5F4E-43EB-8EB8-BCC02F9C8A55}"/>
    <cellStyle name="Normal 5 3 2 2 4 2" xfId="31139" xr:uid="{DBFA21BB-ADE7-4A2D-8B43-D8CE08133F31}"/>
    <cellStyle name="Normal 5 3 2 2 4 3" xfId="43084" xr:uid="{522604CB-0D76-4F46-9B74-CF1842C675B7}"/>
    <cellStyle name="Normal 5 3 2 2 4 4" xfId="55049" xr:uid="{DA46203C-B1F6-4D34-9413-06AB65E02039}"/>
    <cellStyle name="Normal 5 3 2 2 5" xfId="19171" xr:uid="{244D9AF7-89C2-489F-AC09-122052067D92}"/>
    <cellStyle name="Normal 5 3 2 2 6" xfId="7229" xr:uid="{805D1938-F4B6-457F-BE7E-F9D68525B350}"/>
    <cellStyle name="Normal 5 3 2 2 7" xfId="25156" xr:uid="{1AE91383-0F03-4575-9345-1DB49ECC8A28}"/>
    <cellStyle name="Normal 5 3 2 2 8" xfId="37101" xr:uid="{EC7E81D9-86FE-4AA0-BB84-96BA99B8E82C}"/>
    <cellStyle name="Normal 5 3 2 2 9" xfId="49066" xr:uid="{FCB8F66F-D281-41EE-8C56-56833EDAE025}"/>
    <cellStyle name="Normal 5 3 2 3" xfId="1971" xr:uid="{00000000-0005-0000-0000-000056000000}"/>
    <cellStyle name="Normal 5 3 2 3 2" xfId="4941" xr:uid="{3C4E9416-173F-47F9-8F04-6342AACDB171}"/>
    <cellStyle name="Normal 5 3 2 3 2 2" xfId="16904" xr:uid="{301982CF-F3B3-4B9B-9BBC-D06C49DA4753}"/>
    <cellStyle name="Normal 5 3 2 3 2 2 2" xfId="34831" xr:uid="{ED617A69-CD3B-4CDD-A1A8-05D411B8F756}"/>
    <cellStyle name="Normal 5 3 2 3 2 2 3" xfId="46776" xr:uid="{E34FC81D-5280-4BB2-BF53-A45E3C9069F5}"/>
    <cellStyle name="Normal 5 3 2 3 2 2 4" xfId="58741" xr:uid="{5699D461-3671-434C-9626-D9C5DED4573B}"/>
    <cellStyle name="Normal 5 3 2 3 2 3" xfId="22863" xr:uid="{E717F733-122D-48A9-8B61-D3A259202659}"/>
    <cellStyle name="Normal 5 3 2 3 2 4" xfId="10921" xr:uid="{4D567696-5EFC-4F4A-8F22-45606343203B}"/>
    <cellStyle name="Normal 5 3 2 3 2 5" xfId="28848" xr:uid="{018BB886-1EDC-4209-9466-EC632445ADA1}"/>
    <cellStyle name="Normal 5 3 2 3 2 6" xfId="40793" xr:uid="{5EF6988C-1F74-43F4-9BDA-E5F1FA78AEFD}"/>
    <cellStyle name="Normal 5 3 2 3 2 7" xfId="52758" xr:uid="{E1339169-D0D7-403F-80B6-BAE6562659AE}"/>
    <cellStyle name="Normal 5 3 2 3 3" xfId="13934" xr:uid="{DC8C5A2E-2BFD-4C64-8F77-ED8782D34152}"/>
    <cellStyle name="Normal 5 3 2 3 3 2" xfId="31861" xr:uid="{CE224C1C-AA8D-4241-A4FE-B78A499AADDE}"/>
    <cellStyle name="Normal 5 3 2 3 3 3" xfId="43806" xr:uid="{164C14B2-F8AB-4ED6-A16C-DDCA985BFD9C}"/>
    <cellStyle name="Normal 5 3 2 3 3 4" xfId="55771" xr:uid="{684BAE07-9417-4DAE-BD9C-794E7C3BADFF}"/>
    <cellStyle name="Normal 5 3 2 3 4" xfId="19893" xr:uid="{8486B4D0-2E6B-4C6C-9479-4C6BCC6EB6EB}"/>
    <cellStyle name="Normal 5 3 2 3 5" xfId="7951" xr:uid="{49C0124C-9769-4C9D-8BDC-4090B300F83C}"/>
    <cellStyle name="Normal 5 3 2 3 6" xfId="25878" xr:uid="{EEBABC7F-8937-44C3-8EDA-D792EC51D210}"/>
    <cellStyle name="Normal 5 3 2 3 7" xfId="37823" xr:uid="{01B9AD97-4689-4E0C-97DF-9DC1D937BEBC}"/>
    <cellStyle name="Normal 5 3 2 3 8" xfId="49788" xr:uid="{E73E9C19-633D-4A70-AC8A-C0BC583BC9D2}"/>
    <cellStyle name="Normal 5 3 2 4" xfId="3497" xr:uid="{4D10BB3A-3F99-4D42-8C72-4A6FCF1C6F78}"/>
    <cellStyle name="Normal 5 3 2 4 2" xfId="15460" xr:uid="{639F0CB9-C4F0-4E8A-81CB-B67416DC51EF}"/>
    <cellStyle name="Normal 5 3 2 4 2 2" xfId="33387" xr:uid="{C5300B96-9EF1-459E-88EF-C871647172C3}"/>
    <cellStyle name="Normal 5 3 2 4 2 3" xfId="45332" xr:uid="{683CB9F0-B1F2-4945-9A09-9E6C34DF876D}"/>
    <cellStyle name="Normal 5 3 2 4 2 4" xfId="57297" xr:uid="{A2DAD2BB-2D96-435E-9C8F-BA4B809F4F6E}"/>
    <cellStyle name="Normal 5 3 2 4 3" xfId="21419" xr:uid="{8B0323AA-95E6-4C63-BDEA-D95073359DE9}"/>
    <cellStyle name="Normal 5 3 2 4 4" xfId="9477" xr:uid="{85B9B659-CD0D-486C-9B8B-E4332182143E}"/>
    <cellStyle name="Normal 5 3 2 4 5" xfId="27404" xr:uid="{A27877AA-63FF-45D4-A632-6B5213DAEA5A}"/>
    <cellStyle name="Normal 5 3 2 4 6" xfId="39349" xr:uid="{B5F3E04D-0A7D-424B-8FB9-9B364BCD5E4D}"/>
    <cellStyle name="Normal 5 3 2 4 7" xfId="51314" xr:uid="{1AE6D2DC-2EE5-4D9D-B141-AE74F8C93331}"/>
    <cellStyle name="Normal 5 3 2 5" xfId="12490" xr:uid="{8DCE0134-624B-4AC7-90F3-B59329A62BB1}"/>
    <cellStyle name="Normal 5 3 2 5 2" xfId="30417" xr:uid="{1EA10C0B-D31F-4FE7-BE75-167CFDC7A5EE}"/>
    <cellStyle name="Normal 5 3 2 5 3" xfId="42362" xr:uid="{D6CD0ED1-B33A-4F0A-9942-A4E94A915FAF}"/>
    <cellStyle name="Normal 5 3 2 5 4" xfId="54327" xr:uid="{AAC00E3D-B878-4504-8665-AFB2123FA6C0}"/>
    <cellStyle name="Normal 5 3 2 6" xfId="18449" xr:uid="{F53EE89D-C949-455C-89BE-41206336C3E3}"/>
    <cellStyle name="Normal 5 3 2 7" xfId="6507" xr:uid="{D58A587A-51DD-4DBB-8D13-6CBD7EFF1DDB}"/>
    <cellStyle name="Normal 5 3 2 8" xfId="24434" xr:uid="{363C1DD4-60F5-4CC9-B1C8-E4BE96F3AF30}"/>
    <cellStyle name="Normal 5 3 2 9" xfId="36379" xr:uid="{8B6FF2A8-D808-41EC-9573-A1F8BC991695}"/>
    <cellStyle name="Normal 5 3 3" xfId="901" xr:uid="{00000000-0005-0000-0000-000056000000}"/>
    <cellStyle name="Normal 5 3 3 2" xfId="2345" xr:uid="{00000000-0005-0000-0000-000056000000}"/>
    <cellStyle name="Normal 5 3 3 2 2" xfId="5315" xr:uid="{35A4FA3E-2C42-4F10-877F-B4B0AC858FE0}"/>
    <cellStyle name="Normal 5 3 3 2 2 2" xfId="17278" xr:uid="{EC76477C-509B-4192-AE78-EF40394E9C5F}"/>
    <cellStyle name="Normal 5 3 3 2 2 2 2" xfId="35205" xr:uid="{CB03E12E-6906-43CF-8B02-D47FA65F5D35}"/>
    <cellStyle name="Normal 5 3 3 2 2 2 3" xfId="47150" xr:uid="{EB1797D0-171D-4F73-BF3D-BA2DA7CD502C}"/>
    <cellStyle name="Normal 5 3 3 2 2 2 4" xfId="59115" xr:uid="{1F6747A3-1E80-49AA-AD57-267FAF8675F5}"/>
    <cellStyle name="Normal 5 3 3 2 2 3" xfId="23237" xr:uid="{3E2F93E7-68C9-47A4-8E5A-4C73D2B7DAC5}"/>
    <cellStyle name="Normal 5 3 3 2 2 4" xfId="11295" xr:uid="{2B1C38B8-2BE7-467F-8813-E38E7756F182}"/>
    <cellStyle name="Normal 5 3 3 2 2 5" xfId="29222" xr:uid="{EC0ECF72-654F-44BE-98F3-E20E4BC157A2}"/>
    <cellStyle name="Normal 5 3 3 2 2 6" xfId="41167" xr:uid="{DFF182BE-FF2C-49BC-B08C-B213A797AF4D}"/>
    <cellStyle name="Normal 5 3 3 2 2 7" xfId="53132" xr:uid="{9BBA0949-6EDE-4F45-BF51-86CC3405BCB4}"/>
    <cellStyle name="Normal 5 3 3 2 3" xfId="14308" xr:uid="{93A7ED01-1BF1-4359-84E3-B3941B17AE79}"/>
    <cellStyle name="Normal 5 3 3 2 3 2" xfId="32235" xr:uid="{3B33AFA8-D59A-4CD5-A1BD-D53F51F929A8}"/>
    <cellStyle name="Normal 5 3 3 2 3 3" xfId="44180" xr:uid="{8AB1C9DC-03CD-4E34-A2AC-B890729FCAFE}"/>
    <cellStyle name="Normal 5 3 3 2 3 4" xfId="56145" xr:uid="{993E2BCF-3A89-4528-A9F7-61CD6BB8CF9F}"/>
    <cellStyle name="Normal 5 3 3 2 4" xfId="20267" xr:uid="{7B027593-5A69-48B0-954F-822B142EBC17}"/>
    <cellStyle name="Normal 5 3 3 2 5" xfId="8325" xr:uid="{7ED1A9C5-C9D3-4475-9771-A0AF75F5308E}"/>
    <cellStyle name="Normal 5 3 3 2 6" xfId="26252" xr:uid="{746E9515-9886-451D-B161-5A0DCC7CB945}"/>
    <cellStyle name="Normal 5 3 3 2 7" xfId="38197" xr:uid="{DE801C19-0453-4AC5-8F25-19335A586C1F}"/>
    <cellStyle name="Normal 5 3 3 2 8" xfId="50162" xr:uid="{E4562ECB-2ED5-433D-A240-BEDF1759C90C}"/>
    <cellStyle name="Normal 5 3 3 3" xfId="3871" xr:uid="{F38F465A-4BE0-4D3A-9046-63C6DF048711}"/>
    <cellStyle name="Normal 5 3 3 3 2" xfId="15834" xr:uid="{C919E032-5207-40AE-978B-F752897E57DC}"/>
    <cellStyle name="Normal 5 3 3 3 2 2" xfId="33761" xr:uid="{9BE4D642-8C34-4DCA-AD04-156149406DA5}"/>
    <cellStyle name="Normal 5 3 3 3 2 3" xfId="45706" xr:uid="{9BEE687E-9B98-4667-92D8-09C33F62105F}"/>
    <cellStyle name="Normal 5 3 3 3 2 4" xfId="57671" xr:uid="{23A095D5-D9F9-4FD0-BCC6-EC24AAD986E4}"/>
    <cellStyle name="Normal 5 3 3 3 3" xfId="21793" xr:uid="{D1840D19-1397-4B53-B0B2-2C58BBF07F9A}"/>
    <cellStyle name="Normal 5 3 3 3 4" xfId="9851" xr:uid="{E9D395F7-5958-4F8A-8170-5C9EE3284FEB}"/>
    <cellStyle name="Normal 5 3 3 3 5" xfId="27778" xr:uid="{9C1E6FF2-5AB9-4F20-BE6A-0C38AB0CF474}"/>
    <cellStyle name="Normal 5 3 3 3 6" xfId="39723" xr:uid="{784491F5-3F56-44A5-8338-E92EEA866DF3}"/>
    <cellStyle name="Normal 5 3 3 3 7" xfId="51688" xr:uid="{665E9A67-8BB7-40DE-84BB-D1038B4907B1}"/>
    <cellStyle name="Normal 5 3 3 4" xfId="12864" xr:uid="{76ECC8DF-EB57-4BFC-97E7-356CA9B11A15}"/>
    <cellStyle name="Normal 5 3 3 4 2" xfId="30791" xr:uid="{EFB26776-BAAF-422A-93A1-4B5E74115A39}"/>
    <cellStyle name="Normal 5 3 3 4 3" xfId="42736" xr:uid="{F34C691B-01CF-41CD-A45D-DFC328B7EF71}"/>
    <cellStyle name="Normal 5 3 3 4 4" xfId="54701" xr:uid="{BB6209B9-2041-40D0-B54F-AB7A06319C93}"/>
    <cellStyle name="Normal 5 3 3 5" xfId="18823" xr:uid="{AD946FE2-83AA-4EA5-AA5A-B92E8D10A83B}"/>
    <cellStyle name="Normal 5 3 3 6" xfId="6881" xr:uid="{EF222F1E-3817-4E3F-A3E3-686A8AEF1B53}"/>
    <cellStyle name="Normal 5 3 3 7" xfId="24808" xr:uid="{FDF7C9EC-1FFB-44BF-B5F2-6752BA71C1D6}"/>
    <cellStyle name="Normal 5 3 3 8" xfId="36753" xr:uid="{21BCCCD1-3B7B-41A1-B7AD-02E599CD62C8}"/>
    <cellStyle name="Normal 5 3 3 9" xfId="48718" xr:uid="{402FC8F2-5E69-4947-8962-1C966DBB959F}"/>
    <cellStyle name="Normal 5 3 4" xfId="1623" xr:uid="{00000000-0005-0000-0000-000056000000}"/>
    <cellStyle name="Normal 5 3 4 2" xfId="4593" xr:uid="{18DD2271-C134-41A1-9E57-4B5437943B9D}"/>
    <cellStyle name="Normal 5 3 4 2 2" xfId="16556" xr:uid="{A740CACB-A5FC-4CBD-A24F-5FAC1EBDDAC9}"/>
    <cellStyle name="Normal 5 3 4 2 2 2" xfId="34483" xr:uid="{20A0AEE3-E866-46CF-88CE-C6376F1E331F}"/>
    <cellStyle name="Normal 5 3 4 2 2 3" xfId="46428" xr:uid="{BF19F08B-514C-4486-8A3A-BE9591B40989}"/>
    <cellStyle name="Normal 5 3 4 2 2 4" xfId="58393" xr:uid="{32CD8FD9-3842-4AEB-A654-1513A3B8E6E8}"/>
    <cellStyle name="Normal 5 3 4 2 3" xfId="22515" xr:uid="{35E7DCFF-27A9-4356-B688-506C15B43CDF}"/>
    <cellStyle name="Normal 5 3 4 2 4" xfId="10573" xr:uid="{2503B351-BDA6-4A6B-A148-13AB46473F15}"/>
    <cellStyle name="Normal 5 3 4 2 5" xfId="28500" xr:uid="{C03E1848-689C-4D22-9378-B4C5A3697EEA}"/>
    <cellStyle name="Normal 5 3 4 2 6" xfId="40445" xr:uid="{D6E26AD8-FEA3-4AD8-B033-4272A94C2DE9}"/>
    <cellStyle name="Normal 5 3 4 2 7" xfId="52410" xr:uid="{CF88987C-8738-4F17-A1F2-9AEFB4EB47A8}"/>
    <cellStyle name="Normal 5 3 4 3" xfId="13586" xr:uid="{4DE47857-3176-4FBD-A8AB-11AAED48897D}"/>
    <cellStyle name="Normal 5 3 4 3 2" xfId="31513" xr:uid="{34006DC4-3FA3-4264-A93D-7BF280C2A5BF}"/>
    <cellStyle name="Normal 5 3 4 3 3" xfId="43458" xr:uid="{A99782C4-D395-40C1-B930-51B6CA1850F2}"/>
    <cellStyle name="Normal 5 3 4 3 4" xfId="55423" xr:uid="{37B52754-DE9E-4EDB-8CB9-FF43131B432D}"/>
    <cellStyle name="Normal 5 3 4 4" xfId="19545" xr:uid="{2F859A07-BD1D-480F-B870-EF61A266CEFE}"/>
    <cellStyle name="Normal 5 3 4 5" xfId="7603" xr:uid="{F21F832E-0771-446C-9C03-1B454F6C3F38}"/>
    <cellStyle name="Normal 5 3 4 6" xfId="25530" xr:uid="{394E95A2-B0D7-4C50-9FAB-E6FAB8AB86EF}"/>
    <cellStyle name="Normal 5 3 4 7" xfId="37475" xr:uid="{1B7E67EB-AA04-4271-A027-8F7962C1CEC5}"/>
    <cellStyle name="Normal 5 3 4 8" xfId="49440" xr:uid="{8E947BEE-AE63-4504-9CF6-F69D4FA70329}"/>
    <cellStyle name="Normal 5 3 5" xfId="3149" xr:uid="{1A2BA1A7-3021-430A-9198-98A1F1C65CE0}"/>
    <cellStyle name="Normal 5 3 5 2" xfId="15112" xr:uid="{D2DE045B-05D2-43BC-B8E3-66EA83442577}"/>
    <cellStyle name="Normal 5 3 5 2 2" xfId="33039" xr:uid="{1EE67DAA-312B-46F1-BB3A-88788084781C}"/>
    <cellStyle name="Normal 5 3 5 2 3" xfId="44984" xr:uid="{B07E2E41-E236-4D93-A6D8-888BE2501EB8}"/>
    <cellStyle name="Normal 5 3 5 2 4" xfId="56949" xr:uid="{CEAD5D08-589F-44A4-B722-78DFE0D41FE1}"/>
    <cellStyle name="Normal 5 3 5 3" xfId="21071" xr:uid="{AE234B18-8F9D-42D7-9A77-1F493438612D}"/>
    <cellStyle name="Normal 5 3 5 4" xfId="9129" xr:uid="{A110FB91-413D-46AE-8D24-4927A958DE20}"/>
    <cellStyle name="Normal 5 3 5 5" xfId="27056" xr:uid="{2D94F9E4-1233-4EFD-AFF1-CC39634E8AD7}"/>
    <cellStyle name="Normal 5 3 5 6" xfId="39001" xr:uid="{240DFBAC-F901-4ADA-9A54-38FFB0CCBAD9}"/>
    <cellStyle name="Normal 5 3 5 7" xfId="50966" xr:uid="{3FA73CC1-B2D2-4256-ACF3-1F8925567970}"/>
    <cellStyle name="Normal 5 3 6" xfId="12142" xr:uid="{9793FE46-B21B-4895-9EB2-529190235F76}"/>
    <cellStyle name="Normal 5 3 6 2" xfId="30069" xr:uid="{43CBD7DB-90FA-4627-AEDC-07DB79C4D4A6}"/>
    <cellStyle name="Normal 5 3 6 3" xfId="42014" xr:uid="{D371D9C4-3200-456A-B566-27FDB0466EC6}"/>
    <cellStyle name="Normal 5 3 6 4" xfId="53979" xr:uid="{258C182F-2536-4FBE-A7BA-B1387BCA8B6C}"/>
    <cellStyle name="Normal 5 3 7" xfId="18101" xr:uid="{AB534CB1-1890-4756-84E9-4F836CCF71D3}"/>
    <cellStyle name="Normal 5 3 8" xfId="6159" xr:uid="{6FE4D921-02B2-4419-B395-433D602D20BF}"/>
    <cellStyle name="Normal 5 3 9" xfId="24086" xr:uid="{44C8BC3A-F18E-46F3-A3DD-2F5398AC224E}"/>
    <cellStyle name="Normal 5 4" xfId="295" xr:uid="{00000000-0005-0000-0000-000056000000}"/>
    <cellStyle name="Normal 5 4 10" xfId="36147" xr:uid="{BB3029F9-A1BA-4001-B6D6-EBAE4B747DBA}"/>
    <cellStyle name="Normal 5 4 11" xfId="48112" xr:uid="{D07C0644-0815-45E0-9036-B6556235A12F}"/>
    <cellStyle name="Normal 5 4 2" xfId="643" xr:uid="{00000000-0005-0000-0000-000056000000}"/>
    <cellStyle name="Normal 5 4 2 10" xfId="48460" xr:uid="{E5B50148-A4EB-455C-A216-756154FED697}"/>
    <cellStyle name="Normal 5 4 2 2" xfId="1365" xr:uid="{00000000-0005-0000-0000-000056000000}"/>
    <cellStyle name="Normal 5 4 2 2 2" xfId="2809" xr:uid="{00000000-0005-0000-0000-000056000000}"/>
    <cellStyle name="Normal 5 4 2 2 2 2" xfId="5779" xr:uid="{6B30570D-959E-48D9-BE61-1FFA00AA6D89}"/>
    <cellStyle name="Normal 5 4 2 2 2 2 2" xfId="17742" xr:uid="{08203E92-9B2E-4FE2-B170-181AFBC36BD4}"/>
    <cellStyle name="Normal 5 4 2 2 2 2 2 2" xfId="35669" xr:uid="{748BDA47-62BE-4952-B3BA-8F07B568D292}"/>
    <cellStyle name="Normal 5 4 2 2 2 2 2 3" xfId="47614" xr:uid="{789EF651-D589-4CE8-9CE5-FF1171D48D95}"/>
    <cellStyle name="Normal 5 4 2 2 2 2 2 4" xfId="59579" xr:uid="{22CD8C08-83E7-4E13-8645-04323044F3E8}"/>
    <cellStyle name="Normal 5 4 2 2 2 2 3" xfId="23701" xr:uid="{12AF621F-FEC0-493B-8CE3-C6C422CF44A7}"/>
    <cellStyle name="Normal 5 4 2 2 2 2 4" xfId="11759" xr:uid="{F7658A6A-4568-4CC4-B5D3-1DF9B1FCCF6B}"/>
    <cellStyle name="Normal 5 4 2 2 2 2 5" xfId="29686" xr:uid="{1CAD124A-FEE0-4E8E-9D13-4E156C149CDB}"/>
    <cellStyle name="Normal 5 4 2 2 2 2 6" xfId="41631" xr:uid="{0879A45C-203A-41B4-9C0B-A3FBCB924E24}"/>
    <cellStyle name="Normal 5 4 2 2 2 2 7" xfId="53596" xr:uid="{B936C3AF-75A4-40A7-B08B-EFD936E62594}"/>
    <cellStyle name="Normal 5 4 2 2 2 3" xfId="14772" xr:uid="{9FA5DC04-E44B-4073-B327-A6D2A82E2D26}"/>
    <cellStyle name="Normal 5 4 2 2 2 3 2" xfId="32699" xr:uid="{C9320AFD-EE9F-45CD-AF0F-412B7E8FDA24}"/>
    <cellStyle name="Normal 5 4 2 2 2 3 3" xfId="44644" xr:uid="{DB52F653-BA97-48C9-814B-DC81F4D8D798}"/>
    <cellStyle name="Normal 5 4 2 2 2 3 4" xfId="56609" xr:uid="{77B18A8C-4E0F-4ADA-AA6B-0CE7DCF31CE8}"/>
    <cellStyle name="Normal 5 4 2 2 2 4" xfId="20731" xr:uid="{1A62DE11-8A39-495A-A7F5-83038E9476F6}"/>
    <cellStyle name="Normal 5 4 2 2 2 5" xfId="8789" xr:uid="{CFD5156D-3F1A-4A16-AAEA-DC8B4C368D40}"/>
    <cellStyle name="Normal 5 4 2 2 2 6" xfId="26716" xr:uid="{9C9F0265-C071-48D2-9FC7-861A73D27B22}"/>
    <cellStyle name="Normal 5 4 2 2 2 7" xfId="38661" xr:uid="{ECD0DE4D-AE72-4EC0-BE99-3FA73AA06FC9}"/>
    <cellStyle name="Normal 5 4 2 2 2 8" xfId="50626" xr:uid="{2F18BFAA-0AB6-40C0-8C39-DE9BD5A3DDE6}"/>
    <cellStyle name="Normal 5 4 2 2 3" xfId="4335" xr:uid="{72D0F3EE-F1B3-42F7-BE84-B00FCB154372}"/>
    <cellStyle name="Normal 5 4 2 2 3 2" xfId="16298" xr:uid="{CBAFEC69-5BDE-44AD-845D-93CEA1ACBEAF}"/>
    <cellStyle name="Normal 5 4 2 2 3 2 2" xfId="34225" xr:uid="{74CB0322-69C3-465E-B8B3-9851620D502A}"/>
    <cellStyle name="Normal 5 4 2 2 3 2 3" xfId="46170" xr:uid="{CFD0B0D1-5982-439D-A397-19F551E1662F}"/>
    <cellStyle name="Normal 5 4 2 2 3 2 4" xfId="58135" xr:uid="{B34ECC63-5A09-43DE-9AB5-B494128EF915}"/>
    <cellStyle name="Normal 5 4 2 2 3 3" xfId="22257" xr:uid="{66DD04F7-4525-4A1E-ACF2-27331A1505DF}"/>
    <cellStyle name="Normal 5 4 2 2 3 4" xfId="10315" xr:uid="{5DF0588D-86CE-4CFE-9DD4-38C8E141C39F}"/>
    <cellStyle name="Normal 5 4 2 2 3 5" xfId="28242" xr:uid="{F1E809D8-A1D8-4B2B-9F4F-4B6E75D68EA3}"/>
    <cellStyle name="Normal 5 4 2 2 3 6" xfId="40187" xr:uid="{24A378C4-07D4-4358-8137-F8852A5D571D}"/>
    <cellStyle name="Normal 5 4 2 2 3 7" xfId="52152" xr:uid="{745B2E39-F900-4B1D-8BD8-56A1B00BE379}"/>
    <cellStyle name="Normal 5 4 2 2 4" xfId="13328" xr:uid="{CEF36F0B-E4B6-47D3-BB48-728978D52769}"/>
    <cellStyle name="Normal 5 4 2 2 4 2" xfId="31255" xr:uid="{58F1DED4-24E2-43EB-85F0-07692D3ECE6F}"/>
    <cellStyle name="Normal 5 4 2 2 4 3" xfId="43200" xr:uid="{90FFD047-4A21-4F20-8280-07B16591D0CB}"/>
    <cellStyle name="Normal 5 4 2 2 4 4" xfId="55165" xr:uid="{8E9C6335-333B-4E00-8735-9C5E0D8D30A8}"/>
    <cellStyle name="Normal 5 4 2 2 5" xfId="19287" xr:uid="{7B5412C5-B4DF-4654-9504-79BDDC10A4A6}"/>
    <cellStyle name="Normal 5 4 2 2 6" xfId="7345" xr:uid="{F77EF53B-76F8-4B1B-9294-3CDE52E6E81F}"/>
    <cellStyle name="Normal 5 4 2 2 7" xfId="25272" xr:uid="{6B759EEE-93C5-4276-BD78-184A3A5B0016}"/>
    <cellStyle name="Normal 5 4 2 2 8" xfId="37217" xr:uid="{F6687152-46B9-43D7-A2F6-51F5CDC6720E}"/>
    <cellStyle name="Normal 5 4 2 2 9" xfId="49182" xr:uid="{FF64C77F-3B8B-4F6F-ABF7-757EE515DCCA}"/>
    <cellStyle name="Normal 5 4 2 3" xfId="2087" xr:uid="{00000000-0005-0000-0000-000056000000}"/>
    <cellStyle name="Normal 5 4 2 3 2" xfId="5057" xr:uid="{8D9ECF86-6E28-46A2-8291-9614452D5669}"/>
    <cellStyle name="Normal 5 4 2 3 2 2" xfId="17020" xr:uid="{60EC4A9F-BF8D-44EA-B0DA-DAE1E72D8989}"/>
    <cellStyle name="Normal 5 4 2 3 2 2 2" xfId="34947" xr:uid="{E057D4E3-67E8-4849-9255-23187CB812FD}"/>
    <cellStyle name="Normal 5 4 2 3 2 2 3" xfId="46892" xr:uid="{E2047127-C377-4CD9-AE76-D3ED3D286ED5}"/>
    <cellStyle name="Normal 5 4 2 3 2 2 4" xfId="58857" xr:uid="{947792E2-8658-4AA8-B3CB-D552FED093A4}"/>
    <cellStyle name="Normal 5 4 2 3 2 3" xfId="22979" xr:uid="{EFD64774-FEEE-405E-8447-4D1FFA1479F0}"/>
    <cellStyle name="Normal 5 4 2 3 2 4" xfId="11037" xr:uid="{90F241F9-1BFD-4270-880F-25D0B7BFA22A}"/>
    <cellStyle name="Normal 5 4 2 3 2 5" xfId="28964" xr:uid="{4B7F4E39-E12C-4334-8A06-C8AB9B3E9B22}"/>
    <cellStyle name="Normal 5 4 2 3 2 6" xfId="40909" xr:uid="{2268A498-DCD7-43A0-A9CF-235E5489FBB6}"/>
    <cellStyle name="Normal 5 4 2 3 2 7" xfId="52874" xr:uid="{E75A690E-A4C1-4AA2-A553-BEFAB0082D85}"/>
    <cellStyle name="Normal 5 4 2 3 3" xfId="14050" xr:uid="{6675E084-6593-4028-B110-2C96E425AFA3}"/>
    <cellStyle name="Normal 5 4 2 3 3 2" xfId="31977" xr:uid="{596B790E-8E03-497D-8C1C-C8DEFAB4FEEA}"/>
    <cellStyle name="Normal 5 4 2 3 3 3" xfId="43922" xr:uid="{CBB9BB48-3EFD-4CDA-BCEE-B301636CB2E5}"/>
    <cellStyle name="Normal 5 4 2 3 3 4" xfId="55887" xr:uid="{9968C9DD-47C8-4232-A70A-17C6A92834B2}"/>
    <cellStyle name="Normal 5 4 2 3 4" xfId="20009" xr:uid="{B03DC01C-95BE-4EAD-A019-635E1CC9E68B}"/>
    <cellStyle name="Normal 5 4 2 3 5" xfId="8067" xr:uid="{ADC51DB3-3E83-4106-88A8-C93B7D6CC560}"/>
    <cellStyle name="Normal 5 4 2 3 6" xfId="25994" xr:uid="{F0701448-5FF1-4855-A9AA-EE8D4D3ED0D5}"/>
    <cellStyle name="Normal 5 4 2 3 7" xfId="37939" xr:uid="{30786B3B-1982-4654-9EFA-1E42E22559C2}"/>
    <cellStyle name="Normal 5 4 2 3 8" xfId="49904" xr:uid="{CEE5E74B-BA8D-459C-84E8-6835AB2827FF}"/>
    <cellStyle name="Normal 5 4 2 4" xfId="3613" xr:uid="{79E10039-C1B3-4E21-BE42-326B7A4F82BA}"/>
    <cellStyle name="Normal 5 4 2 4 2" xfId="15576" xr:uid="{A50FF844-B47F-4868-9C02-6CFA033A2AA4}"/>
    <cellStyle name="Normal 5 4 2 4 2 2" xfId="33503" xr:uid="{5A5EC3AA-ADE0-4642-A7D6-CFB5D98C6A14}"/>
    <cellStyle name="Normal 5 4 2 4 2 3" xfId="45448" xr:uid="{7F32EA8B-D11F-4220-AB1C-A1FB3E2DC3F1}"/>
    <cellStyle name="Normal 5 4 2 4 2 4" xfId="57413" xr:uid="{90AAB4BB-9BB4-4B7D-90E1-F505B37E7B8A}"/>
    <cellStyle name="Normal 5 4 2 4 3" xfId="21535" xr:uid="{E3249FD7-EAD8-4CAA-BCED-237D04BC0490}"/>
    <cellStyle name="Normal 5 4 2 4 4" xfId="9593" xr:uid="{1B5A5300-FB55-46AB-81A9-8EE1C9153A6D}"/>
    <cellStyle name="Normal 5 4 2 4 5" xfId="27520" xr:uid="{BD188470-D7C6-466F-8EF6-E3550DD44231}"/>
    <cellStyle name="Normal 5 4 2 4 6" xfId="39465" xr:uid="{8EE46BCB-1A9A-4B1C-9B1C-948CD2F372FF}"/>
    <cellStyle name="Normal 5 4 2 4 7" xfId="51430" xr:uid="{EFDAB867-D826-4A0F-9D4B-04B53EC60D73}"/>
    <cellStyle name="Normal 5 4 2 5" xfId="12606" xr:uid="{76FDBCD8-63D4-45C0-BEAF-D6A39AAFDD81}"/>
    <cellStyle name="Normal 5 4 2 5 2" xfId="30533" xr:uid="{356E354A-9479-4DAC-90FB-DC2DDFDE74FF}"/>
    <cellStyle name="Normal 5 4 2 5 3" xfId="42478" xr:uid="{E98091FB-111D-4BAE-9CF7-8C2485106655}"/>
    <cellStyle name="Normal 5 4 2 5 4" xfId="54443" xr:uid="{78902A18-B54D-4303-82F9-A9D9D4FF7AA3}"/>
    <cellStyle name="Normal 5 4 2 6" xfId="18565" xr:uid="{1568E251-E9E2-4FE9-B117-485D556B21CC}"/>
    <cellStyle name="Normal 5 4 2 7" xfId="6623" xr:uid="{AF74BC61-036B-44CF-A97C-B7603251B937}"/>
    <cellStyle name="Normal 5 4 2 8" xfId="24550" xr:uid="{F7128C2D-4C11-4704-8455-3C4311CCDAA2}"/>
    <cellStyle name="Normal 5 4 2 9" xfId="36495" xr:uid="{3B64F2DC-6BC5-4E76-945B-C97CD88E4B41}"/>
    <cellStyle name="Normal 5 4 3" xfId="1017" xr:uid="{00000000-0005-0000-0000-000056000000}"/>
    <cellStyle name="Normal 5 4 3 2" xfId="2461" xr:uid="{00000000-0005-0000-0000-000056000000}"/>
    <cellStyle name="Normal 5 4 3 2 2" xfId="5431" xr:uid="{A1ECB2D0-1258-4F60-913C-709F636AF05E}"/>
    <cellStyle name="Normal 5 4 3 2 2 2" xfId="17394" xr:uid="{CC09BCAD-0A2E-4CDD-ADD9-7BE8439A1B83}"/>
    <cellStyle name="Normal 5 4 3 2 2 2 2" xfId="35321" xr:uid="{A21762D3-E448-4EE4-882F-21A78A9EA552}"/>
    <cellStyle name="Normal 5 4 3 2 2 2 3" xfId="47266" xr:uid="{48BF7DBF-839B-484E-9E24-64107F74AC64}"/>
    <cellStyle name="Normal 5 4 3 2 2 2 4" xfId="59231" xr:uid="{D9598524-50E7-4818-A49C-DA4E57664599}"/>
    <cellStyle name="Normal 5 4 3 2 2 3" xfId="23353" xr:uid="{26B8D049-2B4B-4D77-8B60-D4048D8117B3}"/>
    <cellStyle name="Normal 5 4 3 2 2 4" xfId="11411" xr:uid="{2A5F5A07-CA9B-4DAF-9954-7B6806AE7BDF}"/>
    <cellStyle name="Normal 5 4 3 2 2 5" xfId="29338" xr:uid="{A92A58C8-F08F-4B21-8EF4-4F03B1C9C3D6}"/>
    <cellStyle name="Normal 5 4 3 2 2 6" xfId="41283" xr:uid="{CD24591B-36A1-49C8-BCC5-D5640A6B88F4}"/>
    <cellStyle name="Normal 5 4 3 2 2 7" xfId="53248" xr:uid="{647AF393-DF1C-40E3-A91A-053575F34810}"/>
    <cellStyle name="Normal 5 4 3 2 3" xfId="14424" xr:uid="{51B07938-4810-4644-8DC1-943809211EF6}"/>
    <cellStyle name="Normal 5 4 3 2 3 2" xfId="32351" xr:uid="{278207A2-A2D6-4A54-A206-ED62C0293826}"/>
    <cellStyle name="Normal 5 4 3 2 3 3" xfId="44296" xr:uid="{29A60CF9-270B-4200-B55B-1055DA2AE35C}"/>
    <cellStyle name="Normal 5 4 3 2 3 4" xfId="56261" xr:uid="{17B16BAA-2EDA-4BF1-A44B-69AA4E4DD74E}"/>
    <cellStyle name="Normal 5 4 3 2 4" xfId="20383" xr:uid="{2944B965-BD57-4193-B2FC-94071EE99158}"/>
    <cellStyle name="Normal 5 4 3 2 5" xfId="8441" xr:uid="{4EFE16C0-2F42-4086-A309-FBA3EE9857DB}"/>
    <cellStyle name="Normal 5 4 3 2 6" xfId="26368" xr:uid="{8FD3F727-F261-4E64-AB53-E56698CC5AB9}"/>
    <cellStyle name="Normal 5 4 3 2 7" xfId="38313" xr:uid="{955FA7F9-CB5B-4A8D-9C34-8F9F96A5C5AA}"/>
    <cellStyle name="Normal 5 4 3 2 8" xfId="50278" xr:uid="{417BD2F8-7C48-420E-B1D2-0DB011DD6884}"/>
    <cellStyle name="Normal 5 4 3 3" xfId="3987" xr:uid="{D79F8A0D-39B4-4003-BD1A-20A65AA3B803}"/>
    <cellStyle name="Normal 5 4 3 3 2" xfId="15950" xr:uid="{5A70296C-C5BA-46CD-B607-6082A5B08F59}"/>
    <cellStyle name="Normal 5 4 3 3 2 2" xfId="33877" xr:uid="{44C2ABAA-982F-4406-BED9-5C7E9CB97286}"/>
    <cellStyle name="Normal 5 4 3 3 2 3" xfId="45822" xr:uid="{C913C85F-91A1-4417-A03B-331D2074ABCE}"/>
    <cellStyle name="Normal 5 4 3 3 2 4" xfId="57787" xr:uid="{51985B01-D9A5-49CD-956C-B1FF3C2E55EA}"/>
    <cellStyle name="Normal 5 4 3 3 3" xfId="21909" xr:uid="{063F7D80-70A5-40FE-A1B9-BA69EDCC87CE}"/>
    <cellStyle name="Normal 5 4 3 3 4" xfId="9967" xr:uid="{844F010F-D936-48FB-B3CF-A8474F8826E5}"/>
    <cellStyle name="Normal 5 4 3 3 5" xfId="27894" xr:uid="{B5F192EC-395A-4597-98C1-0B9A77614C41}"/>
    <cellStyle name="Normal 5 4 3 3 6" xfId="39839" xr:uid="{DD7DB8D6-D650-476B-9A44-DC3592948C43}"/>
    <cellStyle name="Normal 5 4 3 3 7" xfId="51804" xr:uid="{AE152252-CA24-4E5E-906C-D9205FF12D99}"/>
    <cellStyle name="Normal 5 4 3 4" xfId="12980" xr:uid="{E6B8A83F-E1B1-4243-BDF3-AE39390587CE}"/>
    <cellStyle name="Normal 5 4 3 4 2" xfId="30907" xr:uid="{F0461408-B643-4118-9F19-FA9EF49EE348}"/>
    <cellStyle name="Normal 5 4 3 4 3" xfId="42852" xr:uid="{D8B9F0FF-E74B-4F11-9C0B-291FF0537FA4}"/>
    <cellStyle name="Normal 5 4 3 4 4" xfId="54817" xr:uid="{44E490DC-9D0C-4578-B840-522AF60F26CE}"/>
    <cellStyle name="Normal 5 4 3 5" xfId="18939" xr:uid="{DEAB45C1-3BFE-452E-9F92-C8ABB565DD9D}"/>
    <cellStyle name="Normal 5 4 3 6" xfId="6997" xr:uid="{1A734879-A45D-42FC-B1E8-1664FE2238A8}"/>
    <cellStyle name="Normal 5 4 3 7" xfId="24924" xr:uid="{2B3DFAC2-BE1E-4414-8BC1-7E66C4426CDC}"/>
    <cellStyle name="Normal 5 4 3 8" xfId="36869" xr:uid="{06216E1C-9C79-4B19-AA8F-4A9E93AF1B7B}"/>
    <cellStyle name="Normal 5 4 3 9" xfId="48834" xr:uid="{A8559B1B-04D2-4CB3-8E4E-4877B2AFE30A}"/>
    <cellStyle name="Normal 5 4 4" xfId="1739" xr:uid="{00000000-0005-0000-0000-000056000000}"/>
    <cellStyle name="Normal 5 4 4 2" xfId="4709" xr:uid="{C5D75BF5-4D03-44C4-BC49-D09D1829EFD6}"/>
    <cellStyle name="Normal 5 4 4 2 2" xfId="16672" xr:uid="{88BBAC13-D1EE-42EC-9C81-12BA6997F680}"/>
    <cellStyle name="Normal 5 4 4 2 2 2" xfId="34599" xr:uid="{0E29F96F-3BD8-41A8-B26C-56FF1B54EFDF}"/>
    <cellStyle name="Normal 5 4 4 2 2 3" xfId="46544" xr:uid="{0C656899-CFAA-4573-9034-830345F4E9B6}"/>
    <cellStyle name="Normal 5 4 4 2 2 4" xfId="58509" xr:uid="{94715E8F-DF22-42D6-AF9C-0A430B9F2009}"/>
    <cellStyle name="Normal 5 4 4 2 3" xfId="22631" xr:uid="{61AF0616-2CCD-4068-B315-75A8399B4F76}"/>
    <cellStyle name="Normal 5 4 4 2 4" xfId="10689" xr:uid="{81B1E37B-2A4C-4A96-90B9-FA6B370B6F31}"/>
    <cellStyle name="Normal 5 4 4 2 5" xfId="28616" xr:uid="{11EEF273-AC9D-4CA6-A629-74D15741B0DC}"/>
    <cellStyle name="Normal 5 4 4 2 6" xfId="40561" xr:uid="{FBABECD6-FDC8-4CDB-9A41-20D77371A99B}"/>
    <cellStyle name="Normal 5 4 4 2 7" xfId="52526" xr:uid="{EC62E0D2-4A4A-452C-876F-4BBEB31D6C54}"/>
    <cellStyle name="Normal 5 4 4 3" xfId="13702" xr:uid="{FA719CBE-DC15-482B-B42C-B437EC142E75}"/>
    <cellStyle name="Normal 5 4 4 3 2" xfId="31629" xr:uid="{257653AF-85A8-44B5-89D1-8781EF4B7CED}"/>
    <cellStyle name="Normal 5 4 4 3 3" xfId="43574" xr:uid="{4D33B585-F445-4253-BF44-FB2F69775917}"/>
    <cellStyle name="Normal 5 4 4 3 4" xfId="55539" xr:uid="{17EA18A9-52D0-46ED-8815-75CD05A11CEE}"/>
    <cellStyle name="Normal 5 4 4 4" xfId="19661" xr:uid="{DD66FAEA-4CC6-4D2F-9033-CA9261F9FB59}"/>
    <cellStyle name="Normal 5 4 4 5" xfId="7719" xr:uid="{2AAF474A-AE4E-4445-A46F-18EDDCC6E647}"/>
    <cellStyle name="Normal 5 4 4 6" xfId="25646" xr:uid="{F911B62A-E7A1-4879-B1EF-E48D88558B6E}"/>
    <cellStyle name="Normal 5 4 4 7" xfId="37591" xr:uid="{19E59554-0719-4CF6-B5F3-7BE35E9078E8}"/>
    <cellStyle name="Normal 5 4 4 8" xfId="49556" xr:uid="{D43950FA-9C66-460D-AFAB-7C1678985786}"/>
    <cellStyle name="Normal 5 4 5" xfId="3265" xr:uid="{71AFC67C-6564-4AD6-868B-8CF270A94C96}"/>
    <cellStyle name="Normal 5 4 5 2" xfId="15228" xr:uid="{DADBEEBC-1E61-4EE2-BBEA-E161E269C423}"/>
    <cellStyle name="Normal 5 4 5 2 2" xfId="33155" xr:uid="{064F8ADA-D9B8-4992-9E22-1AECBF62AB7A}"/>
    <cellStyle name="Normal 5 4 5 2 3" xfId="45100" xr:uid="{729CA779-97AF-4F75-9EB1-E973DE1FB19F}"/>
    <cellStyle name="Normal 5 4 5 2 4" xfId="57065" xr:uid="{C896AAE3-C10E-4325-804F-0C799332553C}"/>
    <cellStyle name="Normal 5 4 5 3" xfId="21187" xr:uid="{D45BA25B-E2B7-4224-B391-4A4BBE1BA13E}"/>
    <cellStyle name="Normal 5 4 5 4" xfId="9245" xr:uid="{14F6A4B8-BF0B-4680-963B-B79B36F3E55D}"/>
    <cellStyle name="Normal 5 4 5 5" xfId="27172" xr:uid="{3D78F096-6FB9-4040-BB5A-A2524F8C4002}"/>
    <cellStyle name="Normal 5 4 5 6" xfId="39117" xr:uid="{12BAF599-F200-44D7-B561-B6833A046B6F}"/>
    <cellStyle name="Normal 5 4 5 7" xfId="51082" xr:uid="{AE414269-4910-4FA1-B5CA-BAFA9851AB27}"/>
    <cellStyle name="Normal 5 4 6" xfId="12258" xr:uid="{C8A09831-5E27-45FA-A0AA-D0D766E0D74E}"/>
    <cellStyle name="Normal 5 4 6 2" xfId="30185" xr:uid="{E9766153-42B0-4ABA-8405-B9FD41A7C065}"/>
    <cellStyle name="Normal 5 4 6 3" xfId="42130" xr:uid="{281AFD8C-37AA-4DFE-A9CB-F5DC05EEB74F}"/>
    <cellStyle name="Normal 5 4 6 4" xfId="54095" xr:uid="{0A5F8FD0-7B4A-44A0-8470-84E21A3E915E}"/>
    <cellStyle name="Normal 5 4 7" xfId="18217" xr:uid="{99903B48-24E3-4831-9DD1-199B825331DA}"/>
    <cellStyle name="Normal 5 4 8" xfId="6275" xr:uid="{AB430196-6007-4FF1-AF83-45B3FE434FDB}"/>
    <cellStyle name="Normal 5 4 9" xfId="24202" xr:uid="{E203DE9E-3337-41C7-92C5-B50A5F24280C}"/>
    <cellStyle name="Normal 5 5" xfId="411" xr:uid="{00000000-0005-0000-0000-000056000000}"/>
    <cellStyle name="Normal 5 5 10" xfId="48228" xr:uid="{886F834F-FB72-4648-94FB-DCFADDD9EBDD}"/>
    <cellStyle name="Normal 5 5 2" xfId="1133" xr:uid="{00000000-0005-0000-0000-000056000000}"/>
    <cellStyle name="Normal 5 5 2 2" xfId="2577" xr:uid="{00000000-0005-0000-0000-000056000000}"/>
    <cellStyle name="Normal 5 5 2 2 2" xfId="5547" xr:uid="{ADF23F5D-E826-4E80-AE0E-DA4F467F2083}"/>
    <cellStyle name="Normal 5 5 2 2 2 2" xfId="17510" xr:uid="{8C064DD5-E84A-422F-A513-082973F0CE97}"/>
    <cellStyle name="Normal 5 5 2 2 2 2 2" xfId="35437" xr:uid="{EE94E379-F22D-4144-9CB7-03B4D010F2BE}"/>
    <cellStyle name="Normal 5 5 2 2 2 2 3" xfId="47382" xr:uid="{46DD2E55-8710-4676-9CF9-8A04EA25A710}"/>
    <cellStyle name="Normal 5 5 2 2 2 2 4" xfId="59347" xr:uid="{4417EC2B-2CAB-4040-A0BB-12A6A5B5CBD5}"/>
    <cellStyle name="Normal 5 5 2 2 2 3" xfId="23469" xr:uid="{63F8342A-202D-45B6-B71A-5E50750B566B}"/>
    <cellStyle name="Normal 5 5 2 2 2 4" xfId="11527" xr:uid="{E5370A82-A245-4880-ADEE-4051E4F0AAE7}"/>
    <cellStyle name="Normal 5 5 2 2 2 5" xfId="29454" xr:uid="{A055D6EC-AAD4-43E0-871C-EC8B7B8C28EC}"/>
    <cellStyle name="Normal 5 5 2 2 2 6" xfId="41399" xr:uid="{348BD7BB-BDED-4E4B-90DC-387CD8C970A2}"/>
    <cellStyle name="Normal 5 5 2 2 2 7" xfId="53364" xr:uid="{8914B80D-21AD-446B-A13A-EEE2FE6E6D7D}"/>
    <cellStyle name="Normal 5 5 2 2 3" xfId="14540" xr:uid="{F98B97B6-9D81-4845-8CF7-95F4D8F8A697}"/>
    <cellStyle name="Normal 5 5 2 2 3 2" xfId="32467" xr:uid="{A3A0C0D1-3E1F-4146-845E-BDD7E66BE612}"/>
    <cellStyle name="Normal 5 5 2 2 3 3" xfId="44412" xr:uid="{2E5778E1-C1DC-45FB-8703-117CEB7E2C4B}"/>
    <cellStyle name="Normal 5 5 2 2 3 4" xfId="56377" xr:uid="{71C72C3F-7DDC-4B3B-B159-6D8A6D6CA5E7}"/>
    <cellStyle name="Normal 5 5 2 2 4" xfId="20499" xr:uid="{D310A4E6-8E93-415D-9565-2453E4101956}"/>
    <cellStyle name="Normal 5 5 2 2 5" xfId="8557" xr:uid="{1A313526-D925-4C66-9F8C-1CE0885B6DC2}"/>
    <cellStyle name="Normal 5 5 2 2 6" xfId="26484" xr:uid="{5632010A-7697-47FD-B7E9-58C6FB1D173F}"/>
    <cellStyle name="Normal 5 5 2 2 7" xfId="38429" xr:uid="{046E8BFB-9FA8-4211-A15B-AB803ED9D837}"/>
    <cellStyle name="Normal 5 5 2 2 8" xfId="50394" xr:uid="{2C9D49A0-C7F8-4537-ACE3-E37083DC616C}"/>
    <cellStyle name="Normal 5 5 2 3" xfId="4103" xr:uid="{0498D549-85CE-4629-970D-F3D2221C3AC2}"/>
    <cellStyle name="Normal 5 5 2 3 2" xfId="16066" xr:uid="{269C9153-75FF-4D76-BF9D-3AB170CEB3CE}"/>
    <cellStyle name="Normal 5 5 2 3 2 2" xfId="33993" xr:uid="{76F43D4F-B374-4983-856E-4827E98E17F2}"/>
    <cellStyle name="Normal 5 5 2 3 2 3" xfId="45938" xr:uid="{1A8307ED-69DE-47D0-8FAF-178E25AA09E5}"/>
    <cellStyle name="Normal 5 5 2 3 2 4" xfId="57903" xr:uid="{C3AA609F-00C9-4C65-9DF2-F63C80546043}"/>
    <cellStyle name="Normal 5 5 2 3 3" xfId="22025" xr:uid="{7065C60B-924D-4DC8-AAE3-201786937FC2}"/>
    <cellStyle name="Normal 5 5 2 3 4" xfId="10083" xr:uid="{B954B0CA-1D12-4A97-8317-676909D51914}"/>
    <cellStyle name="Normal 5 5 2 3 5" xfId="28010" xr:uid="{27BEC54A-F765-483D-9BAC-ED3B033A94E1}"/>
    <cellStyle name="Normal 5 5 2 3 6" xfId="39955" xr:uid="{F6DD6344-14B9-4B73-ABB4-B94BA75EE2E2}"/>
    <cellStyle name="Normal 5 5 2 3 7" xfId="51920" xr:uid="{7EBA4083-3D57-4EF4-AD3E-56DA31048730}"/>
    <cellStyle name="Normal 5 5 2 4" xfId="13096" xr:uid="{7DF96570-30D7-48CB-B7E0-92B7609242C2}"/>
    <cellStyle name="Normal 5 5 2 4 2" xfId="31023" xr:uid="{F0090C46-AE56-4B82-BFDA-5AD01C257F99}"/>
    <cellStyle name="Normal 5 5 2 4 3" xfId="42968" xr:uid="{946022F4-7F32-4108-9A0A-CFC28AA01D19}"/>
    <cellStyle name="Normal 5 5 2 4 4" xfId="54933" xr:uid="{F876B664-2C10-490B-9ABF-C433762465A9}"/>
    <cellStyle name="Normal 5 5 2 5" xfId="19055" xr:uid="{D197850F-2515-4EF6-9BD8-7B2E21A4889B}"/>
    <cellStyle name="Normal 5 5 2 6" xfId="7113" xr:uid="{B3B57DD0-FD24-43E3-894E-73F29E0205F5}"/>
    <cellStyle name="Normal 5 5 2 7" xfId="25040" xr:uid="{DA87A6B2-A7DE-48A9-B1AC-7238D28EDA36}"/>
    <cellStyle name="Normal 5 5 2 8" xfId="36985" xr:uid="{6A3A10F2-830E-4F5B-80F7-C35F3B5CA3C9}"/>
    <cellStyle name="Normal 5 5 2 9" xfId="48950" xr:uid="{E52F4643-78CF-47C2-AD41-E897DDDA2F12}"/>
    <cellStyle name="Normal 5 5 3" xfId="1855" xr:uid="{00000000-0005-0000-0000-000056000000}"/>
    <cellStyle name="Normal 5 5 3 2" xfId="4825" xr:uid="{5312F710-1986-447E-AD5F-D39013E4D760}"/>
    <cellStyle name="Normal 5 5 3 2 2" xfId="16788" xr:uid="{DB567075-48EC-43ED-A65C-B03CA08CA326}"/>
    <cellStyle name="Normal 5 5 3 2 2 2" xfId="34715" xr:uid="{48F2DD7A-29DE-489C-BBD5-9C4E00E3ECA6}"/>
    <cellStyle name="Normal 5 5 3 2 2 3" xfId="46660" xr:uid="{7302DEDB-C560-4CA9-B94B-1672A0EB884B}"/>
    <cellStyle name="Normal 5 5 3 2 2 4" xfId="58625" xr:uid="{724812DF-1300-4E88-96D4-6693B813DDE9}"/>
    <cellStyle name="Normal 5 5 3 2 3" xfId="22747" xr:uid="{BB18470B-A91D-4802-9B12-D0B851EFFBA8}"/>
    <cellStyle name="Normal 5 5 3 2 4" xfId="10805" xr:uid="{C165B603-86F5-4A77-A8B2-1D40FD532D22}"/>
    <cellStyle name="Normal 5 5 3 2 5" xfId="28732" xr:uid="{B9292B17-3071-4F98-B569-C99CA1749CAD}"/>
    <cellStyle name="Normal 5 5 3 2 6" xfId="40677" xr:uid="{874FF421-3D74-417A-BE89-50FC421FD740}"/>
    <cellStyle name="Normal 5 5 3 2 7" xfId="52642" xr:uid="{48152F3E-CB9F-4939-8DE9-A605A7F349FE}"/>
    <cellStyle name="Normal 5 5 3 3" xfId="13818" xr:uid="{29D06909-B5C8-43FF-9838-89980FB45AAB}"/>
    <cellStyle name="Normal 5 5 3 3 2" xfId="31745" xr:uid="{A170DD38-ACA8-4BE0-BE8D-91783B46B96A}"/>
    <cellStyle name="Normal 5 5 3 3 3" xfId="43690" xr:uid="{18E185F8-D243-499A-9A7A-492ADB7995C6}"/>
    <cellStyle name="Normal 5 5 3 3 4" xfId="55655" xr:uid="{1D44A247-4FCC-4C55-84D9-711934DAD15B}"/>
    <cellStyle name="Normal 5 5 3 4" xfId="19777" xr:uid="{F2F0DBD0-1E6C-4C88-B343-2199860B5823}"/>
    <cellStyle name="Normal 5 5 3 5" xfId="7835" xr:uid="{14CB96C9-FD7D-4BFB-B28F-73B41877B7C0}"/>
    <cellStyle name="Normal 5 5 3 6" xfId="25762" xr:uid="{9A5B39A4-3064-4318-ABC0-99DE0AD22133}"/>
    <cellStyle name="Normal 5 5 3 7" xfId="37707" xr:uid="{21824C57-AA58-4387-86C0-34BB7C48F2DA}"/>
    <cellStyle name="Normal 5 5 3 8" xfId="49672" xr:uid="{2CDE581F-A161-47FB-92CF-1D332052594E}"/>
    <cellStyle name="Normal 5 5 4" xfId="3381" xr:uid="{B19D323B-885B-43D3-BD23-8771A4AEAF81}"/>
    <cellStyle name="Normal 5 5 4 2" xfId="15344" xr:uid="{C4833439-0CF1-4214-8143-932BAC8B21DC}"/>
    <cellStyle name="Normal 5 5 4 2 2" xfId="33271" xr:uid="{65129221-8F39-422A-8886-05F8EE3AB60D}"/>
    <cellStyle name="Normal 5 5 4 2 3" xfId="45216" xr:uid="{EBF98CC9-EAF9-4E12-A396-D29255C5C9DC}"/>
    <cellStyle name="Normal 5 5 4 2 4" xfId="57181" xr:uid="{498D8940-818E-4477-9A6B-88E69EFFFB5B}"/>
    <cellStyle name="Normal 5 5 4 3" xfId="21303" xr:uid="{B0E908F9-DC7A-490B-A3B6-D9357B87237B}"/>
    <cellStyle name="Normal 5 5 4 4" xfId="9361" xr:uid="{ACDE8CCE-8A21-4E02-B9D4-B1C230DEA2BB}"/>
    <cellStyle name="Normal 5 5 4 5" xfId="27288" xr:uid="{0D235951-C8E0-4A0D-971A-FDCE937FEC58}"/>
    <cellStyle name="Normal 5 5 4 6" xfId="39233" xr:uid="{60B917F1-5E18-43BF-B922-D365C939590B}"/>
    <cellStyle name="Normal 5 5 4 7" xfId="51198" xr:uid="{8BAF6B5D-0224-4327-A40D-8CE0D1FB58C5}"/>
    <cellStyle name="Normal 5 5 5" xfId="12374" xr:uid="{3BD47D9B-57C1-4469-BD15-442B4432AFAB}"/>
    <cellStyle name="Normal 5 5 5 2" xfId="30301" xr:uid="{69D52AB4-7B96-435C-8712-C5AE1C924C85}"/>
    <cellStyle name="Normal 5 5 5 3" xfId="42246" xr:uid="{AA31EF02-A541-4C8B-9E49-816DBD8DDB16}"/>
    <cellStyle name="Normal 5 5 5 4" xfId="54211" xr:uid="{0912F2B3-3E70-46A6-9F1C-F3FA4E0DF7E5}"/>
    <cellStyle name="Normal 5 5 6" xfId="18333" xr:uid="{D67DC2B8-39FF-412A-A4B5-49FD660DEE82}"/>
    <cellStyle name="Normal 5 5 7" xfId="6391" xr:uid="{D74D287E-C5E1-4FB7-B9B7-A1B5B03A3A8B}"/>
    <cellStyle name="Normal 5 5 8" xfId="24318" xr:uid="{E3EBFA59-ABFC-43D5-A79A-D2DCCB3CB66B}"/>
    <cellStyle name="Normal 5 5 9" xfId="36263" xr:uid="{5219E7F1-4205-4742-8153-F42EB5C5FC02}"/>
    <cellStyle name="Normal 5 6" xfId="785" xr:uid="{00000000-0005-0000-0000-000056000000}"/>
    <cellStyle name="Normal 5 6 2" xfId="2229" xr:uid="{00000000-0005-0000-0000-000056000000}"/>
    <cellStyle name="Normal 5 6 2 2" xfId="5199" xr:uid="{603E91F6-AA6F-42A9-A1D2-210E89A48583}"/>
    <cellStyle name="Normal 5 6 2 2 2" xfId="17162" xr:uid="{0A6019D3-FDEE-440C-94FC-FC8E3883CE19}"/>
    <cellStyle name="Normal 5 6 2 2 2 2" xfId="35089" xr:uid="{EEBD71DF-D669-4125-8B9F-BBDFE0A06C9C}"/>
    <cellStyle name="Normal 5 6 2 2 2 3" xfId="47034" xr:uid="{04F73355-3BBB-4965-8882-92F2722CA6E3}"/>
    <cellStyle name="Normal 5 6 2 2 2 4" xfId="58999" xr:uid="{453E0605-3E84-4A77-90FE-1008529838B7}"/>
    <cellStyle name="Normal 5 6 2 2 3" xfId="23121" xr:uid="{9E8F9AFE-E371-4897-BA6A-C34B63581A46}"/>
    <cellStyle name="Normal 5 6 2 2 4" xfId="11179" xr:uid="{2D5D2906-4164-40C6-8176-990C41E43D81}"/>
    <cellStyle name="Normal 5 6 2 2 5" xfId="29106" xr:uid="{C847CCB5-A9CD-4139-982C-66467A5DDBBF}"/>
    <cellStyle name="Normal 5 6 2 2 6" xfId="41051" xr:uid="{8350A880-ACC9-4427-9EA5-31F6F7F73857}"/>
    <cellStyle name="Normal 5 6 2 2 7" xfId="53016" xr:uid="{3474BE77-10D1-4F15-867D-64ECAAB25A18}"/>
    <cellStyle name="Normal 5 6 2 3" xfId="14192" xr:uid="{74E12144-52E1-4AC6-A917-C1EEB7749F1F}"/>
    <cellStyle name="Normal 5 6 2 3 2" xfId="32119" xr:uid="{853593A7-EF25-4FB5-95C0-320A52BC6D36}"/>
    <cellStyle name="Normal 5 6 2 3 3" xfId="44064" xr:uid="{C8B8CF70-8FB5-4FB6-89CF-55CC04A2CED0}"/>
    <cellStyle name="Normal 5 6 2 3 4" xfId="56029" xr:uid="{CA0412A7-B1C7-485F-ACEA-93FFA30239A0}"/>
    <cellStyle name="Normal 5 6 2 4" xfId="20151" xr:uid="{57618257-E3E8-4368-B52E-9DA87A698142}"/>
    <cellStyle name="Normal 5 6 2 5" xfId="8209" xr:uid="{5D8ACA55-4412-4F1E-8F1C-895E6A3CC05B}"/>
    <cellStyle name="Normal 5 6 2 6" xfId="26136" xr:uid="{26299FB5-51C3-4429-A087-CD36495AA6F6}"/>
    <cellStyle name="Normal 5 6 2 7" xfId="38081" xr:uid="{E81888C5-4BEF-4144-9EC4-8CB7FE8BD97B}"/>
    <cellStyle name="Normal 5 6 2 8" xfId="50046" xr:uid="{800FAE7C-7808-4EB9-915B-D5B753116FE6}"/>
    <cellStyle name="Normal 5 6 3" xfId="3755" xr:uid="{6CA887D1-DBD5-4BFC-9118-5AF2A1ADDDAB}"/>
    <cellStyle name="Normal 5 6 3 2" xfId="15718" xr:uid="{A927A34D-87F0-4C96-B59A-241A2524EC67}"/>
    <cellStyle name="Normal 5 6 3 2 2" xfId="33645" xr:uid="{D34DBE25-0A4F-453E-9EE5-F5892AB4E710}"/>
    <cellStyle name="Normal 5 6 3 2 3" xfId="45590" xr:uid="{048C8696-6A08-42D6-AB06-1426C7AA4B3D}"/>
    <cellStyle name="Normal 5 6 3 2 4" xfId="57555" xr:uid="{7A79B567-7160-4B2B-A8CC-BC7D7044C576}"/>
    <cellStyle name="Normal 5 6 3 3" xfId="21677" xr:uid="{E007DD5A-7B75-41FC-BBCD-EE12F9770EF6}"/>
    <cellStyle name="Normal 5 6 3 4" xfId="9735" xr:uid="{2A034E51-828E-42E8-B832-025EA5BB9D68}"/>
    <cellStyle name="Normal 5 6 3 5" xfId="27662" xr:uid="{225EAC2B-5FAA-40E5-B9DD-D2AD7472F59A}"/>
    <cellStyle name="Normal 5 6 3 6" xfId="39607" xr:uid="{E680B15A-A903-4EA0-B59B-E6F7148E2A60}"/>
    <cellStyle name="Normal 5 6 3 7" xfId="51572" xr:uid="{2DA7218E-AE49-410A-8772-514EAFC7C72A}"/>
    <cellStyle name="Normal 5 6 4" xfId="12748" xr:uid="{80076AB6-FBD7-41A5-9CDC-1167B0EB6F50}"/>
    <cellStyle name="Normal 5 6 4 2" xfId="30675" xr:uid="{C9362A23-3F09-4B73-8ADD-C3DE9A678D8D}"/>
    <cellStyle name="Normal 5 6 4 3" xfId="42620" xr:uid="{8964669D-8224-4D7C-A556-966137C00B0D}"/>
    <cellStyle name="Normal 5 6 4 4" xfId="54585" xr:uid="{1663ADA6-8B22-4E9A-A087-637B45F125D3}"/>
    <cellStyle name="Normal 5 6 5" xfId="18707" xr:uid="{DE4281E1-05B1-4ADE-A020-9E8C122D15D0}"/>
    <cellStyle name="Normal 5 6 6" xfId="6765" xr:uid="{4BC37155-DA8F-49D7-9040-1ED3EE6173B7}"/>
    <cellStyle name="Normal 5 6 7" xfId="24692" xr:uid="{6EB00F81-7ACE-44F4-BE68-ACD58208C542}"/>
    <cellStyle name="Normal 5 6 8" xfId="36637" xr:uid="{A85D5166-379E-44C4-AD45-49558EBFAC83}"/>
    <cellStyle name="Normal 5 6 9" xfId="48602" xr:uid="{F372E876-E3B2-44D1-A583-83AA5E8E855C}"/>
    <cellStyle name="Normal 5 7" xfId="1507" xr:uid="{00000000-0005-0000-0000-000056000000}"/>
    <cellStyle name="Normal 5 7 2" xfId="4477" xr:uid="{B13ABE98-A43E-441D-BE8D-0C77D095E661}"/>
    <cellStyle name="Normal 5 7 2 2" xfId="16440" xr:uid="{6FD52777-EFF9-4C73-956A-68F6C9D8D652}"/>
    <cellStyle name="Normal 5 7 2 2 2" xfId="34367" xr:uid="{C4D3681C-B00E-41DD-AD7C-7257F2B1180F}"/>
    <cellStyle name="Normal 5 7 2 2 3" xfId="46312" xr:uid="{1C5DD243-4DD3-40FC-AD83-D2BF45A3B9B5}"/>
    <cellStyle name="Normal 5 7 2 2 4" xfId="58277" xr:uid="{129D4828-1764-4049-A4BA-D6B756CB99C9}"/>
    <cellStyle name="Normal 5 7 2 3" xfId="22399" xr:uid="{2031E776-4546-4C5D-815F-01F6072DF74C}"/>
    <cellStyle name="Normal 5 7 2 4" xfId="10457" xr:uid="{53050FF4-5C14-4701-BFE2-F63D0448B30F}"/>
    <cellStyle name="Normal 5 7 2 5" xfId="28384" xr:uid="{D4E4A960-0E9A-47BE-9CA8-73AE05B47856}"/>
    <cellStyle name="Normal 5 7 2 6" xfId="40329" xr:uid="{1F1F0B2B-438C-43CD-8934-50FB01F79F23}"/>
    <cellStyle name="Normal 5 7 2 7" xfId="52294" xr:uid="{87AD28F9-CCB5-4F2D-920A-05FB8B1887E7}"/>
    <cellStyle name="Normal 5 7 3" xfId="13470" xr:uid="{20217239-DAF0-4C01-923E-D6E14D9BA3F3}"/>
    <cellStyle name="Normal 5 7 3 2" xfId="31397" xr:uid="{33A69904-2697-4CA3-8F50-B982FDD0C6C8}"/>
    <cellStyle name="Normal 5 7 3 3" xfId="43342" xr:uid="{22ECA9E3-F4BF-4279-A473-5752BE31A598}"/>
    <cellStyle name="Normal 5 7 3 4" xfId="55307" xr:uid="{AB828468-3D11-4D37-A7C0-07B2456F3A8B}"/>
    <cellStyle name="Normal 5 7 4" xfId="19429" xr:uid="{D8DB5E5D-A53C-4932-904F-1EAB04F9C886}"/>
    <cellStyle name="Normal 5 7 5" xfId="7487" xr:uid="{6B2B8A06-3718-4207-A9D8-F14A349B9759}"/>
    <cellStyle name="Normal 5 7 6" xfId="25414" xr:uid="{F43DAB43-5042-4B60-88F8-72A2E7995501}"/>
    <cellStyle name="Normal 5 7 7" xfId="37359" xr:uid="{B89E68FF-4201-4398-A415-FC94C7093F3D}"/>
    <cellStyle name="Normal 5 7 8" xfId="49324" xr:uid="{E661B6A9-B95B-4711-9E26-8EA2C9EECD32}"/>
    <cellStyle name="Normal 5 8" xfId="3033" xr:uid="{917DE0CB-D438-42D1-9279-D03820586117}"/>
    <cellStyle name="Normal 5 8 2" xfId="14996" xr:uid="{9626F490-2D65-41C0-B2AD-0FA0F4CB4AB2}"/>
    <cellStyle name="Normal 5 8 2 2" xfId="32923" xr:uid="{5AD8D1E2-CDCE-46B0-A521-08DA23ED00E7}"/>
    <cellStyle name="Normal 5 8 2 3" xfId="44868" xr:uid="{516E9215-C8A1-4036-9109-87EFBB4EE972}"/>
    <cellStyle name="Normal 5 8 2 4" xfId="56833" xr:uid="{9320A97A-2131-4CCE-BB57-1E86BD3C2907}"/>
    <cellStyle name="Normal 5 8 3" xfId="20955" xr:uid="{E0B33E38-AAC6-4495-BF9B-BCF0E92FC923}"/>
    <cellStyle name="Normal 5 8 4" xfId="9013" xr:uid="{CAAC30F3-FFEC-46A2-96E4-35EEC30A4BC4}"/>
    <cellStyle name="Normal 5 8 5" xfId="26940" xr:uid="{1F11413A-4B68-4B6D-9C38-3D1342266EF6}"/>
    <cellStyle name="Normal 5 8 6" xfId="38885" xr:uid="{E0F94D21-767A-4BCE-994C-45806065FB47}"/>
    <cellStyle name="Normal 5 8 7" xfId="50850" xr:uid="{509F3919-03E6-4916-969F-7FE65AA513B9}"/>
    <cellStyle name="Normal 5 9" xfId="12026" xr:uid="{06A3578A-66B4-47C5-995D-2C1AEA4FB4FB}"/>
    <cellStyle name="Normal 5 9 2" xfId="29953" xr:uid="{63ED1E46-5332-4ADF-B037-13679C79A30F}"/>
    <cellStyle name="Normal 5 9 3" xfId="41898" xr:uid="{4293B63F-CE94-42D1-ADC3-7E755B647054}"/>
    <cellStyle name="Normal 5 9 4" xfId="53863" xr:uid="{D09733D6-CD02-4820-B296-C411DD470EC8}"/>
    <cellStyle name="Normal 6" xfId="728" xr:uid="{00000000-0005-0000-0000-0000EE020000}"/>
    <cellStyle name="Normal 6 10" xfId="48545" xr:uid="{B211F52C-4802-45F8-8920-C9FE8E4B5288}"/>
    <cellStyle name="Normal 6 2" xfId="1450" xr:uid="{00000000-0005-0000-0000-0000EE020000}"/>
    <cellStyle name="Normal 6 2 2" xfId="2894" xr:uid="{00000000-0005-0000-0000-0000EE020000}"/>
    <cellStyle name="Normal 6 2 2 2" xfId="5864" xr:uid="{811FAE5B-6A32-4B3E-A6F3-D9B09526051F}"/>
    <cellStyle name="Normal 6 2 2 2 2" xfId="17827" xr:uid="{541C000E-2C0C-495C-AC7D-6EF193CC1E6F}"/>
    <cellStyle name="Normal 6 2 2 2 2 2" xfId="35754" xr:uid="{0F6DCF75-B558-4C3B-8394-DADE6D3E20B9}"/>
    <cellStyle name="Normal 6 2 2 2 2 3" xfId="47699" xr:uid="{A2E2C410-3EFB-474D-82A4-0FBD34EF2F32}"/>
    <cellStyle name="Normal 6 2 2 2 2 4" xfId="59664" xr:uid="{492057F9-1346-43B7-829F-F3993B7D7EF8}"/>
    <cellStyle name="Normal 6 2 2 2 3" xfId="23786" xr:uid="{A1BF1B12-3023-40CC-A907-0258BC652B61}"/>
    <cellStyle name="Normal 6 2 2 2 4" xfId="11844" xr:uid="{BA3E5516-0C5E-4649-9E7D-2661B2F09206}"/>
    <cellStyle name="Normal 6 2 2 2 5" xfId="29771" xr:uid="{407534F8-8309-4625-92A5-3BC79B9E1B19}"/>
    <cellStyle name="Normal 6 2 2 2 6" xfId="41716" xr:uid="{F32B6679-BC88-4F66-97B5-5B58FB0A778B}"/>
    <cellStyle name="Normal 6 2 2 2 7" xfId="53681" xr:uid="{99CC5371-2B15-4797-920D-C291C4F20CD5}"/>
    <cellStyle name="Normal 6 2 2 3" xfId="14857" xr:uid="{E156B271-FC55-4636-A1F7-9F5A53702965}"/>
    <cellStyle name="Normal 6 2 2 3 2" xfId="32784" xr:uid="{4F3B2A6C-60D4-46EB-A77A-204FD69E633E}"/>
    <cellStyle name="Normal 6 2 2 3 3" xfId="44729" xr:uid="{4F4A4ED8-97AA-4B2B-B4C4-53821CC9542B}"/>
    <cellStyle name="Normal 6 2 2 3 4" xfId="56694" xr:uid="{C4F1FBD8-21C5-425D-BEEC-6FED18B24811}"/>
    <cellStyle name="Normal 6 2 2 4" xfId="20816" xr:uid="{4E097C2B-F32E-4D1D-9C50-1B8E51DDCA53}"/>
    <cellStyle name="Normal 6 2 2 5" xfId="8874" xr:uid="{3E9E0454-90DF-4240-A7E0-48C3990D8758}"/>
    <cellStyle name="Normal 6 2 2 6" xfId="26801" xr:uid="{39987F82-6DB0-42BA-9544-3275FC65042A}"/>
    <cellStyle name="Normal 6 2 2 7" xfId="38746" xr:uid="{7AD69F9D-F0D9-4CE4-8E43-44E33427D1EF}"/>
    <cellStyle name="Normal 6 2 2 8" xfId="50711" xr:uid="{8154A789-6AD9-4EAC-B555-DD988E2B7EB2}"/>
    <cellStyle name="Normal 6 2 3" xfId="4420" xr:uid="{C4D54FCC-01F0-4C75-8948-E284372BC0DB}"/>
    <cellStyle name="Normal 6 2 3 2" xfId="16383" xr:uid="{4A618D56-4DD8-4A5F-999A-21A54649FDBC}"/>
    <cellStyle name="Normal 6 2 3 2 2" xfId="34310" xr:uid="{221F7FC4-67D4-481A-B50E-B58ED0562719}"/>
    <cellStyle name="Normal 6 2 3 2 3" xfId="46255" xr:uid="{268A97F9-F311-4AE3-BC13-8A58EED5B89D}"/>
    <cellStyle name="Normal 6 2 3 2 4" xfId="58220" xr:uid="{D372FA4F-1E34-43F5-84C7-3703C5314F63}"/>
    <cellStyle name="Normal 6 2 3 3" xfId="22342" xr:uid="{A4BABA62-E508-43BD-ACDE-1A05575C3C1F}"/>
    <cellStyle name="Normal 6 2 3 4" xfId="10400" xr:uid="{53665D1D-53C1-429D-876F-CB43C2BBE107}"/>
    <cellStyle name="Normal 6 2 3 5" xfId="28327" xr:uid="{72C870D6-B6F1-470E-BC97-4268B6807BE5}"/>
    <cellStyle name="Normal 6 2 3 6" xfId="40272" xr:uid="{EDC3A379-4619-42D7-A541-16922E54CBE1}"/>
    <cellStyle name="Normal 6 2 3 7" xfId="52237" xr:uid="{9A14586A-587F-41C3-946A-9A9AF5D981CE}"/>
    <cellStyle name="Normal 6 2 4" xfId="13413" xr:uid="{057E5964-4427-408B-A17A-4B81DC69E1B7}"/>
    <cellStyle name="Normal 6 2 4 2" xfId="31340" xr:uid="{B0B00107-4279-4312-AEA4-CE04AC8BD3A0}"/>
    <cellStyle name="Normal 6 2 4 3" xfId="43285" xr:uid="{4C26ED7E-1ED9-4251-9D65-A11166094664}"/>
    <cellStyle name="Normal 6 2 4 4" xfId="55250" xr:uid="{41D89D7D-29DB-4AB9-A794-DE2DE5436AE3}"/>
    <cellStyle name="Normal 6 2 5" xfId="19372" xr:uid="{8DCCFD97-842D-4B94-8717-953C1847AF7B}"/>
    <cellStyle name="Normal 6 2 6" xfId="7430" xr:uid="{6D15C33A-2442-4CC1-B6F7-80C316E2E1C9}"/>
    <cellStyle name="Normal 6 2 7" xfId="25357" xr:uid="{EDDA866F-0781-4AD4-88D7-5F8DFEB1C0D0}"/>
    <cellStyle name="Normal 6 2 8" xfId="37302" xr:uid="{62C0024A-CC68-4311-8E5A-F4E809C7E8A2}"/>
    <cellStyle name="Normal 6 2 9" xfId="49267" xr:uid="{A5467CFC-A518-4F4F-91DC-483E6388A232}"/>
    <cellStyle name="Normal 6 3" xfId="2172" xr:uid="{00000000-0005-0000-0000-0000EE020000}"/>
    <cellStyle name="Normal 6 3 2" xfId="5142" xr:uid="{1BE93AF4-DAA2-42FF-BD7D-1688CF38BA56}"/>
    <cellStyle name="Normal 6 3 2 2" xfId="17105" xr:uid="{B9C03384-5808-4C7E-B868-0E48C2CC089A}"/>
    <cellStyle name="Normal 6 3 2 2 2" xfId="35032" xr:uid="{7B02CBB6-4AAC-443D-A328-00BA46E5BE50}"/>
    <cellStyle name="Normal 6 3 2 2 3" xfId="46977" xr:uid="{29D79A67-95AC-4026-8ADC-7101F7D7FFC8}"/>
    <cellStyle name="Normal 6 3 2 2 4" xfId="58942" xr:uid="{5534AF09-C2D0-489E-969E-7C0FCCD1058E}"/>
    <cellStyle name="Normal 6 3 2 3" xfId="23064" xr:uid="{E95017D5-73A3-4CD8-AD35-7EB103D25683}"/>
    <cellStyle name="Normal 6 3 2 4" xfId="11122" xr:uid="{47FBEAA9-6DEB-40B3-9ED2-527E67069CC3}"/>
    <cellStyle name="Normal 6 3 2 5" xfId="29049" xr:uid="{80379286-58D7-4D19-9E30-5BA14EFF24B3}"/>
    <cellStyle name="Normal 6 3 2 6" xfId="40994" xr:uid="{8037FD0D-51E5-4E20-99F6-025DD713F8C6}"/>
    <cellStyle name="Normal 6 3 2 7" xfId="52959" xr:uid="{53981877-15CB-4434-B49A-8FA3F7857D01}"/>
    <cellStyle name="Normal 6 3 3" xfId="14135" xr:uid="{3AE85A5B-F29B-4539-B083-42C018CDB514}"/>
    <cellStyle name="Normal 6 3 3 2" xfId="32062" xr:uid="{586B0F6F-4568-42BB-8797-53149B0A6E8A}"/>
    <cellStyle name="Normal 6 3 3 3" xfId="44007" xr:uid="{09117AEA-8067-4DF3-B2AA-BD1A575DD6EA}"/>
    <cellStyle name="Normal 6 3 3 4" xfId="55972" xr:uid="{C1C8BA2C-7DE0-47C9-BE60-A9BB79E5A4DE}"/>
    <cellStyle name="Normal 6 3 4" xfId="20094" xr:uid="{0EE08AF3-221C-4E27-AE83-0C21AE8759E2}"/>
    <cellStyle name="Normal 6 3 5" xfId="8152" xr:uid="{F70187C2-34CF-4EAD-BA36-3F9804B19C90}"/>
    <cellStyle name="Normal 6 3 6" xfId="26079" xr:uid="{929D4AE0-724D-4B68-975F-8EC9D259C73F}"/>
    <cellStyle name="Normal 6 3 7" xfId="38024" xr:uid="{0C191CB0-EBA8-4AB0-9AA6-D25D62F37446}"/>
    <cellStyle name="Normal 6 3 8" xfId="49989" xr:uid="{CDA2EC18-4715-4D2C-896B-338836A69E3B}"/>
    <cellStyle name="Normal 6 4" xfId="3698" xr:uid="{EEC8BC25-C336-4F90-9B88-65DFD9E28C97}"/>
    <cellStyle name="Normal 6 4 2" xfId="15661" xr:uid="{9720F3A4-68F1-406F-A6B3-4067D1D60D73}"/>
    <cellStyle name="Normal 6 4 2 2" xfId="33588" xr:uid="{487ED186-546E-4ED6-AAC7-6413E614CBF1}"/>
    <cellStyle name="Normal 6 4 2 3" xfId="45533" xr:uid="{3D82AC55-4D44-4136-A7FB-DE603CB90AFD}"/>
    <cellStyle name="Normal 6 4 2 4" xfId="57498" xr:uid="{E0893F5F-D9B1-4DF0-9E06-346CDF6B9E7C}"/>
    <cellStyle name="Normal 6 4 3" xfId="21620" xr:uid="{6DA1926D-136B-4B15-A429-92FA82AC09F9}"/>
    <cellStyle name="Normal 6 4 4" xfId="9678" xr:uid="{0532251F-90E9-4EAA-A3AD-1B3D8E5815BB}"/>
    <cellStyle name="Normal 6 4 5" xfId="27605" xr:uid="{5A6A923E-1FCA-48F0-8288-8C36ECC731C3}"/>
    <cellStyle name="Normal 6 4 6" xfId="39550" xr:uid="{0580615F-7BE9-4FC4-BB78-A6F8F8E37F3A}"/>
    <cellStyle name="Normal 6 4 7" xfId="51515" xr:uid="{71172768-9FF0-4838-9160-3C319DC30523}"/>
    <cellStyle name="Normal 6 5" xfId="12691" xr:uid="{469F61BB-2661-48E3-8041-0582F22BCA33}"/>
    <cellStyle name="Normal 6 5 2" xfId="30618" xr:uid="{95FC80D7-FAC6-41EC-A27A-802132BA5E71}"/>
    <cellStyle name="Normal 6 5 3" xfId="42563" xr:uid="{EDBA098F-9680-45E1-AD71-71A4E4D556B0}"/>
    <cellStyle name="Normal 6 5 4" xfId="54528" xr:uid="{DA96887D-1D7D-4746-8A42-0F8827F3ED6D}"/>
    <cellStyle name="Normal 6 6" xfId="18650" xr:uid="{86D8C5DE-EF57-428F-A97B-031C589172F4}"/>
    <cellStyle name="Normal 6 7" xfId="6708" xr:uid="{AD65F422-3285-4B98-AE47-1360B63F2790}"/>
    <cellStyle name="Normal 6 8" xfId="24635" xr:uid="{6C3F947A-A4F5-481B-903B-B70213D3BDA2}"/>
    <cellStyle name="Normal 6 9" xfId="36580" xr:uid="{E525536E-ABF7-40C9-BEAA-38A019304CC1}"/>
    <cellStyle name="Normal 7" xfId="2957" xr:uid="{C702FE48-80D2-4A88-870F-480CC8AEB61A}"/>
    <cellStyle name="Normal 7 2" xfId="5927" xr:uid="{9790A281-5899-4953-AB35-A2FF6F00C1C3}"/>
    <cellStyle name="Normal 7 2 2" xfId="17890" xr:uid="{C369EAE0-738F-422B-AB4D-CEE591A2AE49}"/>
    <cellStyle name="Normal 7 2 2 2" xfId="35817" xr:uid="{24517E5B-2CAB-4597-A186-33D750707BA4}"/>
    <cellStyle name="Normal 7 2 2 3" xfId="47762" xr:uid="{EF2D1C6B-1702-48B6-A3FF-FCB824193EB4}"/>
    <cellStyle name="Normal 7 2 2 4" xfId="59727" xr:uid="{A0EB12DD-28C4-4CB4-910D-53D3B8DC6578}"/>
    <cellStyle name="Normal 7 2 3" xfId="23849" xr:uid="{3AAF968E-E911-4743-AC27-BE1B402A4656}"/>
    <cellStyle name="Normal 7 2 4" xfId="11907" xr:uid="{888248AB-3383-473E-B6EF-0F2BFF148D6C}"/>
    <cellStyle name="Normal 7 2 5" xfId="29834" xr:uid="{7C5A5552-F866-4C19-BA85-715A30EA46BC}"/>
    <cellStyle name="Normal 7 2 6" xfId="41779" xr:uid="{C2755D8B-1137-4C09-8EAF-440285891F1B}"/>
    <cellStyle name="Normal 7 2 7" xfId="53744" xr:uid="{EA2C3E54-7982-42CD-AD9A-3CF81DD6134F}"/>
    <cellStyle name="Normal 7 3" xfId="14920" xr:uid="{04A3D8AD-7E27-417E-8574-6D034E2F14A7}"/>
    <cellStyle name="Normal 7 3 2" xfId="32847" xr:uid="{AD6372D6-5C4A-4076-BD2B-142EBDE9F7E0}"/>
    <cellStyle name="Normal 7 3 3" xfId="44792" xr:uid="{CD063390-FDAB-4AE4-82BD-3417D401C323}"/>
    <cellStyle name="Normal 7 3 4" xfId="56757" xr:uid="{24133099-BEC7-43F0-9309-19D042657836}"/>
    <cellStyle name="Normal 7 4" xfId="20879" xr:uid="{BDC1594E-0158-4AAA-81E3-B815CFEE120E}"/>
    <cellStyle name="Normal 7 5" xfId="8937" xr:uid="{4CA7787F-37CF-4A81-91C5-78E01654E6F8}"/>
    <cellStyle name="Normal 7 6" xfId="26864" xr:uid="{A8E9F531-1B22-4951-9F63-792F64434510}"/>
    <cellStyle name="Normal 7 7" xfId="38809" xr:uid="{C6A3B807-284F-4AF8-918F-B3DC821F7361}"/>
    <cellStyle name="Normal 7 8" xfId="50774" xr:uid="{4F4A897A-9154-4414-AEF7-A6FB586DA281}"/>
    <cellStyle name="Normal 8" xfId="2978" xr:uid="{BB915A27-7D68-4427-A51F-E2B93708BBBE}"/>
    <cellStyle name="Normal 8 2" xfId="5948" xr:uid="{EED22352-8102-4D3E-A8C7-D9FF33648737}"/>
    <cellStyle name="Normal 8 2 2" xfId="17911" xr:uid="{123C3A15-A46A-4ECB-86D4-B2289FF6368F}"/>
    <cellStyle name="Normal 8 2 2 2" xfId="35838" xr:uid="{927ECB11-B02D-4533-9992-8449D98D98A4}"/>
    <cellStyle name="Normal 8 2 2 3" xfId="47783" xr:uid="{77FB11AE-BC4F-4BBC-8C0C-17D806B27911}"/>
    <cellStyle name="Normal 8 2 2 4" xfId="59748" xr:uid="{02FDBDB2-01FC-4CBE-8637-3FCBC304C7DA}"/>
    <cellStyle name="Normal 8 2 3" xfId="23870" xr:uid="{318B0330-E288-4701-BAD4-267DA4E7FE34}"/>
    <cellStyle name="Normal 8 2 4" xfId="11928" xr:uid="{A27DE81F-36D0-4F28-B247-05DF21289399}"/>
    <cellStyle name="Normal 8 2 5" xfId="29855" xr:uid="{68268E4B-B097-46E5-99D9-2B893C96A8A7}"/>
    <cellStyle name="Normal 8 2 6" xfId="41800" xr:uid="{16374DFE-6028-470D-89CE-C3291617551D}"/>
    <cellStyle name="Normal 8 2 7" xfId="53765" xr:uid="{753D4D4C-9AC4-4A4C-ADEA-2DA2F2F31AEB}"/>
    <cellStyle name="Normal 8 3" xfId="14941" xr:uid="{423F34DB-63EF-4955-A93A-D599493E0661}"/>
    <cellStyle name="Normal 8 3 2" xfId="32868" xr:uid="{74BEBAB1-885B-4FDC-8680-11313A8F5FA1}"/>
    <cellStyle name="Normal 8 3 3" xfId="44813" xr:uid="{2AAEB4AD-6F0A-423A-8D80-6A4DDAA06135}"/>
    <cellStyle name="Normal 8 3 4" xfId="56778" xr:uid="{7CE7E5EB-D529-4C5C-AAA8-5C0539EB1CFB}"/>
    <cellStyle name="Normal 8 4" xfId="20900" xr:uid="{53DB5893-16F1-4109-A009-8368C11032AF}"/>
    <cellStyle name="Normal 8 5" xfId="8958" xr:uid="{C09C713C-C163-4656-BF6D-D040D570FCEF}"/>
    <cellStyle name="Normal 8 6" xfId="26885" xr:uid="{8A77D080-52F0-4473-BB20-E0E5FCBBC4E0}"/>
    <cellStyle name="Normal 8 7" xfId="38830" xr:uid="{A673435A-7234-49D3-BEDC-B2E1EDFC61FA}"/>
    <cellStyle name="Normal 8 8" xfId="50795" xr:uid="{AE63DBBA-E2F4-4C0A-AE77-766A2396FBFC}"/>
    <cellStyle name="Normal 9" xfId="2999" xr:uid="{24156DE3-B82E-4A90-9F90-4A364B2CBF2C}"/>
    <cellStyle name="Normal 9 2" xfId="14962" xr:uid="{B6369124-29B2-4DDC-A3CE-5DA49BA75B50}"/>
    <cellStyle name="Normal 9 2 2" xfId="32889" xr:uid="{1139450D-DCBD-497C-9563-F24565FA90C9}"/>
    <cellStyle name="Normal 9 2 3" xfId="44834" xr:uid="{454050E1-BDE5-4B1A-92C1-213A3698D646}"/>
    <cellStyle name="Normal 9 2 4" xfId="56799" xr:uid="{7DB03B3A-8045-4AD3-9F75-31C5E786AC86}"/>
    <cellStyle name="Normal 9 3" xfId="20921" xr:uid="{10CC323D-F841-4218-ADE8-D7153F9599C1}"/>
    <cellStyle name="Normal 9 4" xfId="8979" xr:uid="{064F3470-DB5F-4BA3-8B9E-92906FB861ED}"/>
    <cellStyle name="Normal 9 5" xfId="26906" xr:uid="{DBCD08F9-EB84-43E0-B132-8BF597458895}"/>
    <cellStyle name="Normal 9 6" xfId="38851" xr:uid="{BBD6CF6E-ADCF-41FD-98A0-7552E0FCB11F}"/>
    <cellStyle name="Normal 9 7" xfId="50816" xr:uid="{41ED7001-722C-497E-89CD-F5707D123C8B}"/>
    <cellStyle name="Normal_Solar Installed RE Project Detail as of 3-31-09 by Year" xfId="3" xr:uid="{00000000-0005-0000-0000-000035000000}"/>
    <cellStyle name="Normal_SREC Reg Pgm Status Report 063009 (3)" xfId="4" xr:uid="{00000000-0005-0000-0000-000036000000}"/>
    <cellStyle name="Normal_Summary by Year" xfId="5" xr:uid="{00000000-0005-0000-0000-000037000000}"/>
    <cellStyle name="Note 10" xfId="11995" xr:uid="{3ECDF15B-DF11-4BF9-99AB-518E09B4F2EF}"/>
    <cellStyle name="Note 10 2" xfId="29922" xr:uid="{DB8CEDC6-0AE8-4FC2-84DF-50B50518A46A}"/>
    <cellStyle name="Note 10 3" xfId="41867" xr:uid="{635A8BFC-7829-4976-9DDE-AE5BB8AEB160}"/>
    <cellStyle name="Note 10 4" xfId="53832" xr:uid="{393E20B8-3569-4D6D-891F-49F7D8C405FD}"/>
    <cellStyle name="Note 11" xfId="23914" xr:uid="{C95BE5CB-6548-4B24-A5EC-4F27578A23C7}"/>
    <cellStyle name="Note 12" xfId="23935" xr:uid="{3F0BA6E1-22E6-49F6-8CF5-622876A35040}"/>
    <cellStyle name="Note 13" xfId="35883" xr:uid="{82186D68-C94B-445A-937F-A44B21D4A340}"/>
    <cellStyle name="Note 14" xfId="47827" xr:uid="{0F2C9272-349D-41C7-A247-57D4237652EA}"/>
    <cellStyle name="Note 15" xfId="47848" xr:uid="{4A5E0463-1186-468E-BC35-49062E5CE4B6}"/>
    <cellStyle name="Note 16" xfId="59793" xr:uid="{7746D3C1-1C68-4F8C-B99C-718D9FE797AA}"/>
    <cellStyle name="Note 2" xfId="62" xr:uid="{00000000-0005-0000-0000-000038000000}"/>
    <cellStyle name="Note 2 10" xfId="12025" xr:uid="{41E12619-9B46-4C40-905E-2013044C4054}"/>
    <cellStyle name="Note 2 10 2" xfId="29952" xr:uid="{12B0E7DF-95F7-4790-88D2-7E6D31E49D80}"/>
    <cellStyle name="Note 2 10 3" xfId="41897" xr:uid="{E5BA6A7B-4F92-4958-ABBB-5B60005A5952}"/>
    <cellStyle name="Note 2 10 4" xfId="53862" xr:uid="{1AA75A17-00AF-4FB0-B8B9-5A8F8158EF79}"/>
    <cellStyle name="Note 2 11" xfId="17984" xr:uid="{820C2897-6261-4315-AA13-020081C1D17F}"/>
    <cellStyle name="Note 2 12" xfId="6042" xr:uid="{FA64DEA5-FF59-464B-B276-511025B2BD2E}"/>
    <cellStyle name="Note 2 13" xfId="23969" xr:uid="{7CF73D8F-B5C1-4AF6-91BB-700A745E069C}"/>
    <cellStyle name="Note 2 14" xfId="35914" xr:uid="{7100AF6D-4FC1-407E-989E-D3118CE91757}"/>
    <cellStyle name="Note 2 15" xfId="47879" xr:uid="{19AFEB03-764F-4698-921A-7590930C6011}"/>
    <cellStyle name="Note 2 2" xfId="120" xr:uid="{00000000-0005-0000-0000-000038000000}"/>
    <cellStyle name="Note 2 2 10" xfId="6100" xr:uid="{4D07EF2C-E181-449D-A27E-4C50DCD5758E}"/>
    <cellStyle name="Note 2 2 11" xfId="24027" xr:uid="{F839381D-E1A6-4FAD-80CD-5AEC0B3F464E}"/>
    <cellStyle name="Note 2 2 12" xfId="35972" xr:uid="{7FAC5309-3797-4144-A5D3-371B3BFFF4ED}"/>
    <cellStyle name="Note 2 2 13" xfId="47937" xr:uid="{00AFB45B-2820-40F4-AE62-93FFAECC7EAF}"/>
    <cellStyle name="Note 2 2 2" xfId="236" xr:uid="{00000000-0005-0000-0000-000038000000}"/>
    <cellStyle name="Note 2 2 2 10" xfId="36088" xr:uid="{A5C62196-78F4-4952-9ECE-805BA89F0908}"/>
    <cellStyle name="Note 2 2 2 11" xfId="48053" xr:uid="{C478E069-FCFB-44C0-8D27-806CEBDB027B}"/>
    <cellStyle name="Note 2 2 2 2" xfId="584" xr:uid="{00000000-0005-0000-0000-000038000000}"/>
    <cellStyle name="Note 2 2 2 2 10" xfId="48401" xr:uid="{2DA516B1-BCEA-4EC7-AE7C-C456965C6EB6}"/>
    <cellStyle name="Note 2 2 2 2 2" xfId="1306" xr:uid="{00000000-0005-0000-0000-000038000000}"/>
    <cellStyle name="Note 2 2 2 2 2 2" xfId="2750" xr:uid="{00000000-0005-0000-0000-000038000000}"/>
    <cellStyle name="Note 2 2 2 2 2 2 2" xfId="5720" xr:uid="{4FEABFEF-5E32-4C26-A283-CEABD102AE95}"/>
    <cellStyle name="Note 2 2 2 2 2 2 2 2" xfId="17683" xr:uid="{9A559F1F-4218-469E-8554-703EDAEF340D}"/>
    <cellStyle name="Note 2 2 2 2 2 2 2 2 2" xfId="35610" xr:uid="{D7687CDB-CF92-4A4C-99D4-760A8D219A3F}"/>
    <cellStyle name="Note 2 2 2 2 2 2 2 2 3" xfId="47555" xr:uid="{1D50A2E6-B83B-4E3B-B621-4A018078AA6D}"/>
    <cellStyle name="Note 2 2 2 2 2 2 2 2 4" xfId="59520" xr:uid="{19447F5D-1E8C-4EF1-B136-2DC1DD60D916}"/>
    <cellStyle name="Note 2 2 2 2 2 2 2 3" xfId="23642" xr:uid="{6C5B1307-1476-402A-8640-3D353785416B}"/>
    <cellStyle name="Note 2 2 2 2 2 2 2 4" xfId="11700" xr:uid="{03E90DE2-DDB5-459F-97AB-3CDDB09E2050}"/>
    <cellStyle name="Note 2 2 2 2 2 2 2 5" xfId="29627" xr:uid="{579B0BD9-FFBB-49FB-92D2-A27D437B0460}"/>
    <cellStyle name="Note 2 2 2 2 2 2 2 6" xfId="41572" xr:uid="{04A9F12A-6465-4C9E-B6E9-72FD6E52F6A7}"/>
    <cellStyle name="Note 2 2 2 2 2 2 2 7" xfId="53537" xr:uid="{1B62730C-42FE-49CA-A7B2-799CB2F77761}"/>
    <cellStyle name="Note 2 2 2 2 2 2 3" xfId="14713" xr:uid="{4FDEBF53-0205-46AB-97B0-73E1F6BF340A}"/>
    <cellStyle name="Note 2 2 2 2 2 2 3 2" xfId="32640" xr:uid="{45AE4B57-CDD6-407E-82FD-953635860D11}"/>
    <cellStyle name="Note 2 2 2 2 2 2 3 3" xfId="44585" xr:uid="{7993FA11-E734-42AB-B484-61F8B44872E7}"/>
    <cellStyle name="Note 2 2 2 2 2 2 3 4" xfId="56550" xr:uid="{54460AE8-B2E8-40DB-92F4-07561DBD2247}"/>
    <cellStyle name="Note 2 2 2 2 2 2 4" xfId="20672" xr:uid="{A6585021-3C29-42D6-90F3-D790D1B407AD}"/>
    <cellStyle name="Note 2 2 2 2 2 2 5" xfId="8730" xr:uid="{B3F23F67-48AA-4BC5-A353-10EA586528C4}"/>
    <cellStyle name="Note 2 2 2 2 2 2 6" xfId="26657" xr:uid="{01A616FB-1A7C-4940-9BCB-08CAC57BDC44}"/>
    <cellStyle name="Note 2 2 2 2 2 2 7" xfId="38602" xr:uid="{58BE950C-CEFF-48B5-85AC-3B7DFD6B9A62}"/>
    <cellStyle name="Note 2 2 2 2 2 2 8" xfId="50567" xr:uid="{B6646418-4D36-4E92-A39D-7D4187052C49}"/>
    <cellStyle name="Note 2 2 2 2 2 3" xfId="4276" xr:uid="{E49B567A-DB98-4893-B9A6-CBF73B2E46D8}"/>
    <cellStyle name="Note 2 2 2 2 2 3 2" xfId="16239" xr:uid="{1D0A587C-BB9F-432A-9FA0-974D9F221101}"/>
    <cellStyle name="Note 2 2 2 2 2 3 2 2" xfId="34166" xr:uid="{1E18E969-5603-47D6-A34E-1C11EDBEECC7}"/>
    <cellStyle name="Note 2 2 2 2 2 3 2 3" xfId="46111" xr:uid="{97B15B15-826C-498D-ACB9-0C0BCACBA0BD}"/>
    <cellStyle name="Note 2 2 2 2 2 3 2 4" xfId="58076" xr:uid="{53A661F3-DCFA-4C0A-A667-BE43426C1EA6}"/>
    <cellStyle name="Note 2 2 2 2 2 3 3" xfId="22198" xr:uid="{E7883AFD-0B5D-4F45-A76F-6B112800A467}"/>
    <cellStyle name="Note 2 2 2 2 2 3 4" xfId="10256" xr:uid="{F064D77F-7986-494E-82C7-950290DAC3D0}"/>
    <cellStyle name="Note 2 2 2 2 2 3 5" xfId="28183" xr:uid="{89D99C9C-2B20-4707-9B41-ADE1D54C152C}"/>
    <cellStyle name="Note 2 2 2 2 2 3 6" xfId="40128" xr:uid="{B463C5D4-3B24-496E-879D-04EBF3A409FD}"/>
    <cellStyle name="Note 2 2 2 2 2 3 7" xfId="52093" xr:uid="{03D94C9A-22CE-4066-BFA3-760FF0BA4D9F}"/>
    <cellStyle name="Note 2 2 2 2 2 4" xfId="13269" xr:uid="{29E543B9-F06B-4D46-A6F8-8826C87A9F4C}"/>
    <cellStyle name="Note 2 2 2 2 2 4 2" xfId="31196" xr:uid="{027A8C2B-BCF2-4583-9653-8748EA077497}"/>
    <cellStyle name="Note 2 2 2 2 2 4 3" xfId="43141" xr:uid="{852F6FA7-93BE-4DD2-BC43-6CFB6F03962B}"/>
    <cellStyle name="Note 2 2 2 2 2 4 4" xfId="55106" xr:uid="{F3678308-1E9C-4465-B7F5-22D4603C125A}"/>
    <cellStyle name="Note 2 2 2 2 2 5" xfId="19228" xr:uid="{6A9E1FF6-322D-44E7-AFCA-13490EF72D48}"/>
    <cellStyle name="Note 2 2 2 2 2 6" xfId="7286" xr:uid="{7FD4955D-A41A-4AC7-B18F-B4A866E2839B}"/>
    <cellStyle name="Note 2 2 2 2 2 7" xfId="25213" xr:uid="{7D16F313-329E-489F-A05E-F58B35873162}"/>
    <cellStyle name="Note 2 2 2 2 2 8" xfId="37158" xr:uid="{ABA02EB1-D04E-48DA-AD54-8224D7C49DF6}"/>
    <cellStyle name="Note 2 2 2 2 2 9" xfId="49123" xr:uid="{C5212F13-4F4F-4A40-A0BE-3758A3248091}"/>
    <cellStyle name="Note 2 2 2 2 3" xfId="2028" xr:uid="{00000000-0005-0000-0000-000038000000}"/>
    <cellStyle name="Note 2 2 2 2 3 2" xfId="4998" xr:uid="{F18D21BD-3528-40C3-BF68-2A586E2B5818}"/>
    <cellStyle name="Note 2 2 2 2 3 2 2" xfId="16961" xr:uid="{A7EB2D2D-8AB3-49FC-A150-3BD0F7C2D921}"/>
    <cellStyle name="Note 2 2 2 2 3 2 2 2" xfId="34888" xr:uid="{79BC7E46-2467-4C80-95E2-C6A3B15DDADC}"/>
    <cellStyle name="Note 2 2 2 2 3 2 2 3" xfId="46833" xr:uid="{6ECD60DD-8D70-498B-BEBD-FBEF4E2707F3}"/>
    <cellStyle name="Note 2 2 2 2 3 2 2 4" xfId="58798" xr:uid="{1B9B56EA-5E6F-4B31-A0C9-E7E72C5A90DB}"/>
    <cellStyle name="Note 2 2 2 2 3 2 3" xfId="22920" xr:uid="{C46DA0B0-0BC4-450B-AB09-5F2A0156A13A}"/>
    <cellStyle name="Note 2 2 2 2 3 2 4" xfId="10978" xr:uid="{2178F1B2-2175-44DE-9C48-6747EDAA5A49}"/>
    <cellStyle name="Note 2 2 2 2 3 2 5" xfId="28905" xr:uid="{CF4A267F-8756-457E-93D0-9D744047863E}"/>
    <cellStyle name="Note 2 2 2 2 3 2 6" xfId="40850" xr:uid="{F18992DF-CBB0-4351-BC7D-7F1F3D837F6E}"/>
    <cellStyle name="Note 2 2 2 2 3 2 7" xfId="52815" xr:uid="{75462388-FA97-43D8-8ED8-8E4E0D3B0F39}"/>
    <cellStyle name="Note 2 2 2 2 3 3" xfId="13991" xr:uid="{C4183071-224C-4789-AE9E-6DF551F1F687}"/>
    <cellStyle name="Note 2 2 2 2 3 3 2" xfId="31918" xr:uid="{E5B432E0-312E-4A4E-AA39-C80EE7CFAA84}"/>
    <cellStyle name="Note 2 2 2 2 3 3 3" xfId="43863" xr:uid="{98340662-7495-4E3E-B7FF-290FDABF2876}"/>
    <cellStyle name="Note 2 2 2 2 3 3 4" xfId="55828" xr:uid="{2D0BC8A4-AE00-4CB7-9244-DB786829DFAB}"/>
    <cellStyle name="Note 2 2 2 2 3 4" xfId="19950" xr:uid="{C608C16A-D253-4F6E-B114-5C33AF99CA70}"/>
    <cellStyle name="Note 2 2 2 2 3 5" xfId="8008" xr:uid="{6A6698DA-39F2-42FF-84B5-D60FF0561FA5}"/>
    <cellStyle name="Note 2 2 2 2 3 6" xfId="25935" xr:uid="{1D8D7F5D-28E5-442F-A94D-70AD4A6F7C7B}"/>
    <cellStyle name="Note 2 2 2 2 3 7" xfId="37880" xr:uid="{F618DF84-5F76-4626-962A-E6FEB2669487}"/>
    <cellStyle name="Note 2 2 2 2 3 8" xfId="49845" xr:uid="{4F7038A0-0F20-4D16-8BFB-96961E51C4A6}"/>
    <cellStyle name="Note 2 2 2 2 4" xfId="3554" xr:uid="{71EC5681-8D51-4A97-B7BC-1EBC7BD808D9}"/>
    <cellStyle name="Note 2 2 2 2 4 2" xfId="15517" xr:uid="{0737F74B-3232-4A85-925A-D434804C9DF6}"/>
    <cellStyle name="Note 2 2 2 2 4 2 2" xfId="33444" xr:uid="{17780046-5E04-43A8-834F-1579D5477EB6}"/>
    <cellStyle name="Note 2 2 2 2 4 2 3" xfId="45389" xr:uid="{DE87A9ED-F9AC-4F18-9776-F157B101B7FB}"/>
    <cellStyle name="Note 2 2 2 2 4 2 4" xfId="57354" xr:uid="{DACA751A-6D58-4744-B4EE-BCE5AE99835E}"/>
    <cellStyle name="Note 2 2 2 2 4 3" xfId="21476" xr:uid="{89CAA9B1-7390-4E2B-AAD7-0C94A5D29A89}"/>
    <cellStyle name="Note 2 2 2 2 4 4" xfId="9534" xr:uid="{6C1084DF-A401-4F8E-8BFD-A9137425E08B}"/>
    <cellStyle name="Note 2 2 2 2 4 5" xfId="27461" xr:uid="{11947762-E585-4082-BB0B-7B756A7FA28A}"/>
    <cellStyle name="Note 2 2 2 2 4 6" xfId="39406" xr:uid="{F4D4DB93-F20A-4CA3-8B63-EBF5B7471453}"/>
    <cellStyle name="Note 2 2 2 2 4 7" xfId="51371" xr:uid="{1699329E-4F39-4940-9DD8-1A0310EAB631}"/>
    <cellStyle name="Note 2 2 2 2 5" xfId="12547" xr:uid="{8A0BF7A6-D01C-4C38-A3CE-1EEA0E572E16}"/>
    <cellStyle name="Note 2 2 2 2 5 2" xfId="30474" xr:uid="{4821FCC3-AA9C-4E74-A174-0424279140E0}"/>
    <cellStyle name="Note 2 2 2 2 5 3" xfId="42419" xr:uid="{6D0AF857-09D5-4DD4-BD77-EF5299B25BB7}"/>
    <cellStyle name="Note 2 2 2 2 5 4" xfId="54384" xr:uid="{E6834402-3344-4EE3-8A59-AE9D4E0F562A}"/>
    <cellStyle name="Note 2 2 2 2 6" xfId="18506" xr:uid="{C00E2A87-F5DC-4B8D-B37D-1E9943843516}"/>
    <cellStyle name="Note 2 2 2 2 7" xfId="6564" xr:uid="{D5B0138F-C00A-4654-A773-A8E68859DE1D}"/>
    <cellStyle name="Note 2 2 2 2 8" xfId="24491" xr:uid="{B0CDB6F3-C744-47B4-A0E9-4D2E8432E712}"/>
    <cellStyle name="Note 2 2 2 2 9" xfId="36436" xr:uid="{BD8EE467-8A6D-4051-A5D8-F5E8548C647B}"/>
    <cellStyle name="Note 2 2 2 3" xfId="958" xr:uid="{00000000-0005-0000-0000-000038000000}"/>
    <cellStyle name="Note 2 2 2 3 2" xfId="2402" xr:uid="{00000000-0005-0000-0000-000038000000}"/>
    <cellStyle name="Note 2 2 2 3 2 2" xfId="5372" xr:uid="{D92BC044-D385-4CE3-B471-087224F3184E}"/>
    <cellStyle name="Note 2 2 2 3 2 2 2" xfId="17335" xr:uid="{A2BF5780-B60B-437F-BB08-BDF0C53E1214}"/>
    <cellStyle name="Note 2 2 2 3 2 2 2 2" xfId="35262" xr:uid="{FA558959-95C8-4684-876D-4E9A87B1B8B3}"/>
    <cellStyle name="Note 2 2 2 3 2 2 2 3" xfId="47207" xr:uid="{8F34DC56-F3B8-4DDD-9B29-879A0064B1E8}"/>
    <cellStyle name="Note 2 2 2 3 2 2 2 4" xfId="59172" xr:uid="{EBADCB45-6E42-4F08-A430-999ED54C8C91}"/>
    <cellStyle name="Note 2 2 2 3 2 2 3" xfId="23294" xr:uid="{3D3CE915-2976-42A6-AE98-1242CED8F7DE}"/>
    <cellStyle name="Note 2 2 2 3 2 2 4" xfId="11352" xr:uid="{1659B64D-8D31-423B-9B31-943D77C3F4C4}"/>
    <cellStyle name="Note 2 2 2 3 2 2 5" xfId="29279" xr:uid="{04500E06-7D0F-462A-AFCC-3DD9E6B2A26D}"/>
    <cellStyle name="Note 2 2 2 3 2 2 6" xfId="41224" xr:uid="{6720798B-B809-4DA6-B832-40C98F07DF6F}"/>
    <cellStyle name="Note 2 2 2 3 2 2 7" xfId="53189" xr:uid="{A7D007E1-0E4F-4EDD-B2D9-695680751214}"/>
    <cellStyle name="Note 2 2 2 3 2 3" xfId="14365" xr:uid="{22DA125D-86B7-40CF-BF32-592670A9195E}"/>
    <cellStyle name="Note 2 2 2 3 2 3 2" xfId="32292" xr:uid="{59CAF22B-1B0C-4544-A857-6414B6D295AE}"/>
    <cellStyle name="Note 2 2 2 3 2 3 3" xfId="44237" xr:uid="{BEFE6900-055F-4A49-A311-16B0C952EE97}"/>
    <cellStyle name="Note 2 2 2 3 2 3 4" xfId="56202" xr:uid="{8D663CF3-00C0-4858-93CD-B6C439D73B71}"/>
    <cellStyle name="Note 2 2 2 3 2 4" xfId="20324" xr:uid="{82E260DF-F88B-4320-A03F-1700EBCEE9C5}"/>
    <cellStyle name="Note 2 2 2 3 2 5" xfId="8382" xr:uid="{2DD39E44-FC16-4D8F-BB76-85720B0B92F1}"/>
    <cellStyle name="Note 2 2 2 3 2 6" xfId="26309" xr:uid="{AC2F077A-E260-46B3-B935-51F0846228D4}"/>
    <cellStyle name="Note 2 2 2 3 2 7" xfId="38254" xr:uid="{2BCC5489-9313-486B-A5AA-D1C0807857AE}"/>
    <cellStyle name="Note 2 2 2 3 2 8" xfId="50219" xr:uid="{901F0855-009B-411C-8A45-960CB4365184}"/>
    <cellStyle name="Note 2 2 2 3 3" xfId="3928" xr:uid="{70EF4C10-815D-4356-A35C-9AE636A2F20C}"/>
    <cellStyle name="Note 2 2 2 3 3 2" xfId="15891" xr:uid="{691A7E41-DD8F-4499-BD84-C7864916BA2B}"/>
    <cellStyle name="Note 2 2 2 3 3 2 2" xfId="33818" xr:uid="{4C929928-50AF-441A-BD87-165027E7A00B}"/>
    <cellStyle name="Note 2 2 2 3 3 2 3" xfId="45763" xr:uid="{43522BA9-2E7C-45D7-A5A3-1275EF72F1D4}"/>
    <cellStyle name="Note 2 2 2 3 3 2 4" xfId="57728" xr:uid="{D83C8D5A-E52F-4B12-8EFA-959637312149}"/>
    <cellStyle name="Note 2 2 2 3 3 3" xfId="21850" xr:uid="{AB323DD2-C70F-4322-8824-EDE0555AD7D8}"/>
    <cellStyle name="Note 2 2 2 3 3 4" xfId="9908" xr:uid="{A85E3372-8DC9-4D66-AE9C-F61C471DBC87}"/>
    <cellStyle name="Note 2 2 2 3 3 5" xfId="27835" xr:uid="{E0492F5B-EAC0-4232-8A36-178449565B25}"/>
    <cellStyle name="Note 2 2 2 3 3 6" xfId="39780" xr:uid="{4168209B-FFE7-4E28-9E2A-A9BF26EBD7FE}"/>
    <cellStyle name="Note 2 2 2 3 3 7" xfId="51745" xr:uid="{7250B47C-9EE7-4DBE-8EB9-6C268072AD2C}"/>
    <cellStyle name="Note 2 2 2 3 4" xfId="12921" xr:uid="{E904DCF3-3451-45FF-9088-2995766BF385}"/>
    <cellStyle name="Note 2 2 2 3 4 2" xfId="30848" xr:uid="{A83A3AD5-19C8-4BE0-ACA0-95FFADFFD6ED}"/>
    <cellStyle name="Note 2 2 2 3 4 3" xfId="42793" xr:uid="{60444942-8AA2-4511-AC2D-7792D4651231}"/>
    <cellStyle name="Note 2 2 2 3 4 4" xfId="54758" xr:uid="{A4B6F75F-AA2A-4A0F-8177-8A97F511E018}"/>
    <cellStyle name="Note 2 2 2 3 5" xfId="18880" xr:uid="{29445C27-F98A-43E9-B2E3-BF35FF0DEEFF}"/>
    <cellStyle name="Note 2 2 2 3 6" xfId="6938" xr:uid="{FDC47550-BEE7-4843-B09E-77E475D48A56}"/>
    <cellStyle name="Note 2 2 2 3 7" xfId="24865" xr:uid="{A613BED8-55DA-4F30-AFCA-CF9C0CF752A3}"/>
    <cellStyle name="Note 2 2 2 3 8" xfId="36810" xr:uid="{3A0E4561-0E46-4CC9-9038-8EC10532391C}"/>
    <cellStyle name="Note 2 2 2 3 9" xfId="48775" xr:uid="{2898C218-46FE-44A5-A730-8122FB97EAE2}"/>
    <cellStyle name="Note 2 2 2 4" xfId="1680" xr:uid="{00000000-0005-0000-0000-000038000000}"/>
    <cellStyle name="Note 2 2 2 4 2" xfId="4650" xr:uid="{BF8D7166-34A9-4482-89DA-BDE60175D823}"/>
    <cellStyle name="Note 2 2 2 4 2 2" xfId="16613" xr:uid="{9555C6F4-4150-48B0-AD0A-AECA527A305A}"/>
    <cellStyle name="Note 2 2 2 4 2 2 2" xfId="34540" xr:uid="{E338BBB8-8181-41E9-B96F-FC929220E5BE}"/>
    <cellStyle name="Note 2 2 2 4 2 2 3" xfId="46485" xr:uid="{EC12A4F5-AC6D-4D0C-A5A4-5AB38AFF621C}"/>
    <cellStyle name="Note 2 2 2 4 2 2 4" xfId="58450" xr:uid="{9AA99426-158E-43D3-BB1B-1E72E25C305C}"/>
    <cellStyle name="Note 2 2 2 4 2 3" xfId="22572" xr:uid="{73430DB4-982C-47AE-8CC2-B6CAC3C8714D}"/>
    <cellStyle name="Note 2 2 2 4 2 4" xfId="10630" xr:uid="{8843D54E-8DCB-4D89-826B-7CDD7453D25A}"/>
    <cellStyle name="Note 2 2 2 4 2 5" xfId="28557" xr:uid="{36334AB0-9826-4B24-8A4A-82C13C7D414C}"/>
    <cellStyle name="Note 2 2 2 4 2 6" xfId="40502" xr:uid="{4BDA60BA-0808-4696-B864-962D2345E409}"/>
    <cellStyle name="Note 2 2 2 4 2 7" xfId="52467" xr:uid="{92A7A96B-C73F-475E-B001-4B3F2EEF8D67}"/>
    <cellStyle name="Note 2 2 2 4 3" xfId="13643" xr:uid="{C57A37F8-3F9C-4F62-A8E9-1E81AB12AAE7}"/>
    <cellStyle name="Note 2 2 2 4 3 2" xfId="31570" xr:uid="{AD96489C-86C2-4B47-99B9-6466B2D48898}"/>
    <cellStyle name="Note 2 2 2 4 3 3" xfId="43515" xr:uid="{8908A339-0ED5-48F9-8F2A-A07E1A421607}"/>
    <cellStyle name="Note 2 2 2 4 3 4" xfId="55480" xr:uid="{6B9E4B2F-7A4C-4420-96EE-310AA42EE86C}"/>
    <cellStyle name="Note 2 2 2 4 4" xfId="19602" xr:uid="{79EFC398-1377-432F-A514-C534DE17080B}"/>
    <cellStyle name="Note 2 2 2 4 5" xfId="7660" xr:uid="{6B420ED5-306E-4820-ACFF-5AEEA2280749}"/>
    <cellStyle name="Note 2 2 2 4 6" xfId="25587" xr:uid="{929B312C-B0C6-4FE9-BC73-C1F1B918136C}"/>
    <cellStyle name="Note 2 2 2 4 7" xfId="37532" xr:uid="{54D3DAEB-3AED-4DDA-80E7-9AA97EEBDE0F}"/>
    <cellStyle name="Note 2 2 2 4 8" xfId="49497" xr:uid="{00575E51-0565-41A1-97E0-5C79D0616A49}"/>
    <cellStyle name="Note 2 2 2 5" xfId="3206" xr:uid="{40FB78D0-28E1-4B7B-A8DF-37FD2EDF745B}"/>
    <cellStyle name="Note 2 2 2 5 2" xfId="15169" xr:uid="{8B88344B-8950-4C65-A847-CE4F78AF592E}"/>
    <cellStyle name="Note 2 2 2 5 2 2" xfId="33096" xr:uid="{E0DEB5B9-EDB5-4B6E-87A1-E4FF3D182FAC}"/>
    <cellStyle name="Note 2 2 2 5 2 3" xfId="45041" xr:uid="{80A43110-E531-4422-BEFB-7A45D39E469F}"/>
    <cellStyle name="Note 2 2 2 5 2 4" xfId="57006" xr:uid="{B8762C27-E830-4CE1-8B32-546FF096DB90}"/>
    <cellStyle name="Note 2 2 2 5 3" xfId="21128" xr:uid="{BE43662F-52FD-4236-B6A7-7AA63DA20D08}"/>
    <cellStyle name="Note 2 2 2 5 4" xfId="9186" xr:uid="{3A2D9C62-2A86-46AE-924B-7387007C1478}"/>
    <cellStyle name="Note 2 2 2 5 5" xfId="27113" xr:uid="{E21DE8A5-85BF-4AC3-A7D8-69E67CA85913}"/>
    <cellStyle name="Note 2 2 2 5 6" xfId="39058" xr:uid="{14B1A82C-FE73-4A15-9D76-8D9BC13CDE49}"/>
    <cellStyle name="Note 2 2 2 5 7" xfId="51023" xr:uid="{5BB9D495-8138-4539-B1CB-311BE65E8058}"/>
    <cellStyle name="Note 2 2 2 6" xfId="12199" xr:uid="{62D5F67E-AB70-405B-9F1F-612111597697}"/>
    <cellStyle name="Note 2 2 2 6 2" xfId="30126" xr:uid="{1E13B534-77E0-43B1-A223-4422E74B20AE}"/>
    <cellStyle name="Note 2 2 2 6 3" xfId="42071" xr:uid="{AE7ECAA2-4571-4E09-BBC5-D95D53D76DAE}"/>
    <cellStyle name="Note 2 2 2 6 4" xfId="54036" xr:uid="{5CBBB2FA-C2FD-4239-AE15-E91602586568}"/>
    <cellStyle name="Note 2 2 2 7" xfId="18158" xr:uid="{6FA6EEFF-E069-440C-A9CC-B19B04A44266}"/>
    <cellStyle name="Note 2 2 2 8" xfId="6216" xr:uid="{6BFC3DE4-9E8A-4415-A47A-177DA11DCFDA}"/>
    <cellStyle name="Note 2 2 2 9" xfId="24143" xr:uid="{F7225B0D-BF8C-432F-99DA-CE819D24EF9A}"/>
    <cellStyle name="Note 2 2 3" xfId="352" xr:uid="{00000000-0005-0000-0000-000038000000}"/>
    <cellStyle name="Note 2 2 3 10" xfId="36204" xr:uid="{62517734-F798-4E22-9051-EA89340F03F8}"/>
    <cellStyle name="Note 2 2 3 11" xfId="48169" xr:uid="{186C1223-D4A7-414C-B144-3A316412B523}"/>
    <cellStyle name="Note 2 2 3 2" xfId="700" xr:uid="{00000000-0005-0000-0000-000038000000}"/>
    <cellStyle name="Note 2 2 3 2 10" xfId="48517" xr:uid="{B8463275-DB88-43B1-AE15-4B5CC50B81B6}"/>
    <cellStyle name="Note 2 2 3 2 2" xfId="1422" xr:uid="{00000000-0005-0000-0000-000038000000}"/>
    <cellStyle name="Note 2 2 3 2 2 2" xfId="2866" xr:uid="{00000000-0005-0000-0000-000038000000}"/>
    <cellStyle name="Note 2 2 3 2 2 2 2" xfId="5836" xr:uid="{BC149026-A37F-47B1-8739-DB6369E9E80C}"/>
    <cellStyle name="Note 2 2 3 2 2 2 2 2" xfId="17799" xr:uid="{CF514217-35CC-4C68-934E-3D7B5A6D8DCF}"/>
    <cellStyle name="Note 2 2 3 2 2 2 2 2 2" xfId="35726" xr:uid="{5597924D-138C-4BB3-AE89-9E8C768F153A}"/>
    <cellStyle name="Note 2 2 3 2 2 2 2 2 3" xfId="47671" xr:uid="{BA610CC6-3878-4F24-8CED-A5528B56B79F}"/>
    <cellStyle name="Note 2 2 3 2 2 2 2 2 4" xfId="59636" xr:uid="{1CD5C56B-328F-40C8-8A81-D1E987343B5A}"/>
    <cellStyle name="Note 2 2 3 2 2 2 2 3" xfId="23758" xr:uid="{32D49BFA-C53B-4C95-9D5C-D0627490257E}"/>
    <cellStyle name="Note 2 2 3 2 2 2 2 4" xfId="11816" xr:uid="{FA483341-EE36-4795-A533-328AD8280280}"/>
    <cellStyle name="Note 2 2 3 2 2 2 2 5" xfId="29743" xr:uid="{1CC34AEB-EDF3-4FF9-9DE1-BAD487A8FE90}"/>
    <cellStyle name="Note 2 2 3 2 2 2 2 6" xfId="41688" xr:uid="{9DF9620D-54A6-40D6-9C46-FB8788245CCF}"/>
    <cellStyle name="Note 2 2 3 2 2 2 2 7" xfId="53653" xr:uid="{D8E5D1FC-B05C-4B63-BF4E-7442025B44AA}"/>
    <cellStyle name="Note 2 2 3 2 2 2 3" xfId="14829" xr:uid="{80249FD8-A04B-4493-B5AD-CD4308DE01DE}"/>
    <cellStyle name="Note 2 2 3 2 2 2 3 2" xfId="32756" xr:uid="{EFEACA96-673A-4FC4-90C8-A743AFA02852}"/>
    <cellStyle name="Note 2 2 3 2 2 2 3 3" xfId="44701" xr:uid="{9BB7E464-09F5-432B-AF0F-70A9DD30F5AA}"/>
    <cellStyle name="Note 2 2 3 2 2 2 3 4" xfId="56666" xr:uid="{0842C55C-2865-4740-B634-F14EB39014FF}"/>
    <cellStyle name="Note 2 2 3 2 2 2 4" xfId="20788" xr:uid="{F08E8FE9-15CB-4AA2-AD2A-CF5913813AB6}"/>
    <cellStyle name="Note 2 2 3 2 2 2 5" xfId="8846" xr:uid="{47ED377D-7BF4-4E1F-9892-26C96B56BE68}"/>
    <cellStyle name="Note 2 2 3 2 2 2 6" xfId="26773" xr:uid="{6C0F9F98-7A68-406E-88C8-4DC4D0CD03D2}"/>
    <cellStyle name="Note 2 2 3 2 2 2 7" xfId="38718" xr:uid="{6A12B8C8-04F3-40E7-8174-32D6E9C8E88E}"/>
    <cellStyle name="Note 2 2 3 2 2 2 8" xfId="50683" xr:uid="{AB8F017E-7E9E-41DC-B6FF-41E2AA3AF8C2}"/>
    <cellStyle name="Note 2 2 3 2 2 3" xfId="4392" xr:uid="{B86FB66F-7257-4AAB-A403-A6BA69A09F42}"/>
    <cellStyle name="Note 2 2 3 2 2 3 2" xfId="16355" xr:uid="{A436FE64-1EE9-434A-A75A-07136547083F}"/>
    <cellStyle name="Note 2 2 3 2 2 3 2 2" xfId="34282" xr:uid="{5BA8342B-D8EF-4096-8820-DC1484527558}"/>
    <cellStyle name="Note 2 2 3 2 2 3 2 3" xfId="46227" xr:uid="{78AEAA01-644B-42D2-A0CD-F663E30A8611}"/>
    <cellStyle name="Note 2 2 3 2 2 3 2 4" xfId="58192" xr:uid="{FE95C6E0-1F26-4EBC-B1C7-39286503283D}"/>
    <cellStyle name="Note 2 2 3 2 2 3 3" xfId="22314" xr:uid="{980FB12C-91CC-4E2C-9538-46953C0B0B8B}"/>
    <cellStyle name="Note 2 2 3 2 2 3 4" xfId="10372" xr:uid="{0F970012-075C-46DC-98A1-DECB7A2AB2BD}"/>
    <cellStyle name="Note 2 2 3 2 2 3 5" xfId="28299" xr:uid="{081B3887-660C-4D33-B5BC-AB9717705820}"/>
    <cellStyle name="Note 2 2 3 2 2 3 6" xfId="40244" xr:uid="{E35FBAFF-36E2-4960-9162-D6CA36EEB155}"/>
    <cellStyle name="Note 2 2 3 2 2 3 7" xfId="52209" xr:uid="{07BFF180-7EB1-4AD9-AD73-4ACF6AC81AAF}"/>
    <cellStyle name="Note 2 2 3 2 2 4" xfId="13385" xr:uid="{513B6FCB-342F-4B24-B827-F5504B0E9259}"/>
    <cellStyle name="Note 2 2 3 2 2 4 2" xfId="31312" xr:uid="{D7FCBC83-2281-419C-8B56-3C388A77A076}"/>
    <cellStyle name="Note 2 2 3 2 2 4 3" xfId="43257" xr:uid="{F12D5928-55CF-4B92-BBDA-368E99637581}"/>
    <cellStyle name="Note 2 2 3 2 2 4 4" xfId="55222" xr:uid="{9B66A51D-DE04-4724-9EBE-20297FA5675B}"/>
    <cellStyle name="Note 2 2 3 2 2 5" xfId="19344" xr:uid="{A69AB6B9-39F1-425A-9743-64CBB94125D1}"/>
    <cellStyle name="Note 2 2 3 2 2 6" xfId="7402" xr:uid="{251B74E0-0854-4316-8472-3CA7C36BB14A}"/>
    <cellStyle name="Note 2 2 3 2 2 7" xfId="25329" xr:uid="{454AADCB-5894-4B62-AAD7-2E81C6337829}"/>
    <cellStyle name="Note 2 2 3 2 2 8" xfId="37274" xr:uid="{5A5B020B-78D8-4003-9A06-A38140AD40A3}"/>
    <cellStyle name="Note 2 2 3 2 2 9" xfId="49239" xr:uid="{4AF03334-0F68-4FB2-9ADE-55B23C039F9E}"/>
    <cellStyle name="Note 2 2 3 2 3" xfId="2144" xr:uid="{00000000-0005-0000-0000-000038000000}"/>
    <cellStyle name="Note 2 2 3 2 3 2" xfId="5114" xr:uid="{3C74CEA5-25F1-4A3E-B934-8F33D67EDC57}"/>
    <cellStyle name="Note 2 2 3 2 3 2 2" xfId="17077" xr:uid="{4A5B3AD8-6487-4CB0-A942-8473DD5F9D37}"/>
    <cellStyle name="Note 2 2 3 2 3 2 2 2" xfId="35004" xr:uid="{325DEB01-E047-48C6-96E0-B38F19B7F87B}"/>
    <cellStyle name="Note 2 2 3 2 3 2 2 3" xfId="46949" xr:uid="{FCAE5CF6-C69B-489B-89BF-903F94CB6E63}"/>
    <cellStyle name="Note 2 2 3 2 3 2 2 4" xfId="58914" xr:uid="{4BC0BD1D-4467-4A74-A829-5368557BE97C}"/>
    <cellStyle name="Note 2 2 3 2 3 2 3" xfId="23036" xr:uid="{7B7DA6DD-3D55-44A4-A1D4-AC3700B2510B}"/>
    <cellStyle name="Note 2 2 3 2 3 2 4" xfId="11094" xr:uid="{B1157618-27C7-495C-A81C-9209A2F7703E}"/>
    <cellStyle name="Note 2 2 3 2 3 2 5" xfId="29021" xr:uid="{1D85D1E4-0734-46A4-8FB8-D714423D9380}"/>
    <cellStyle name="Note 2 2 3 2 3 2 6" xfId="40966" xr:uid="{BC5C8D76-F969-4773-B831-8072BBEF38E3}"/>
    <cellStyle name="Note 2 2 3 2 3 2 7" xfId="52931" xr:uid="{7B11D5D0-E72D-4656-A159-F6C874C5710F}"/>
    <cellStyle name="Note 2 2 3 2 3 3" xfId="14107" xr:uid="{C482D134-DEBC-4816-9106-9FE567CFCA5A}"/>
    <cellStyle name="Note 2 2 3 2 3 3 2" xfId="32034" xr:uid="{8A498BBB-0161-4E12-9337-CB76A4B17E8B}"/>
    <cellStyle name="Note 2 2 3 2 3 3 3" xfId="43979" xr:uid="{1584156F-AE50-4979-942D-28654684A597}"/>
    <cellStyle name="Note 2 2 3 2 3 3 4" xfId="55944" xr:uid="{94DA0B88-B679-449B-A166-67A5D457F815}"/>
    <cellStyle name="Note 2 2 3 2 3 4" xfId="20066" xr:uid="{76191C21-B157-4184-A9EF-9F41E762BDB2}"/>
    <cellStyle name="Note 2 2 3 2 3 5" xfId="8124" xr:uid="{309D9F1A-3A86-49DB-9DCC-7AAF57E70B29}"/>
    <cellStyle name="Note 2 2 3 2 3 6" xfId="26051" xr:uid="{2AEF800A-0A61-46EA-B3AD-CD7DBECE1707}"/>
    <cellStyle name="Note 2 2 3 2 3 7" xfId="37996" xr:uid="{C1917F2C-F486-4878-ACF4-D49CB5F8E4E9}"/>
    <cellStyle name="Note 2 2 3 2 3 8" xfId="49961" xr:uid="{DFAD1F48-95B7-4E13-862E-274EF16B12E6}"/>
    <cellStyle name="Note 2 2 3 2 4" xfId="3670" xr:uid="{5F170729-D190-481F-B477-045A84FD4D71}"/>
    <cellStyle name="Note 2 2 3 2 4 2" xfId="15633" xr:uid="{DC16DF8C-33B1-45E3-BDC8-216D9BD457E9}"/>
    <cellStyle name="Note 2 2 3 2 4 2 2" xfId="33560" xr:uid="{59C09443-C706-4E87-80E5-5F0D6A6494E9}"/>
    <cellStyle name="Note 2 2 3 2 4 2 3" xfId="45505" xr:uid="{BE2FA8F1-5F03-42A5-918C-2ECC9A104ED2}"/>
    <cellStyle name="Note 2 2 3 2 4 2 4" xfId="57470" xr:uid="{575C1362-8A68-4F69-AB65-5F1A8F82EFFA}"/>
    <cellStyle name="Note 2 2 3 2 4 3" xfId="21592" xr:uid="{E71452F0-648B-4699-9384-3A4EFF4694F4}"/>
    <cellStyle name="Note 2 2 3 2 4 4" xfId="9650" xr:uid="{CC554CAB-9A28-4EF4-BA84-63BA7305018E}"/>
    <cellStyle name="Note 2 2 3 2 4 5" xfId="27577" xr:uid="{E2702E8B-F9FA-4744-9517-2D6429D8AE86}"/>
    <cellStyle name="Note 2 2 3 2 4 6" xfId="39522" xr:uid="{728073AC-E354-42AC-A4EB-627ECA6F5C07}"/>
    <cellStyle name="Note 2 2 3 2 4 7" xfId="51487" xr:uid="{A76B321C-E779-4A79-AF91-8B999457238B}"/>
    <cellStyle name="Note 2 2 3 2 5" xfId="12663" xr:uid="{ACDA7482-C8E1-4D3A-99C9-737A7D050B7F}"/>
    <cellStyle name="Note 2 2 3 2 5 2" xfId="30590" xr:uid="{97069483-7ACA-4CCC-AC27-BCA0883A0278}"/>
    <cellStyle name="Note 2 2 3 2 5 3" xfId="42535" xr:uid="{48CBE10D-9C1E-42AE-B261-6ACE16F9E103}"/>
    <cellStyle name="Note 2 2 3 2 5 4" xfId="54500" xr:uid="{A45C4BBF-C0CE-4C68-96DE-713D9A5451FF}"/>
    <cellStyle name="Note 2 2 3 2 6" xfId="18622" xr:uid="{2F2E1B00-DA51-4163-9E45-3CD5EB0DCE7F}"/>
    <cellStyle name="Note 2 2 3 2 7" xfId="6680" xr:uid="{1D3420A9-3E70-44B0-A2DA-D9BD77E8A2A4}"/>
    <cellStyle name="Note 2 2 3 2 8" xfId="24607" xr:uid="{40EA39CE-BC37-40E6-BE6A-F4AD5645352E}"/>
    <cellStyle name="Note 2 2 3 2 9" xfId="36552" xr:uid="{30F8FA50-5845-4DDD-B9F9-A28421424FCC}"/>
    <cellStyle name="Note 2 2 3 3" xfId="1074" xr:uid="{00000000-0005-0000-0000-000038000000}"/>
    <cellStyle name="Note 2 2 3 3 2" xfId="2518" xr:uid="{00000000-0005-0000-0000-000038000000}"/>
    <cellStyle name="Note 2 2 3 3 2 2" xfId="5488" xr:uid="{BAA22321-F09A-4977-A2C0-79BF1A8CB795}"/>
    <cellStyle name="Note 2 2 3 3 2 2 2" xfId="17451" xr:uid="{C484D021-107C-4236-9CFB-F0CC3EE3B5F6}"/>
    <cellStyle name="Note 2 2 3 3 2 2 2 2" xfId="35378" xr:uid="{C63906FA-5EFC-49EA-9813-5C6D94AA3CC5}"/>
    <cellStyle name="Note 2 2 3 3 2 2 2 3" xfId="47323" xr:uid="{D7AF5CFC-A830-4585-A554-8A8A87412C14}"/>
    <cellStyle name="Note 2 2 3 3 2 2 2 4" xfId="59288" xr:uid="{18B20D07-3B4D-4A73-AE8A-2B0E7622C658}"/>
    <cellStyle name="Note 2 2 3 3 2 2 3" xfId="23410" xr:uid="{8D04A6AE-E10E-4A38-B138-3ED1BF78914E}"/>
    <cellStyle name="Note 2 2 3 3 2 2 4" xfId="11468" xr:uid="{05E21442-5C6A-48A4-8A38-C0171856D99D}"/>
    <cellStyle name="Note 2 2 3 3 2 2 5" xfId="29395" xr:uid="{D64655D1-9AAD-4262-9F12-1F57852C435E}"/>
    <cellStyle name="Note 2 2 3 3 2 2 6" xfId="41340" xr:uid="{E52B26BA-0C2D-4B84-931F-4E00A28F8E77}"/>
    <cellStyle name="Note 2 2 3 3 2 2 7" xfId="53305" xr:uid="{FD080279-926A-487B-ACA5-D9C2B4D915E0}"/>
    <cellStyle name="Note 2 2 3 3 2 3" xfId="14481" xr:uid="{EEE1B00E-3F69-4A3D-BDA5-2AF0E6BC1B4B}"/>
    <cellStyle name="Note 2 2 3 3 2 3 2" xfId="32408" xr:uid="{F20E1969-89CD-4FE1-AC9E-6E3D2D3B9403}"/>
    <cellStyle name="Note 2 2 3 3 2 3 3" xfId="44353" xr:uid="{D17EBD7A-DA7B-4857-A9C5-F12A6FA17BBD}"/>
    <cellStyle name="Note 2 2 3 3 2 3 4" xfId="56318" xr:uid="{5A7DC7E2-22B2-4B8A-82AE-B4CD65E4CC14}"/>
    <cellStyle name="Note 2 2 3 3 2 4" xfId="20440" xr:uid="{4C9480B5-AEE8-4396-8F73-7796A9ACB0A7}"/>
    <cellStyle name="Note 2 2 3 3 2 5" xfId="8498" xr:uid="{7B1480FA-D446-4EC9-AA45-1479022D9C32}"/>
    <cellStyle name="Note 2 2 3 3 2 6" xfId="26425" xr:uid="{805892FA-5473-4A2E-BC06-020575BB091E}"/>
    <cellStyle name="Note 2 2 3 3 2 7" xfId="38370" xr:uid="{3A0C5803-8CCE-49A4-A16D-74FD6E480CBE}"/>
    <cellStyle name="Note 2 2 3 3 2 8" xfId="50335" xr:uid="{6DF4AB15-5085-4488-A652-54F6E9E59315}"/>
    <cellStyle name="Note 2 2 3 3 3" xfId="4044" xr:uid="{3A95A977-1624-4AB0-B6B9-EDEEB1AAFAA4}"/>
    <cellStyle name="Note 2 2 3 3 3 2" xfId="16007" xr:uid="{4D1FC404-BB3B-43AB-9755-6D2F854C724F}"/>
    <cellStyle name="Note 2 2 3 3 3 2 2" xfId="33934" xr:uid="{E2B29D16-E6FF-4F53-BA01-4580F1D9ED2E}"/>
    <cellStyle name="Note 2 2 3 3 3 2 3" xfId="45879" xr:uid="{85B81912-0FF7-43A8-8AA1-90BE1442D714}"/>
    <cellStyle name="Note 2 2 3 3 3 2 4" xfId="57844" xr:uid="{883613F2-928D-4012-A215-2855C7988D90}"/>
    <cellStyle name="Note 2 2 3 3 3 3" xfId="21966" xr:uid="{D4CC95F0-59FE-4D43-B242-9B99F1F243B6}"/>
    <cellStyle name="Note 2 2 3 3 3 4" xfId="10024" xr:uid="{6B13E0F5-8574-4B67-8536-728817607F9C}"/>
    <cellStyle name="Note 2 2 3 3 3 5" xfId="27951" xr:uid="{9DB9838D-A8B9-4BCE-A891-67B2B8D0BD6A}"/>
    <cellStyle name="Note 2 2 3 3 3 6" xfId="39896" xr:uid="{80093FDA-8825-41C8-99B8-0E8028204E8E}"/>
    <cellStyle name="Note 2 2 3 3 3 7" xfId="51861" xr:uid="{5E0F0462-5319-4941-ACBE-5B66C9D08EF8}"/>
    <cellStyle name="Note 2 2 3 3 4" xfId="13037" xr:uid="{F9109FC4-F24B-43CA-9F92-F14F864802ED}"/>
    <cellStyle name="Note 2 2 3 3 4 2" xfId="30964" xr:uid="{16BA0E07-4F5F-4674-8351-F858D35341C8}"/>
    <cellStyle name="Note 2 2 3 3 4 3" xfId="42909" xr:uid="{068E63B3-D2CF-4E17-B91A-A624DE67FFED}"/>
    <cellStyle name="Note 2 2 3 3 4 4" xfId="54874" xr:uid="{35714F0C-D8FC-4B6C-8BB2-ED3B430760BD}"/>
    <cellStyle name="Note 2 2 3 3 5" xfId="18996" xr:uid="{8B3DA923-1D4F-4685-A358-EDB7745CF80C}"/>
    <cellStyle name="Note 2 2 3 3 6" xfId="7054" xr:uid="{523FC861-F29A-4D52-A14C-3497DDD28E5E}"/>
    <cellStyle name="Note 2 2 3 3 7" xfId="24981" xr:uid="{80C9CF7A-3DEC-452E-BB41-4334F08A417D}"/>
    <cellStyle name="Note 2 2 3 3 8" xfId="36926" xr:uid="{C2F74F07-9325-44CC-A391-4DC648E112C0}"/>
    <cellStyle name="Note 2 2 3 3 9" xfId="48891" xr:uid="{D09C93FC-5A9D-4FB1-9161-323BEE1FF1D6}"/>
    <cellStyle name="Note 2 2 3 4" xfId="1796" xr:uid="{00000000-0005-0000-0000-000038000000}"/>
    <cellStyle name="Note 2 2 3 4 2" xfId="4766" xr:uid="{FE27300B-079B-45F2-B33C-FB64F3A994B0}"/>
    <cellStyle name="Note 2 2 3 4 2 2" xfId="16729" xr:uid="{2B413B51-E5EC-45DD-A70D-0717C3551C95}"/>
    <cellStyle name="Note 2 2 3 4 2 2 2" xfId="34656" xr:uid="{9994C9D3-44DD-480F-9D70-103A050B8F68}"/>
    <cellStyle name="Note 2 2 3 4 2 2 3" xfId="46601" xr:uid="{92CBFCA8-C4D3-402D-9D8C-F9C74586691A}"/>
    <cellStyle name="Note 2 2 3 4 2 2 4" xfId="58566" xr:uid="{74799543-6133-4E35-B842-485FE648D58D}"/>
    <cellStyle name="Note 2 2 3 4 2 3" xfId="22688" xr:uid="{A4E1010A-C00B-46C9-BEC8-73F948CC843F}"/>
    <cellStyle name="Note 2 2 3 4 2 4" xfId="10746" xr:uid="{1DD646BC-60C4-4A27-A209-A5DB4FA386F5}"/>
    <cellStyle name="Note 2 2 3 4 2 5" xfId="28673" xr:uid="{F707C786-7AD8-4D95-8B2F-15CBFD126559}"/>
    <cellStyle name="Note 2 2 3 4 2 6" xfId="40618" xr:uid="{01C91B49-42AF-4AF8-8D56-294098ED48B2}"/>
    <cellStyle name="Note 2 2 3 4 2 7" xfId="52583" xr:uid="{D1E89623-F596-405C-AFB4-42B799EB13CB}"/>
    <cellStyle name="Note 2 2 3 4 3" xfId="13759" xr:uid="{624D20FC-0371-4313-9F46-B64FDCE41667}"/>
    <cellStyle name="Note 2 2 3 4 3 2" xfId="31686" xr:uid="{755E5F86-9B7D-4BD2-B5D2-53992FCC5245}"/>
    <cellStyle name="Note 2 2 3 4 3 3" xfId="43631" xr:uid="{5A80CAEC-5440-4B5D-93AE-6A2B23BC8F09}"/>
    <cellStyle name="Note 2 2 3 4 3 4" xfId="55596" xr:uid="{2AC1D386-4C5F-4924-8FF2-79D61330118A}"/>
    <cellStyle name="Note 2 2 3 4 4" xfId="19718" xr:uid="{20E4515F-E617-40E0-93F4-E7FB5924D73D}"/>
    <cellStyle name="Note 2 2 3 4 5" xfId="7776" xr:uid="{562516B5-E51E-4DB7-8217-13BFEA49E089}"/>
    <cellStyle name="Note 2 2 3 4 6" xfId="25703" xr:uid="{86E6327A-E5D2-4B0A-9BBF-00C44C737F5A}"/>
    <cellStyle name="Note 2 2 3 4 7" xfId="37648" xr:uid="{8D1349E5-BDAC-45D0-9CDE-929CBEE960E0}"/>
    <cellStyle name="Note 2 2 3 4 8" xfId="49613" xr:uid="{BE5ECA7B-FBBB-4893-8887-C2C2B9C30713}"/>
    <cellStyle name="Note 2 2 3 5" xfId="3322" xr:uid="{AC8D0B42-BF21-43C5-B1E8-7172D5021267}"/>
    <cellStyle name="Note 2 2 3 5 2" xfId="15285" xr:uid="{1D095CE4-71F5-4107-AD72-48C6F2395CA5}"/>
    <cellStyle name="Note 2 2 3 5 2 2" xfId="33212" xr:uid="{18E31AA7-CE17-4151-AC86-DD83701009D5}"/>
    <cellStyle name="Note 2 2 3 5 2 3" xfId="45157" xr:uid="{842770B2-3B1F-44A4-A596-B4B8D005F72E}"/>
    <cellStyle name="Note 2 2 3 5 2 4" xfId="57122" xr:uid="{6E0B6191-0ACD-45D1-920F-4D1F3EFAD7C3}"/>
    <cellStyle name="Note 2 2 3 5 3" xfId="21244" xr:uid="{8411E851-1960-497A-9384-823880FF875F}"/>
    <cellStyle name="Note 2 2 3 5 4" xfId="9302" xr:uid="{2F6D89BD-AE92-4F47-846B-44FBA2A64390}"/>
    <cellStyle name="Note 2 2 3 5 5" xfId="27229" xr:uid="{457515CC-7861-4B19-AA5A-75B103673C4A}"/>
    <cellStyle name="Note 2 2 3 5 6" xfId="39174" xr:uid="{8D718CED-371F-48DD-9ED7-1AF949903884}"/>
    <cellStyle name="Note 2 2 3 5 7" xfId="51139" xr:uid="{35738E37-1CC1-46F0-908B-1741F91592DC}"/>
    <cellStyle name="Note 2 2 3 6" xfId="12315" xr:uid="{5BC8E24B-6F13-4039-AF26-71BCE303FB46}"/>
    <cellStyle name="Note 2 2 3 6 2" xfId="30242" xr:uid="{F411172E-2825-4245-B5FC-AFEF08EF7428}"/>
    <cellStyle name="Note 2 2 3 6 3" xfId="42187" xr:uid="{9F627FB3-36A6-444D-9D35-5D2A6AD1EDF9}"/>
    <cellStyle name="Note 2 2 3 6 4" xfId="54152" xr:uid="{B859AE53-7E74-416C-86F8-25186296CF5F}"/>
    <cellStyle name="Note 2 2 3 7" xfId="18274" xr:uid="{409541B7-4A23-463E-AA83-0AE201C16FF1}"/>
    <cellStyle name="Note 2 2 3 8" xfId="6332" xr:uid="{B4D41495-ABD6-41FC-8F6E-55E7D8634572}"/>
    <cellStyle name="Note 2 2 3 9" xfId="24259" xr:uid="{C6F4A82F-AF92-4F17-9AB0-A24C67E1736B}"/>
    <cellStyle name="Note 2 2 4" xfId="468" xr:uid="{00000000-0005-0000-0000-000038000000}"/>
    <cellStyle name="Note 2 2 4 10" xfId="48285" xr:uid="{2188A4B9-44D7-4351-A4A4-BFD1C5376757}"/>
    <cellStyle name="Note 2 2 4 2" xfId="1190" xr:uid="{00000000-0005-0000-0000-000038000000}"/>
    <cellStyle name="Note 2 2 4 2 2" xfId="2634" xr:uid="{00000000-0005-0000-0000-000038000000}"/>
    <cellStyle name="Note 2 2 4 2 2 2" xfId="5604" xr:uid="{850BB3B3-FB1D-4FF6-AA07-CDC6D007D4DF}"/>
    <cellStyle name="Note 2 2 4 2 2 2 2" xfId="17567" xr:uid="{D225FD0C-317E-4D3F-8B55-DF16EC54E2C3}"/>
    <cellStyle name="Note 2 2 4 2 2 2 2 2" xfId="35494" xr:uid="{04E5B1B6-CAD5-4A59-9397-776EC0B250FA}"/>
    <cellStyle name="Note 2 2 4 2 2 2 2 3" xfId="47439" xr:uid="{89DF0C9A-DDE7-49B1-8CCF-4F0BAE4752A2}"/>
    <cellStyle name="Note 2 2 4 2 2 2 2 4" xfId="59404" xr:uid="{847058AB-8D4F-4B0A-83B1-429F95EACA15}"/>
    <cellStyle name="Note 2 2 4 2 2 2 3" xfId="23526" xr:uid="{21C07E5B-6C75-4ED1-B426-4E1B3364F8AC}"/>
    <cellStyle name="Note 2 2 4 2 2 2 4" xfId="11584" xr:uid="{D8FD188B-B02B-472F-BBEB-CE83C9E3DB1A}"/>
    <cellStyle name="Note 2 2 4 2 2 2 5" xfId="29511" xr:uid="{E36F7DD2-D080-4620-8DF6-AE274486241C}"/>
    <cellStyle name="Note 2 2 4 2 2 2 6" xfId="41456" xr:uid="{00FE306E-4D04-4696-9148-DBC838BCCCC6}"/>
    <cellStyle name="Note 2 2 4 2 2 2 7" xfId="53421" xr:uid="{58752EA0-481B-468F-956F-82BF09412BC4}"/>
    <cellStyle name="Note 2 2 4 2 2 3" xfId="14597" xr:uid="{CEAEEADA-1793-40A9-B19A-4D810FE44F09}"/>
    <cellStyle name="Note 2 2 4 2 2 3 2" xfId="32524" xr:uid="{E5DB9458-7A57-4380-9739-F95C1FA62154}"/>
    <cellStyle name="Note 2 2 4 2 2 3 3" xfId="44469" xr:uid="{0BA16C85-FF32-4F88-9115-A581ABB4CC88}"/>
    <cellStyle name="Note 2 2 4 2 2 3 4" xfId="56434" xr:uid="{CA776669-3332-423A-8933-7DE7A331200C}"/>
    <cellStyle name="Note 2 2 4 2 2 4" xfId="20556" xr:uid="{5D2CB1E1-6FB5-4DF5-A3C7-D255A983AC60}"/>
    <cellStyle name="Note 2 2 4 2 2 5" xfId="8614" xr:uid="{1DF97DAF-7411-46D5-9877-36B811A86E68}"/>
    <cellStyle name="Note 2 2 4 2 2 6" xfId="26541" xr:uid="{32034FC0-047A-43D6-9836-E30264D416FA}"/>
    <cellStyle name="Note 2 2 4 2 2 7" xfId="38486" xr:uid="{00FD5388-FDDD-4845-94CE-173BB3D36587}"/>
    <cellStyle name="Note 2 2 4 2 2 8" xfId="50451" xr:uid="{EBE6FB6D-5A02-4271-A3BC-613B9AC97BF6}"/>
    <cellStyle name="Note 2 2 4 2 3" xfId="4160" xr:uid="{76A14A6D-8F41-44F8-B232-171972C79C10}"/>
    <cellStyle name="Note 2 2 4 2 3 2" xfId="16123" xr:uid="{CF03077B-154E-45DF-896D-79D787E472D8}"/>
    <cellStyle name="Note 2 2 4 2 3 2 2" xfId="34050" xr:uid="{0B47CC62-5356-48F2-BCEE-40A070D738EA}"/>
    <cellStyle name="Note 2 2 4 2 3 2 3" xfId="45995" xr:uid="{60CE8CB0-A4E3-4B57-B234-FD187C49BA4C}"/>
    <cellStyle name="Note 2 2 4 2 3 2 4" xfId="57960" xr:uid="{DB991E76-6A48-400C-BAEB-3C00C1D8FF9B}"/>
    <cellStyle name="Note 2 2 4 2 3 3" xfId="22082" xr:uid="{0B977970-E51D-49BF-A8C8-5DFFB1408939}"/>
    <cellStyle name="Note 2 2 4 2 3 4" xfId="10140" xr:uid="{81851117-67AB-4320-895F-65548619C6D5}"/>
    <cellStyle name="Note 2 2 4 2 3 5" xfId="28067" xr:uid="{418BDFEE-61FF-451E-9B18-9D473A275D42}"/>
    <cellStyle name="Note 2 2 4 2 3 6" xfId="40012" xr:uid="{C662AAD8-4344-40ED-8AB4-4A78167EEE6B}"/>
    <cellStyle name="Note 2 2 4 2 3 7" xfId="51977" xr:uid="{52A180F9-1A31-44D3-B4F6-18E7E4600F9A}"/>
    <cellStyle name="Note 2 2 4 2 4" xfId="13153" xr:uid="{F49B64C3-3054-4394-B483-35131A2653DB}"/>
    <cellStyle name="Note 2 2 4 2 4 2" xfId="31080" xr:uid="{E7626843-95FA-4C5C-84E3-048BF747F7DF}"/>
    <cellStyle name="Note 2 2 4 2 4 3" xfId="43025" xr:uid="{27814C99-90B3-4132-8E9F-F968F5A8C2EF}"/>
    <cellStyle name="Note 2 2 4 2 4 4" xfId="54990" xr:uid="{21415540-5665-44E9-BCD7-0DFF4F59EB32}"/>
    <cellStyle name="Note 2 2 4 2 5" xfId="19112" xr:uid="{4EC5F4A1-6D91-45BF-A3F1-AE0ED74EAE9C}"/>
    <cellStyle name="Note 2 2 4 2 6" xfId="7170" xr:uid="{DECA596D-6CEC-43EA-ABC7-582C94897A73}"/>
    <cellStyle name="Note 2 2 4 2 7" xfId="25097" xr:uid="{EFE20520-585C-4710-8817-23A8872CE341}"/>
    <cellStyle name="Note 2 2 4 2 8" xfId="37042" xr:uid="{2ADFAA60-4F64-4469-AF82-3CB48AFD6CAD}"/>
    <cellStyle name="Note 2 2 4 2 9" xfId="49007" xr:uid="{27F7FE8D-6C9A-46DE-8541-8844CDE5F0B9}"/>
    <cellStyle name="Note 2 2 4 3" xfId="1912" xr:uid="{00000000-0005-0000-0000-000038000000}"/>
    <cellStyle name="Note 2 2 4 3 2" xfId="4882" xr:uid="{B40624D7-FAA0-4B1D-9825-D3C18638134C}"/>
    <cellStyle name="Note 2 2 4 3 2 2" xfId="16845" xr:uid="{7544FC55-9747-427D-B84C-99751C2DDABD}"/>
    <cellStyle name="Note 2 2 4 3 2 2 2" xfId="34772" xr:uid="{3377717D-37A5-48F6-AC8C-8DFF0CFC07E3}"/>
    <cellStyle name="Note 2 2 4 3 2 2 3" xfId="46717" xr:uid="{268C4A93-F099-46E5-BA19-9812E6161C8B}"/>
    <cellStyle name="Note 2 2 4 3 2 2 4" xfId="58682" xr:uid="{E944ACCC-9B85-4790-A546-8E4D35036124}"/>
    <cellStyle name="Note 2 2 4 3 2 3" xfId="22804" xr:uid="{0C47CDFA-CD5D-464A-8700-0DCAC77D68B9}"/>
    <cellStyle name="Note 2 2 4 3 2 4" xfId="10862" xr:uid="{9D4F2141-D5DE-44F8-843A-87E51FEF7F4D}"/>
    <cellStyle name="Note 2 2 4 3 2 5" xfId="28789" xr:uid="{0E42850F-EE10-44D0-9ED7-CD3F27F314C2}"/>
    <cellStyle name="Note 2 2 4 3 2 6" xfId="40734" xr:uid="{108BDD21-A32F-46ED-B3D3-73564D3A5519}"/>
    <cellStyle name="Note 2 2 4 3 2 7" xfId="52699" xr:uid="{589A5043-105F-496E-B3D2-2BC0900E77AD}"/>
    <cellStyle name="Note 2 2 4 3 3" xfId="13875" xr:uid="{9FC42BDF-AE89-4C81-9E94-5EA0C914F189}"/>
    <cellStyle name="Note 2 2 4 3 3 2" xfId="31802" xr:uid="{85524CE9-32CC-4937-8E32-93C93A942FBB}"/>
    <cellStyle name="Note 2 2 4 3 3 3" xfId="43747" xr:uid="{3A622976-DD45-4464-9182-C569AA2D13DD}"/>
    <cellStyle name="Note 2 2 4 3 3 4" xfId="55712" xr:uid="{8785A556-A8D1-4282-9D7E-6806BA033EB8}"/>
    <cellStyle name="Note 2 2 4 3 4" xfId="19834" xr:uid="{89F9001B-C963-444C-A21C-D34FFCC0BB0D}"/>
    <cellStyle name="Note 2 2 4 3 5" xfId="7892" xr:uid="{7E69E550-EFCB-4775-9820-ECC5734A37DC}"/>
    <cellStyle name="Note 2 2 4 3 6" xfId="25819" xr:uid="{1741DEAC-A5D2-4C05-AAFD-9DCC9CEC4162}"/>
    <cellStyle name="Note 2 2 4 3 7" xfId="37764" xr:uid="{B9DA4061-FEA5-4D48-9DBE-C5B2FA2B0D72}"/>
    <cellStyle name="Note 2 2 4 3 8" xfId="49729" xr:uid="{519E3E6A-9160-4363-81ED-7B921E374854}"/>
    <cellStyle name="Note 2 2 4 4" xfId="3438" xr:uid="{44F53C66-308C-480C-A36C-D03779733160}"/>
    <cellStyle name="Note 2 2 4 4 2" xfId="15401" xr:uid="{C3D5E06A-8036-4B35-B22C-096084D2707D}"/>
    <cellStyle name="Note 2 2 4 4 2 2" xfId="33328" xr:uid="{388F3F8B-AE53-4665-8F98-EEF3B2D4468F}"/>
    <cellStyle name="Note 2 2 4 4 2 3" xfId="45273" xr:uid="{ED84100A-E62B-4E8D-A48B-322DCF6270D6}"/>
    <cellStyle name="Note 2 2 4 4 2 4" xfId="57238" xr:uid="{8AF5DD77-2950-4CEF-B213-41677C69230C}"/>
    <cellStyle name="Note 2 2 4 4 3" xfId="21360" xr:uid="{D5BABB81-A23B-40EC-9FFE-0AEE5A6C23A4}"/>
    <cellStyle name="Note 2 2 4 4 4" xfId="9418" xr:uid="{48A5425E-F7DA-454C-9AEC-81747A50DA69}"/>
    <cellStyle name="Note 2 2 4 4 5" xfId="27345" xr:uid="{9372485F-230C-4315-AE2D-1B86EE09E616}"/>
    <cellStyle name="Note 2 2 4 4 6" xfId="39290" xr:uid="{4B0529EC-F5F5-45D3-8B60-F3BCD7E12BC2}"/>
    <cellStyle name="Note 2 2 4 4 7" xfId="51255" xr:uid="{426BE35F-D19D-4450-BC47-673069946383}"/>
    <cellStyle name="Note 2 2 4 5" xfId="12431" xr:uid="{8900A9C6-3A09-481F-ACAA-92729F2079E8}"/>
    <cellStyle name="Note 2 2 4 5 2" xfId="30358" xr:uid="{D971B89C-29C5-4D89-9FD0-4100A2EE24C0}"/>
    <cellStyle name="Note 2 2 4 5 3" xfId="42303" xr:uid="{3B30E000-B13D-404C-8740-E3463FA2F6CB}"/>
    <cellStyle name="Note 2 2 4 5 4" xfId="54268" xr:uid="{C3DC6152-84EB-407F-9042-7F28756B768A}"/>
    <cellStyle name="Note 2 2 4 6" xfId="18390" xr:uid="{1C0CC6E4-D2C6-43A7-BBF9-254073A7F8A5}"/>
    <cellStyle name="Note 2 2 4 7" xfId="6448" xr:uid="{57EC7627-7EE3-405B-A814-492D7BB76113}"/>
    <cellStyle name="Note 2 2 4 8" xfId="24375" xr:uid="{4E0B6922-C15C-4326-84E4-1F0D09408300}"/>
    <cellStyle name="Note 2 2 4 9" xfId="36320" xr:uid="{EC416345-3269-46C2-982F-D133533B4B9F}"/>
    <cellStyle name="Note 2 2 5" xfId="842" xr:uid="{00000000-0005-0000-0000-000038000000}"/>
    <cellStyle name="Note 2 2 5 2" xfId="2286" xr:uid="{00000000-0005-0000-0000-000038000000}"/>
    <cellStyle name="Note 2 2 5 2 2" xfId="5256" xr:uid="{83999F4E-496C-4D01-B0E8-2A83D828133F}"/>
    <cellStyle name="Note 2 2 5 2 2 2" xfId="17219" xr:uid="{B1B78049-E581-46E3-9AF2-ED45510BA52E}"/>
    <cellStyle name="Note 2 2 5 2 2 2 2" xfId="35146" xr:uid="{1EAB0E67-669C-41F4-81BF-037FB57DB507}"/>
    <cellStyle name="Note 2 2 5 2 2 2 3" xfId="47091" xr:uid="{6C492826-3B5B-434A-AEC1-60726225C65E}"/>
    <cellStyle name="Note 2 2 5 2 2 2 4" xfId="59056" xr:uid="{80CBF24F-BE9B-45D3-A4BA-0D432942EF7F}"/>
    <cellStyle name="Note 2 2 5 2 2 3" xfId="23178" xr:uid="{3241E59B-D5F7-4A47-B66A-181A7142CC80}"/>
    <cellStyle name="Note 2 2 5 2 2 4" xfId="11236" xr:uid="{F57F2733-045E-49E4-9C0D-1CD81B4840B8}"/>
    <cellStyle name="Note 2 2 5 2 2 5" xfId="29163" xr:uid="{86F1DA06-A6A7-465D-89D2-93A9D8A87693}"/>
    <cellStyle name="Note 2 2 5 2 2 6" xfId="41108" xr:uid="{99CBB587-F4B3-4479-BC31-2C31B574AD24}"/>
    <cellStyle name="Note 2 2 5 2 2 7" xfId="53073" xr:uid="{D7E6F28D-5821-4B35-8823-F5CF9CA19DE5}"/>
    <cellStyle name="Note 2 2 5 2 3" xfId="14249" xr:uid="{B4AC09B2-8035-4D64-BC9D-2E6396F5088E}"/>
    <cellStyle name="Note 2 2 5 2 3 2" xfId="32176" xr:uid="{6302B93C-E3D9-433F-A000-EC1234EEF51B}"/>
    <cellStyle name="Note 2 2 5 2 3 3" xfId="44121" xr:uid="{BA476FA1-4F28-497C-823F-9AB8C212D459}"/>
    <cellStyle name="Note 2 2 5 2 3 4" xfId="56086" xr:uid="{B38A0774-43F0-464E-8B35-C94719F3AA3E}"/>
    <cellStyle name="Note 2 2 5 2 4" xfId="20208" xr:uid="{6FBF2531-5711-40D3-885B-8A9CA5C93186}"/>
    <cellStyle name="Note 2 2 5 2 5" xfId="8266" xr:uid="{B1BF76E0-3F65-4683-983D-6F7F47A9212A}"/>
    <cellStyle name="Note 2 2 5 2 6" xfId="26193" xr:uid="{ACDD697A-8ECE-439B-A1B1-2FD360CA01CB}"/>
    <cellStyle name="Note 2 2 5 2 7" xfId="38138" xr:uid="{A8F9FCD7-2D19-427E-AB2A-8BD6A31E02BA}"/>
    <cellStyle name="Note 2 2 5 2 8" xfId="50103" xr:uid="{0B9091DC-E51D-49CE-A7E4-8DDF6AA37703}"/>
    <cellStyle name="Note 2 2 5 3" xfId="3812" xr:uid="{2C0BE22C-2063-4E72-A3B1-034066F5ECDF}"/>
    <cellStyle name="Note 2 2 5 3 2" xfId="15775" xr:uid="{9F15C9F0-BC3F-47B4-9CC3-8C321F9B124F}"/>
    <cellStyle name="Note 2 2 5 3 2 2" xfId="33702" xr:uid="{A3A9B0C9-4A02-4081-BDC9-9BF1BBF097B9}"/>
    <cellStyle name="Note 2 2 5 3 2 3" xfId="45647" xr:uid="{130CAB2B-36A2-41F5-9793-AD3CB20ACF66}"/>
    <cellStyle name="Note 2 2 5 3 2 4" xfId="57612" xr:uid="{AEFC4E9C-7412-42E9-BE60-ADAFC66AA18C}"/>
    <cellStyle name="Note 2 2 5 3 3" xfId="21734" xr:uid="{EE6CB363-C7F8-4180-BB06-13E48FB6AA00}"/>
    <cellStyle name="Note 2 2 5 3 4" xfId="9792" xr:uid="{BDE236BC-3BA1-45B2-9B48-5D35DA2DD6DA}"/>
    <cellStyle name="Note 2 2 5 3 5" xfId="27719" xr:uid="{BB83FD85-9F88-4CF3-8FE4-3C23181A6B5D}"/>
    <cellStyle name="Note 2 2 5 3 6" xfId="39664" xr:uid="{62C7F58C-89A3-4735-A4BF-88333E7EB461}"/>
    <cellStyle name="Note 2 2 5 3 7" xfId="51629" xr:uid="{1A33B592-881B-4090-86C2-C550831B9609}"/>
    <cellStyle name="Note 2 2 5 4" xfId="12805" xr:uid="{513FB1DE-7673-465F-8E66-96F59D03020A}"/>
    <cellStyle name="Note 2 2 5 4 2" xfId="30732" xr:uid="{C917354B-CF0A-496D-961A-33312C369E71}"/>
    <cellStyle name="Note 2 2 5 4 3" xfId="42677" xr:uid="{8611D054-D9C5-469B-93D7-22488A526F54}"/>
    <cellStyle name="Note 2 2 5 4 4" xfId="54642" xr:uid="{747EF6D1-DDE2-42B1-B366-787D3099EBDB}"/>
    <cellStyle name="Note 2 2 5 5" xfId="18764" xr:uid="{AEF45D1E-792D-42D9-85D5-EE90015AD5CE}"/>
    <cellStyle name="Note 2 2 5 6" xfId="6822" xr:uid="{205D6535-7691-46EF-A899-B1226D2A1F8E}"/>
    <cellStyle name="Note 2 2 5 7" xfId="24749" xr:uid="{8BC5C200-0DF8-4629-BF49-7982C22DCB90}"/>
    <cellStyle name="Note 2 2 5 8" xfId="36694" xr:uid="{16468ADF-3079-438A-9D33-1070E89C335D}"/>
    <cellStyle name="Note 2 2 5 9" xfId="48659" xr:uid="{7E1F69C4-1F03-45BE-B4D1-0ECF69EA0EA0}"/>
    <cellStyle name="Note 2 2 6" xfId="1564" xr:uid="{00000000-0005-0000-0000-000038000000}"/>
    <cellStyle name="Note 2 2 6 2" xfId="4534" xr:uid="{959B50A3-FC40-4E94-B5CE-95F3748ABF1A}"/>
    <cellStyle name="Note 2 2 6 2 2" xfId="16497" xr:uid="{7CD686B0-B0A5-4160-997E-3EE6E525544C}"/>
    <cellStyle name="Note 2 2 6 2 2 2" xfId="34424" xr:uid="{1699283C-E23D-4AAD-978C-0423A57C4564}"/>
    <cellStyle name="Note 2 2 6 2 2 3" xfId="46369" xr:uid="{779D71A7-9381-44DB-91BE-F4247E3E44CB}"/>
    <cellStyle name="Note 2 2 6 2 2 4" xfId="58334" xr:uid="{6270B650-8A3E-49AE-A5FF-0DD5B11903ED}"/>
    <cellStyle name="Note 2 2 6 2 3" xfId="22456" xr:uid="{4C7B4E74-1B56-4D56-8326-E655E91F9949}"/>
    <cellStyle name="Note 2 2 6 2 4" xfId="10514" xr:uid="{6CB99075-A80D-4D51-87A9-1ADB7AA724F1}"/>
    <cellStyle name="Note 2 2 6 2 5" xfId="28441" xr:uid="{98AC5F62-9A2F-4E7F-87BE-6897B63ADA74}"/>
    <cellStyle name="Note 2 2 6 2 6" xfId="40386" xr:uid="{7E9DEA14-9062-4E4A-BB5A-81BC4727A99F}"/>
    <cellStyle name="Note 2 2 6 2 7" xfId="52351" xr:uid="{FC38371B-145D-4E86-B7D4-CBD7FDF4A773}"/>
    <cellStyle name="Note 2 2 6 3" xfId="13527" xr:uid="{6E1BA136-2B29-4495-87B4-597372579F8E}"/>
    <cellStyle name="Note 2 2 6 3 2" xfId="31454" xr:uid="{9C8493FA-5934-448F-8FE1-CE5DD4AB1992}"/>
    <cellStyle name="Note 2 2 6 3 3" xfId="43399" xr:uid="{98431766-71D9-4C3F-8A15-FB17336D01F4}"/>
    <cellStyle name="Note 2 2 6 3 4" xfId="55364" xr:uid="{B3E4DDA1-C1A0-423F-9272-F1BD97B7FCAB}"/>
    <cellStyle name="Note 2 2 6 4" xfId="19486" xr:uid="{C907C544-46FE-451E-A849-13C483770478}"/>
    <cellStyle name="Note 2 2 6 5" xfId="7544" xr:uid="{545BE554-63F4-4C18-9DE2-59C495568232}"/>
    <cellStyle name="Note 2 2 6 6" xfId="25471" xr:uid="{8822F5C9-76A0-4E5B-AB7C-197CCE9E726C}"/>
    <cellStyle name="Note 2 2 6 7" xfId="37416" xr:uid="{305E903B-D8BD-4D4E-8A06-DE5BC6C1560C}"/>
    <cellStyle name="Note 2 2 6 8" xfId="49381" xr:uid="{5B58E6E2-75E8-4BD1-A44E-0F9CA30045EB}"/>
    <cellStyle name="Note 2 2 7" xfId="3090" xr:uid="{74198B15-7100-47A1-9C35-F8072706E803}"/>
    <cellStyle name="Note 2 2 7 2" xfId="15053" xr:uid="{1A6168FE-C4AE-4F37-8AB4-69B41229A8C8}"/>
    <cellStyle name="Note 2 2 7 2 2" xfId="32980" xr:uid="{77C9A891-6085-4673-9089-07ED1C931F91}"/>
    <cellStyle name="Note 2 2 7 2 3" xfId="44925" xr:uid="{97EEA3C2-9AC8-453E-9102-053B96BA5E88}"/>
    <cellStyle name="Note 2 2 7 2 4" xfId="56890" xr:uid="{71A23845-D917-48BE-9A26-8EBAE767EA80}"/>
    <cellStyle name="Note 2 2 7 3" xfId="21012" xr:uid="{E73672A7-B972-4D28-8235-D0341B46D3BC}"/>
    <cellStyle name="Note 2 2 7 4" xfId="9070" xr:uid="{399DE257-B167-416D-B42A-A442EC6A0509}"/>
    <cellStyle name="Note 2 2 7 5" xfId="26997" xr:uid="{BB728DEC-F5F1-4550-9491-D921335AF5AF}"/>
    <cellStyle name="Note 2 2 7 6" xfId="38942" xr:uid="{1B509AEE-C9E7-441A-9417-F2158F93ECBF}"/>
    <cellStyle name="Note 2 2 7 7" xfId="50907" xr:uid="{34D2F8AC-30A0-4D6E-91DC-9BFF4AC99E94}"/>
    <cellStyle name="Note 2 2 8" xfId="12083" xr:uid="{60E54AB1-171B-4287-86EF-3949371718B5}"/>
    <cellStyle name="Note 2 2 8 2" xfId="30010" xr:uid="{BBF996FE-08E3-4C3B-B7B3-E340CCB2A5DE}"/>
    <cellStyle name="Note 2 2 8 3" xfId="41955" xr:uid="{FCC6A570-6EEC-4A44-A4A8-695EDD6C7653}"/>
    <cellStyle name="Note 2 2 8 4" xfId="53920" xr:uid="{6022E46D-CBC0-4D6C-B03A-1C9D1B0C4172}"/>
    <cellStyle name="Note 2 2 9" xfId="18042" xr:uid="{EA0FCC0A-0BA6-4090-94D5-D89ADB81EC7F}"/>
    <cellStyle name="Note 2 3" xfId="178" xr:uid="{00000000-0005-0000-0000-000038000000}"/>
    <cellStyle name="Note 2 3 10" xfId="36030" xr:uid="{50BFB315-9296-4C04-8D36-87B413F2CC9C}"/>
    <cellStyle name="Note 2 3 11" xfId="47995" xr:uid="{0F24AFDC-4EF6-43A1-817B-AF410233B8DB}"/>
    <cellStyle name="Note 2 3 2" xfId="526" xr:uid="{00000000-0005-0000-0000-000038000000}"/>
    <cellStyle name="Note 2 3 2 10" xfId="48343" xr:uid="{EADB1681-D315-4230-9320-7BEBC5FA68CC}"/>
    <cellStyle name="Note 2 3 2 2" xfId="1248" xr:uid="{00000000-0005-0000-0000-000038000000}"/>
    <cellStyle name="Note 2 3 2 2 2" xfId="2692" xr:uid="{00000000-0005-0000-0000-000038000000}"/>
    <cellStyle name="Note 2 3 2 2 2 2" xfId="5662" xr:uid="{B19EFF1A-3AF9-4CF8-A726-A9C62E2841E3}"/>
    <cellStyle name="Note 2 3 2 2 2 2 2" xfId="17625" xr:uid="{EFB331D3-434C-4FDD-8A74-B024BA3D2507}"/>
    <cellStyle name="Note 2 3 2 2 2 2 2 2" xfId="35552" xr:uid="{01D87DA2-5137-410F-8D98-200A9C812816}"/>
    <cellStyle name="Note 2 3 2 2 2 2 2 3" xfId="47497" xr:uid="{21C37768-6670-4276-8DD1-F2480CA6AB37}"/>
    <cellStyle name="Note 2 3 2 2 2 2 2 4" xfId="59462" xr:uid="{AACB39CD-C7D2-4F74-8CBD-4A41EE8CDF3C}"/>
    <cellStyle name="Note 2 3 2 2 2 2 3" xfId="23584" xr:uid="{7B62556F-EE57-4107-80DE-9E7EF9296C96}"/>
    <cellStyle name="Note 2 3 2 2 2 2 4" xfId="11642" xr:uid="{60CDD80E-0DB9-40E0-A671-016462845CF0}"/>
    <cellStyle name="Note 2 3 2 2 2 2 5" xfId="29569" xr:uid="{3C93563A-71A0-4E27-B8B9-1AB8189B5FDF}"/>
    <cellStyle name="Note 2 3 2 2 2 2 6" xfId="41514" xr:uid="{E0CC3AD5-ACD7-4FD6-A0E4-BB22B249FCEA}"/>
    <cellStyle name="Note 2 3 2 2 2 2 7" xfId="53479" xr:uid="{F578B5F4-748A-4A39-ABF7-09AD6443F30A}"/>
    <cellStyle name="Note 2 3 2 2 2 3" xfId="14655" xr:uid="{C45510E5-42AF-4D19-916E-DF845C40B290}"/>
    <cellStyle name="Note 2 3 2 2 2 3 2" xfId="32582" xr:uid="{824C0816-AD18-4782-BD0F-8CC59CCABAD8}"/>
    <cellStyle name="Note 2 3 2 2 2 3 3" xfId="44527" xr:uid="{62890568-1119-40AC-BC11-0C5F0A0428AB}"/>
    <cellStyle name="Note 2 3 2 2 2 3 4" xfId="56492" xr:uid="{B6E3EC02-6E2B-4D99-8351-9CFBF03D9ECF}"/>
    <cellStyle name="Note 2 3 2 2 2 4" xfId="20614" xr:uid="{C576F005-FDB6-4871-9D31-D5147C08350C}"/>
    <cellStyle name="Note 2 3 2 2 2 5" xfId="8672" xr:uid="{B2F6380E-A4BE-4A32-B62E-4E505545D6EF}"/>
    <cellStyle name="Note 2 3 2 2 2 6" xfId="26599" xr:uid="{78C5E296-D003-443C-9D99-6E9F07927511}"/>
    <cellStyle name="Note 2 3 2 2 2 7" xfId="38544" xr:uid="{01ADE681-9E4C-4048-A1CD-CAE1C1BFA036}"/>
    <cellStyle name="Note 2 3 2 2 2 8" xfId="50509" xr:uid="{05CFA4B3-77CA-40A7-972E-88119F704EDC}"/>
    <cellStyle name="Note 2 3 2 2 3" xfId="4218" xr:uid="{983EB3B6-AD41-4A62-AE41-DA7E387FB6E5}"/>
    <cellStyle name="Note 2 3 2 2 3 2" xfId="16181" xr:uid="{60F76F7A-E5AA-4C01-8CC2-9BA63D1FA1DB}"/>
    <cellStyle name="Note 2 3 2 2 3 2 2" xfId="34108" xr:uid="{23B5EC4D-A066-416C-810B-36F3A3256AE2}"/>
    <cellStyle name="Note 2 3 2 2 3 2 3" xfId="46053" xr:uid="{934C014F-F572-49AF-BE26-C94F4C252B62}"/>
    <cellStyle name="Note 2 3 2 2 3 2 4" xfId="58018" xr:uid="{8F0BEC60-8E8D-4360-8E92-F7DB904BB45B}"/>
    <cellStyle name="Note 2 3 2 2 3 3" xfId="22140" xr:uid="{85CC69EC-ACE0-4673-8378-E5F859D82B80}"/>
    <cellStyle name="Note 2 3 2 2 3 4" xfId="10198" xr:uid="{35C5C7F0-160D-4039-9B16-FF615BE32EC9}"/>
    <cellStyle name="Note 2 3 2 2 3 5" xfId="28125" xr:uid="{3A0053EC-ABDD-4B6C-8617-C364BBB3666D}"/>
    <cellStyle name="Note 2 3 2 2 3 6" xfId="40070" xr:uid="{C9256943-C5B7-4E94-8B8E-D7BFB62C3D63}"/>
    <cellStyle name="Note 2 3 2 2 3 7" xfId="52035" xr:uid="{0C52639D-F2F0-43A4-B265-9A0D9894C1B3}"/>
    <cellStyle name="Note 2 3 2 2 4" xfId="13211" xr:uid="{8762A2DC-8DAB-4370-9BED-147869ED6C07}"/>
    <cellStyle name="Note 2 3 2 2 4 2" xfId="31138" xr:uid="{6AED9FD7-B5C0-4417-A6F3-DAD3907A8A69}"/>
    <cellStyle name="Note 2 3 2 2 4 3" xfId="43083" xr:uid="{36149126-4824-4F61-B277-4EAFE56DB972}"/>
    <cellStyle name="Note 2 3 2 2 4 4" xfId="55048" xr:uid="{3DD161EA-58F8-47ED-92D5-DCB89F07DF62}"/>
    <cellStyle name="Note 2 3 2 2 5" xfId="19170" xr:uid="{297DA521-76DE-426D-AF31-EDE1FD0D92AF}"/>
    <cellStyle name="Note 2 3 2 2 6" xfId="7228" xr:uid="{EAFEAF66-C1C6-4B2C-B618-86B1B68C14F7}"/>
    <cellStyle name="Note 2 3 2 2 7" xfId="25155" xr:uid="{FC7E3573-9E72-4088-A69D-C35B96F40497}"/>
    <cellStyle name="Note 2 3 2 2 8" xfId="37100" xr:uid="{70BFDA27-B7F2-4A7A-964C-62D21AB0A90A}"/>
    <cellStyle name="Note 2 3 2 2 9" xfId="49065" xr:uid="{718857D6-F535-4CBA-96DF-6CB0B1E85D56}"/>
    <cellStyle name="Note 2 3 2 3" xfId="1970" xr:uid="{00000000-0005-0000-0000-000038000000}"/>
    <cellStyle name="Note 2 3 2 3 2" xfId="4940" xr:uid="{3CEF79D8-61BE-4FC1-A96D-5A93DBC651F2}"/>
    <cellStyle name="Note 2 3 2 3 2 2" xfId="16903" xr:uid="{5E74E3F4-1B19-4C8E-A90C-0107AF5B1208}"/>
    <cellStyle name="Note 2 3 2 3 2 2 2" xfId="34830" xr:uid="{D8CEA2EE-F104-451C-A307-A97050892921}"/>
    <cellStyle name="Note 2 3 2 3 2 2 3" xfId="46775" xr:uid="{5217CDDF-05F8-480A-9923-EB02AA267F34}"/>
    <cellStyle name="Note 2 3 2 3 2 2 4" xfId="58740" xr:uid="{B1A141AC-7EC2-4A5B-A071-BB6050F1BAE2}"/>
    <cellStyle name="Note 2 3 2 3 2 3" xfId="22862" xr:uid="{2122445B-181A-4CA4-9CBF-5A1371108F38}"/>
    <cellStyle name="Note 2 3 2 3 2 4" xfId="10920" xr:uid="{F15191C5-CE99-4257-AD0D-7C2A78373203}"/>
    <cellStyle name="Note 2 3 2 3 2 5" xfId="28847" xr:uid="{4DC4DC60-E5AF-4E4B-8604-49F58FB1FAAB}"/>
    <cellStyle name="Note 2 3 2 3 2 6" xfId="40792" xr:uid="{E78E0123-69F7-450B-BEB6-4862EAF7AEBA}"/>
    <cellStyle name="Note 2 3 2 3 2 7" xfId="52757" xr:uid="{CAF8CB7E-0711-4855-8DD6-4596679C5036}"/>
    <cellStyle name="Note 2 3 2 3 3" xfId="13933" xr:uid="{9718B42C-D19C-45A2-B3E7-4B8BA1B87040}"/>
    <cellStyle name="Note 2 3 2 3 3 2" xfId="31860" xr:uid="{0E9D46F3-46F0-4855-BAD3-BD050AC1A943}"/>
    <cellStyle name="Note 2 3 2 3 3 3" xfId="43805" xr:uid="{1BEC7CF0-E6CD-4C77-AE3C-711D9944D7FC}"/>
    <cellStyle name="Note 2 3 2 3 3 4" xfId="55770" xr:uid="{43BDB674-B75B-438A-86B7-66F886B3024F}"/>
    <cellStyle name="Note 2 3 2 3 4" xfId="19892" xr:uid="{7F43712A-E527-471B-B78B-F860D50D805F}"/>
    <cellStyle name="Note 2 3 2 3 5" xfId="7950" xr:uid="{61BC834B-6F16-46DB-BE4C-CF7294744B8F}"/>
    <cellStyle name="Note 2 3 2 3 6" xfId="25877" xr:uid="{52B86228-2349-441A-BDD9-48068BF6F1CA}"/>
    <cellStyle name="Note 2 3 2 3 7" xfId="37822" xr:uid="{E44EEA02-56C0-4E17-B728-2B9A160775C4}"/>
    <cellStyle name="Note 2 3 2 3 8" xfId="49787" xr:uid="{3D3A1F1D-2FB3-44A5-9CB4-C7D219C06951}"/>
    <cellStyle name="Note 2 3 2 4" xfId="3496" xr:uid="{86EAAE1A-1212-4570-ACAE-3D6F69231B6A}"/>
    <cellStyle name="Note 2 3 2 4 2" xfId="15459" xr:uid="{010B1678-0DBB-4351-8CDB-A58534618B6C}"/>
    <cellStyle name="Note 2 3 2 4 2 2" xfId="33386" xr:uid="{0C08DB30-3CF3-4426-BFF2-6958D2886E73}"/>
    <cellStyle name="Note 2 3 2 4 2 3" xfId="45331" xr:uid="{8D1DDA76-7C0D-4D04-AC54-86C2E555D752}"/>
    <cellStyle name="Note 2 3 2 4 2 4" xfId="57296" xr:uid="{3AAD957F-4D33-4C2C-A397-1CA3C76CE3E1}"/>
    <cellStyle name="Note 2 3 2 4 3" xfId="21418" xr:uid="{3AFA8B29-664E-45D2-8704-FFF2F5265270}"/>
    <cellStyle name="Note 2 3 2 4 4" xfId="9476" xr:uid="{854EC044-7C53-4E4E-A2DE-B59B7A881700}"/>
    <cellStyle name="Note 2 3 2 4 5" xfId="27403" xr:uid="{F94B8D5D-CAF7-4308-82EF-5A42EFE17F3C}"/>
    <cellStyle name="Note 2 3 2 4 6" xfId="39348" xr:uid="{CBB5C9ED-1D96-462A-BEC0-D14B3105DD3A}"/>
    <cellStyle name="Note 2 3 2 4 7" xfId="51313" xr:uid="{8EB2A008-C63A-4E6E-8CE0-B2788D96B6BB}"/>
    <cellStyle name="Note 2 3 2 5" xfId="12489" xr:uid="{1925D334-000F-4A9A-AEB9-5D74CAED2883}"/>
    <cellStyle name="Note 2 3 2 5 2" xfId="30416" xr:uid="{3A5C987D-0B0E-4C07-B84A-06C85C047272}"/>
    <cellStyle name="Note 2 3 2 5 3" xfId="42361" xr:uid="{06B00944-147F-4B81-95DD-50BC0C886A95}"/>
    <cellStyle name="Note 2 3 2 5 4" xfId="54326" xr:uid="{CE8F73FC-6DBC-4BF4-8F43-285302EE1611}"/>
    <cellStyle name="Note 2 3 2 6" xfId="18448" xr:uid="{43C4E12F-D654-40E3-BDD6-58362CC25E32}"/>
    <cellStyle name="Note 2 3 2 7" xfId="6506" xr:uid="{71E15BBA-3E0D-4D3A-9CE9-3419AA4A0A94}"/>
    <cellStyle name="Note 2 3 2 8" xfId="24433" xr:uid="{9D64AB96-A7ED-4E8C-A19C-692DB73926CE}"/>
    <cellStyle name="Note 2 3 2 9" xfId="36378" xr:uid="{8C91F869-2E0C-447F-B9F9-E1C172EB5F78}"/>
    <cellStyle name="Note 2 3 3" xfId="900" xr:uid="{00000000-0005-0000-0000-000038000000}"/>
    <cellStyle name="Note 2 3 3 2" xfId="2344" xr:uid="{00000000-0005-0000-0000-000038000000}"/>
    <cellStyle name="Note 2 3 3 2 2" xfId="5314" xr:uid="{B2BE1A77-0BC1-4B98-95EE-ADD678E20B1C}"/>
    <cellStyle name="Note 2 3 3 2 2 2" xfId="17277" xr:uid="{1972CC8A-9D65-435C-9D11-D448B0418C8C}"/>
    <cellStyle name="Note 2 3 3 2 2 2 2" xfId="35204" xr:uid="{2B8A2D08-DE19-4DAD-BBCA-4F0B00430E2C}"/>
    <cellStyle name="Note 2 3 3 2 2 2 3" xfId="47149" xr:uid="{8A4830ED-0AFD-418F-9713-E402C01E8248}"/>
    <cellStyle name="Note 2 3 3 2 2 2 4" xfId="59114" xr:uid="{F38F52CD-26E5-481C-9090-F7D92E98B90E}"/>
    <cellStyle name="Note 2 3 3 2 2 3" xfId="23236" xr:uid="{29F1064F-9FDE-49D9-8C0E-34B186CD71DE}"/>
    <cellStyle name="Note 2 3 3 2 2 4" xfId="11294" xr:uid="{30C78E0B-E1E6-49AB-BBBE-BB69B5B15F69}"/>
    <cellStyle name="Note 2 3 3 2 2 5" xfId="29221" xr:uid="{CC8D0C5E-AE97-4093-B81F-8F63B1010B30}"/>
    <cellStyle name="Note 2 3 3 2 2 6" xfId="41166" xr:uid="{6AB91404-223A-433A-BB17-9E4141DF8507}"/>
    <cellStyle name="Note 2 3 3 2 2 7" xfId="53131" xr:uid="{5564E47E-1583-4D33-A580-C9815C5F2F45}"/>
    <cellStyle name="Note 2 3 3 2 3" xfId="14307" xr:uid="{C2D42414-1720-4B65-AC98-36C2D4D2C4C9}"/>
    <cellStyle name="Note 2 3 3 2 3 2" xfId="32234" xr:uid="{F14E143E-85E1-43ED-A7E2-F9F23667EDF8}"/>
    <cellStyle name="Note 2 3 3 2 3 3" xfId="44179" xr:uid="{1D921B69-9460-4A64-8577-C929BB18BD07}"/>
    <cellStyle name="Note 2 3 3 2 3 4" xfId="56144" xr:uid="{A3627D1B-7A79-45D9-B3C5-9299E8A5562C}"/>
    <cellStyle name="Note 2 3 3 2 4" xfId="20266" xr:uid="{F1F643B1-7106-470C-A605-B2572FBE184D}"/>
    <cellStyle name="Note 2 3 3 2 5" xfId="8324" xr:uid="{D31FEE7D-E07E-4C51-819A-BF8563DDA05B}"/>
    <cellStyle name="Note 2 3 3 2 6" xfId="26251" xr:uid="{33ABC61F-2229-4A40-B200-B11F901FDA4B}"/>
    <cellStyle name="Note 2 3 3 2 7" xfId="38196" xr:uid="{C5EE7401-4F8A-4C61-ACB0-713D7BE3FDC2}"/>
    <cellStyle name="Note 2 3 3 2 8" xfId="50161" xr:uid="{60C2EBC5-91D8-4BFB-AFDB-FBB0A234379D}"/>
    <cellStyle name="Note 2 3 3 3" xfId="3870" xr:uid="{D79FCDAD-6DF0-4E9F-92E9-0E91AC1E4772}"/>
    <cellStyle name="Note 2 3 3 3 2" xfId="15833" xr:uid="{B3E17DFD-C294-4B96-B7C3-EFA77E578339}"/>
    <cellStyle name="Note 2 3 3 3 2 2" xfId="33760" xr:uid="{941EA862-813B-4348-AB66-972DA7674032}"/>
    <cellStyle name="Note 2 3 3 3 2 3" xfId="45705" xr:uid="{35A7141F-30C5-407A-9A24-FD74FAAC286E}"/>
    <cellStyle name="Note 2 3 3 3 2 4" xfId="57670" xr:uid="{A20DD50E-EE3F-4284-A3A1-4AB2D1E9725C}"/>
    <cellStyle name="Note 2 3 3 3 3" xfId="21792" xr:uid="{AFA63E3A-54CB-4102-B1CA-1DF5003AD281}"/>
    <cellStyle name="Note 2 3 3 3 4" xfId="9850" xr:uid="{0FE36402-A230-4B8B-A5AF-4D7A9EED2E7A}"/>
    <cellStyle name="Note 2 3 3 3 5" xfId="27777" xr:uid="{F825D873-39BD-4E18-B204-09B20D188135}"/>
    <cellStyle name="Note 2 3 3 3 6" xfId="39722" xr:uid="{B7B40121-0885-42FE-B3F0-FC91A30D745E}"/>
    <cellStyle name="Note 2 3 3 3 7" xfId="51687" xr:uid="{557CF31B-57A7-4F8A-8C7D-DFCBC060A7C7}"/>
    <cellStyle name="Note 2 3 3 4" xfId="12863" xr:uid="{225BD330-B049-4DFC-9F4D-869E0C1B13C4}"/>
    <cellStyle name="Note 2 3 3 4 2" xfId="30790" xr:uid="{1A0EEF2F-9364-4D95-9011-B6ACCC6EBDDF}"/>
    <cellStyle name="Note 2 3 3 4 3" xfId="42735" xr:uid="{8909B5A7-DF7E-4CD5-98C9-BE97C49422C3}"/>
    <cellStyle name="Note 2 3 3 4 4" xfId="54700" xr:uid="{52FCFC87-0B85-477C-9662-640990610D48}"/>
    <cellStyle name="Note 2 3 3 5" xfId="18822" xr:uid="{BF62DAC5-9CD8-4706-A414-48A125F2045C}"/>
    <cellStyle name="Note 2 3 3 6" xfId="6880" xr:uid="{867FF8C5-6692-41C9-AAF0-6DEEFAA1D569}"/>
    <cellStyle name="Note 2 3 3 7" xfId="24807" xr:uid="{AB37BDC0-20C0-47CC-968E-28088D3C9C64}"/>
    <cellStyle name="Note 2 3 3 8" xfId="36752" xr:uid="{456ADE90-F6EB-47BA-A561-041A1F23AD23}"/>
    <cellStyle name="Note 2 3 3 9" xfId="48717" xr:uid="{2F20249C-B590-4CFD-9C21-1C37D55D4341}"/>
    <cellStyle name="Note 2 3 4" xfId="1622" xr:uid="{00000000-0005-0000-0000-000038000000}"/>
    <cellStyle name="Note 2 3 4 2" xfId="4592" xr:uid="{0BA9F10A-2A23-4593-A262-C21BC3131AE6}"/>
    <cellStyle name="Note 2 3 4 2 2" xfId="16555" xr:uid="{0DC4C2AF-9E83-4886-B5CC-D8E0D20B8203}"/>
    <cellStyle name="Note 2 3 4 2 2 2" xfId="34482" xr:uid="{8E3E525F-C14C-46F9-B9D1-6FE3221EDCBF}"/>
    <cellStyle name="Note 2 3 4 2 2 3" xfId="46427" xr:uid="{65750EE7-2C31-4437-8B2C-CCAAC02E4B9B}"/>
    <cellStyle name="Note 2 3 4 2 2 4" xfId="58392" xr:uid="{6C040E9D-0D83-4944-8B43-23DBD6B7DF5F}"/>
    <cellStyle name="Note 2 3 4 2 3" xfId="22514" xr:uid="{2B9564B8-F35A-4F7D-8CC9-3E05887CFA34}"/>
    <cellStyle name="Note 2 3 4 2 4" xfId="10572" xr:uid="{B60F0156-61F8-4760-A3E8-D594400D7B71}"/>
    <cellStyle name="Note 2 3 4 2 5" xfId="28499" xr:uid="{6B8BD09A-1FAE-48AC-B51E-F90E62D7ECDE}"/>
    <cellStyle name="Note 2 3 4 2 6" xfId="40444" xr:uid="{152035A2-9C1E-4AE3-88B7-91F86406995B}"/>
    <cellStyle name="Note 2 3 4 2 7" xfId="52409" xr:uid="{FF90D0BB-7F73-4368-B63F-0E6899A77DED}"/>
    <cellStyle name="Note 2 3 4 3" xfId="13585" xr:uid="{259D2849-E24A-48B9-A429-D24DF2C6D2A9}"/>
    <cellStyle name="Note 2 3 4 3 2" xfId="31512" xr:uid="{7C2B7956-EEF1-4E4B-83C2-E58C62145FEA}"/>
    <cellStyle name="Note 2 3 4 3 3" xfId="43457" xr:uid="{B5E0E337-5DA8-41EA-A859-79E9BC3371F8}"/>
    <cellStyle name="Note 2 3 4 3 4" xfId="55422" xr:uid="{3D5A29F5-EBDF-49A6-B5EE-AA2091B5B026}"/>
    <cellStyle name="Note 2 3 4 4" xfId="19544" xr:uid="{C5B464E4-011D-4A7D-9228-F48E24B3587B}"/>
    <cellStyle name="Note 2 3 4 5" xfId="7602" xr:uid="{74C158B3-0393-4BFB-80EB-6EAC3BADCF0C}"/>
    <cellStyle name="Note 2 3 4 6" xfId="25529" xr:uid="{47D8790C-0110-48C2-A45C-28BEB3B1510D}"/>
    <cellStyle name="Note 2 3 4 7" xfId="37474" xr:uid="{54555E23-3232-4C25-B21D-C2B6A5C801E6}"/>
    <cellStyle name="Note 2 3 4 8" xfId="49439" xr:uid="{222EFEB6-73C7-4CED-B4E2-87AB659C677E}"/>
    <cellStyle name="Note 2 3 5" xfId="3148" xr:uid="{76BB66A4-80BD-47E2-BE80-F423B88958A3}"/>
    <cellStyle name="Note 2 3 5 2" xfId="15111" xr:uid="{5800AAF9-A2F1-44C6-B7A4-CFF840CAF939}"/>
    <cellStyle name="Note 2 3 5 2 2" xfId="33038" xr:uid="{9AC8FF7B-41EF-4B2D-B102-91E586185818}"/>
    <cellStyle name="Note 2 3 5 2 3" xfId="44983" xr:uid="{E1BE4F14-B2F4-46DD-8071-B522783626D3}"/>
    <cellStyle name="Note 2 3 5 2 4" xfId="56948" xr:uid="{1004B9C3-EB66-4F69-8718-E67DF97B57F7}"/>
    <cellStyle name="Note 2 3 5 3" xfId="21070" xr:uid="{4C7D2D49-FFEC-484B-BE5C-B12114A47482}"/>
    <cellStyle name="Note 2 3 5 4" xfId="9128" xr:uid="{9C159AE3-D4E5-45E3-92CC-CE614EFF0D1C}"/>
    <cellStyle name="Note 2 3 5 5" xfId="27055" xr:uid="{62A6F460-8BB7-4550-9B7E-25184C673048}"/>
    <cellStyle name="Note 2 3 5 6" xfId="39000" xr:uid="{451CB74A-DD1D-4A4A-ADE4-E47B6ACF2122}"/>
    <cellStyle name="Note 2 3 5 7" xfId="50965" xr:uid="{B55436CA-AF63-4C24-946D-F0FD9C381448}"/>
    <cellStyle name="Note 2 3 6" xfId="12141" xr:uid="{92C63A2B-1898-443C-9B3D-BD59B16F403A}"/>
    <cellStyle name="Note 2 3 6 2" xfId="30068" xr:uid="{E805A605-D702-4E0A-8AD1-E4A7E67AFE6E}"/>
    <cellStyle name="Note 2 3 6 3" xfId="42013" xr:uid="{741AC4DE-110C-458C-8CB1-EF9E5D35DE37}"/>
    <cellStyle name="Note 2 3 6 4" xfId="53978" xr:uid="{6D885B54-20E9-4D4D-98A9-ABA2563C40A1}"/>
    <cellStyle name="Note 2 3 7" xfId="18100" xr:uid="{BD2F0C77-1647-4F7F-8443-F9E86E27BB57}"/>
    <cellStyle name="Note 2 3 8" xfId="6158" xr:uid="{6AEEAC79-BE5D-49C8-94E1-D4A602FE8087}"/>
    <cellStyle name="Note 2 3 9" xfId="24085" xr:uid="{CA16A70C-6D26-4EBB-AFCD-8B2696FEA239}"/>
    <cellStyle name="Note 2 4" xfId="294" xr:uid="{00000000-0005-0000-0000-000038000000}"/>
    <cellStyle name="Note 2 4 10" xfId="36146" xr:uid="{CA5EEA19-F76E-483A-B04C-0A441C212A42}"/>
    <cellStyle name="Note 2 4 11" xfId="48111" xr:uid="{CDC4DC97-26E2-4815-A8CD-E264417F1A04}"/>
    <cellStyle name="Note 2 4 2" xfId="642" xr:uid="{00000000-0005-0000-0000-000038000000}"/>
    <cellStyle name="Note 2 4 2 10" xfId="48459" xr:uid="{CFB73BF9-BAD8-4D4F-9E05-182CBA5B6328}"/>
    <cellStyle name="Note 2 4 2 2" xfId="1364" xr:uid="{00000000-0005-0000-0000-000038000000}"/>
    <cellStyle name="Note 2 4 2 2 2" xfId="2808" xr:uid="{00000000-0005-0000-0000-000038000000}"/>
    <cellStyle name="Note 2 4 2 2 2 2" xfId="5778" xr:uid="{1BE4926D-A4E7-4AF2-A3CA-1D56449F50FF}"/>
    <cellStyle name="Note 2 4 2 2 2 2 2" xfId="17741" xr:uid="{1C310946-13CB-4ACA-8349-5AE55C886F3F}"/>
    <cellStyle name="Note 2 4 2 2 2 2 2 2" xfId="35668" xr:uid="{A1F4AFE5-03AD-4DBE-B9B1-2CD036AA4541}"/>
    <cellStyle name="Note 2 4 2 2 2 2 2 3" xfId="47613" xr:uid="{9BB3BF7D-D68D-4C3E-8F0B-118BB16900CB}"/>
    <cellStyle name="Note 2 4 2 2 2 2 2 4" xfId="59578" xr:uid="{EF1CAE3B-C886-40E7-A88E-BCAAEC8BF53A}"/>
    <cellStyle name="Note 2 4 2 2 2 2 3" xfId="23700" xr:uid="{948281EE-BD98-4BDF-BD22-402A26D1D09D}"/>
    <cellStyle name="Note 2 4 2 2 2 2 4" xfId="11758" xr:uid="{BA947CD9-D40A-4A9C-B410-06C51C60B046}"/>
    <cellStyle name="Note 2 4 2 2 2 2 5" xfId="29685" xr:uid="{2870E986-B537-4D1D-9A25-D9C16C5CCB7B}"/>
    <cellStyle name="Note 2 4 2 2 2 2 6" xfId="41630" xr:uid="{114CF634-C5AB-4153-BBEF-07E548929560}"/>
    <cellStyle name="Note 2 4 2 2 2 2 7" xfId="53595" xr:uid="{29496660-92D3-476C-9DC9-70237D7E6687}"/>
    <cellStyle name="Note 2 4 2 2 2 3" xfId="14771" xr:uid="{71F38190-DFB5-4199-9DF3-4783E96836BA}"/>
    <cellStyle name="Note 2 4 2 2 2 3 2" xfId="32698" xr:uid="{3F65B294-AE3D-41F6-BD55-96D3ECB3D816}"/>
    <cellStyle name="Note 2 4 2 2 2 3 3" xfId="44643" xr:uid="{E2D40A4E-7DF7-4767-8003-8A6EB40B3E32}"/>
    <cellStyle name="Note 2 4 2 2 2 3 4" xfId="56608" xr:uid="{B43F30E1-955A-4DF2-B7D6-E47E6F45B166}"/>
    <cellStyle name="Note 2 4 2 2 2 4" xfId="20730" xr:uid="{2CF78CA2-0742-4EF0-AE8B-FB171ADF42F8}"/>
    <cellStyle name="Note 2 4 2 2 2 5" xfId="8788" xr:uid="{569000D4-F7A3-4BC6-9B00-257885DCE9B2}"/>
    <cellStyle name="Note 2 4 2 2 2 6" xfId="26715" xr:uid="{797132EF-72C1-4B1B-9DF6-84289F2C0C2C}"/>
    <cellStyle name="Note 2 4 2 2 2 7" xfId="38660" xr:uid="{938D4245-4D80-404F-BD03-65EAC4C773E4}"/>
    <cellStyle name="Note 2 4 2 2 2 8" xfId="50625" xr:uid="{C8B10420-F402-4A93-ABA3-6DCDD33B49FB}"/>
    <cellStyle name="Note 2 4 2 2 3" xfId="4334" xr:uid="{C65FB3CF-7C85-4754-8479-E3C01AA9A26C}"/>
    <cellStyle name="Note 2 4 2 2 3 2" xfId="16297" xr:uid="{B9E86CF4-0332-422E-BE32-DD6DF90D3BFE}"/>
    <cellStyle name="Note 2 4 2 2 3 2 2" xfId="34224" xr:uid="{D004D9E6-1F2E-46E8-9C8B-EE581614EFED}"/>
    <cellStyle name="Note 2 4 2 2 3 2 3" xfId="46169" xr:uid="{5A1B5E91-ECDE-4F52-B1F9-DE4340C2E129}"/>
    <cellStyle name="Note 2 4 2 2 3 2 4" xfId="58134" xr:uid="{0AB6A136-0705-4D84-A862-A760B579AA96}"/>
    <cellStyle name="Note 2 4 2 2 3 3" xfId="22256" xr:uid="{919C4199-6E75-4669-A8C0-47DB6677AE02}"/>
    <cellStyle name="Note 2 4 2 2 3 4" xfId="10314" xr:uid="{6B832C1F-26D5-400B-9675-BB6D17629190}"/>
    <cellStyle name="Note 2 4 2 2 3 5" xfId="28241" xr:uid="{73DEEEC9-B057-4FFC-A68A-3726FF19843B}"/>
    <cellStyle name="Note 2 4 2 2 3 6" xfId="40186" xr:uid="{890E6BB3-0253-4EF8-AEA4-B51D4A6D5899}"/>
    <cellStyle name="Note 2 4 2 2 3 7" xfId="52151" xr:uid="{471EA6AD-C164-40BA-887B-2E6C18820AD2}"/>
    <cellStyle name="Note 2 4 2 2 4" xfId="13327" xr:uid="{B4B4CCA0-3656-40A5-9277-64243A4F05F2}"/>
    <cellStyle name="Note 2 4 2 2 4 2" xfId="31254" xr:uid="{74472A5F-ACD8-46CB-81F6-0D8BEBB6547D}"/>
    <cellStyle name="Note 2 4 2 2 4 3" xfId="43199" xr:uid="{7672B548-45F1-4A23-B2CC-AA60990543C8}"/>
    <cellStyle name="Note 2 4 2 2 4 4" xfId="55164" xr:uid="{F501B9AE-020B-480F-943F-C4CF6D4C49F8}"/>
    <cellStyle name="Note 2 4 2 2 5" xfId="19286" xr:uid="{FCC586AA-D33D-4A62-B4EC-54B684604CB6}"/>
    <cellStyle name="Note 2 4 2 2 6" xfId="7344" xr:uid="{8C54470A-5E80-4628-B89B-3719E8B5E3DD}"/>
    <cellStyle name="Note 2 4 2 2 7" xfId="25271" xr:uid="{78A1BAF0-849D-4995-BED3-68C55ED599CC}"/>
    <cellStyle name="Note 2 4 2 2 8" xfId="37216" xr:uid="{972D89FE-AFC9-465B-81C4-D713BE70DE89}"/>
    <cellStyle name="Note 2 4 2 2 9" xfId="49181" xr:uid="{90DB4437-A648-4C5F-86C1-11BC1FFCF26B}"/>
    <cellStyle name="Note 2 4 2 3" xfId="2086" xr:uid="{00000000-0005-0000-0000-000038000000}"/>
    <cellStyle name="Note 2 4 2 3 2" xfId="5056" xr:uid="{B9D1DAEA-FE30-4A49-8A73-7734AA212A42}"/>
    <cellStyle name="Note 2 4 2 3 2 2" xfId="17019" xr:uid="{DDB35BA7-30DA-49A6-AAC7-5CEA22806A69}"/>
    <cellStyle name="Note 2 4 2 3 2 2 2" xfId="34946" xr:uid="{ED5366C3-1222-4BF4-BEBD-A7FE74C49FF2}"/>
    <cellStyle name="Note 2 4 2 3 2 2 3" xfId="46891" xr:uid="{6F08D2E9-9CB3-4A9C-A55F-B94FE7E583C6}"/>
    <cellStyle name="Note 2 4 2 3 2 2 4" xfId="58856" xr:uid="{DA7AA363-D3AC-4385-A4FE-AD3FB633FE0C}"/>
    <cellStyle name="Note 2 4 2 3 2 3" xfId="22978" xr:uid="{9B6456EF-8E3A-4AEA-B589-44F64FD4A02F}"/>
    <cellStyle name="Note 2 4 2 3 2 4" xfId="11036" xr:uid="{9615CC6A-F282-4E24-B349-CE7D49D98473}"/>
    <cellStyle name="Note 2 4 2 3 2 5" xfId="28963" xr:uid="{4FADA945-F4E0-4200-B72B-FF0184DFE28E}"/>
    <cellStyle name="Note 2 4 2 3 2 6" xfId="40908" xr:uid="{03645D5F-F426-46B3-92C7-2A82EA2824F2}"/>
    <cellStyle name="Note 2 4 2 3 2 7" xfId="52873" xr:uid="{F758AFFC-1E77-49C4-89D0-2E2E360936FE}"/>
    <cellStyle name="Note 2 4 2 3 3" xfId="14049" xr:uid="{BB15B3AB-D26B-48AA-A48A-FEA95E2BA48C}"/>
    <cellStyle name="Note 2 4 2 3 3 2" xfId="31976" xr:uid="{EE9AE0D3-0C99-460D-AF78-C705E2EE21B4}"/>
    <cellStyle name="Note 2 4 2 3 3 3" xfId="43921" xr:uid="{637A95E6-6659-4809-A588-8D7E43C0BCDE}"/>
    <cellStyle name="Note 2 4 2 3 3 4" xfId="55886" xr:uid="{33C62F54-222B-48C6-ABE2-76FF362359C0}"/>
    <cellStyle name="Note 2 4 2 3 4" xfId="20008" xr:uid="{205C9ABC-50C7-489B-8285-01CF692525FB}"/>
    <cellStyle name="Note 2 4 2 3 5" xfId="8066" xr:uid="{C0935F45-ECF5-4E9B-8496-A623F84BE00B}"/>
    <cellStyle name="Note 2 4 2 3 6" xfId="25993" xr:uid="{80CB62BF-2A4F-4F5D-9543-80E081DA8B3F}"/>
    <cellStyle name="Note 2 4 2 3 7" xfId="37938" xr:uid="{0335BE00-851C-4E6A-A921-6540F1D0A082}"/>
    <cellStyle name="Note 2 4 2 3 8" xfId="49903" xr:uid="{5F6C8121-099F-4BDA-BCD3-916A79F9A28E}"/>
    <cellStyle name="Note 2 4 2 4" xfId="3612" xr:uid="{F34F45BF-98F2-490F-8BD3-4C19E5EF58C0}"/>
    <cellStyle name="Note 2 4 2 4 2" xfId="15575" xr:uid="{B503FEB2-7432-4C42-BF59-9B9C9B794944}"/>
    <cellStyle name="Note 2 4 2 4 2 2" xfId="33502" xr:uid="{BE51FBC0-54F8-44C3-B5D1-A31CA30A7EFB}"/>
    <cellStyle name="Note 2 4 2 4 2 3" xfId="45447" xr:uid="{BB658772-CAA0-4665-B9AB-08ADA30E4319}"/>
    <cellStyle name="Note 2 4 2 4 2 4" xfId="57412" xr:uid="{A9C06923-1199-4DB0-9641-05600C62A53C}"/>
    <cellStyle name="Note 2 4 2 4 3" xfId="21534" xr:uid="{9144BE53-84A7-45AC-8FEC-2346E41D47D6}"/>
    <cellStyle name="Note 2 4 2 4 4" xfId="9592" xr:uid="{6D9524CF-CC56-464E-AB39-BE9DD1B05F1B}"/>
    <cellStyle name="Note 2 4 2 4 5" xfId="27519" xr:uid="{258E5258-E39B-4C0D-A284-04B55FDF7787}"/>
    <cellStyle name="Note 2 4 2 4 6" xfId="39464" xr:uid="{8623D308-89A3-426D-9551-2A9F8AEA51EA}"/>
    <cellStyle name="Note 2 4 2 4 7" xfId="51429" xr:uid="{85C01824-1EA7-4F3B-ABB5-1B1694CDA655}"/>
    <cellStyle name="Note 2 4 2 5" xfId="12605" xr:uid="{AA85766A-62F3-43C2-8566-68D9CE8B1E76}"/>
    <cellStyle name="Note 2 4 2 5 2" xfId="30532" xr:uid="{33F4BE43-13A0-4B4F-ADCE-B9454DD9B8C0}"/>
    <cellStyle name="Note 2 4 2 5 3" xfId="42477" xr:uid="{70C9C18A-ABA6-4B99-97E1-141FD29BED4A}"/>
    <cellStyle name="Note 2 4 2 5 4" xfId="54442" xr:uid="{8899111B-94BA-45E7-9B92-3C121FB3ED46}"/>
    <cellStyle name="Note 2 4 2 6" xfId="18564" xr:uid="{9EC53C47-33CC-452C-8AC5-6E2C73FC97DA}"/>
    <cellStyle name="Note 2 4 2 7" xfId="6622" xr:uid="{ECBED219-91DF-4C30-BA6D-73B85D41FB14}"/>
    <cellStyle name="Note 2 4 2 8" xfId="24549" xr:uid="{CD02DC38-16F7-40C5-8476-C1A116E2C0E6}"/>
    <cellStyle name="Note 2 4 2 9" xfId="36494" xr:uid="{37D2E30C-D010-4878-880C-A7E69C2A35AB}"/>
    <cellStyle name="Note 2 4 3" xfId="1016" xr:uid="{00000000-0005-0000-0000-000038000000}"/>
    <cellStyle name="Note 2 4 3 2" xfId="2460" xr:uid="{00000000-0005-0000-0000-000038000000}"/>
    <cellStyle name="Note 2 4 3 2 2" xfId="5430" xr:uid="{8B84B17E-A704-487F-B9FE-E4FEA3AC9A90}"/>
    <cellStyle name="Note 2 4 3 2 2 2" xfId="17393" xr:uid="{3D577590-7C79-40F5-896A-FF398F384487}"/>
    <cellStyle name="Note 2 4 3 2 2 2 2" xfId="35320" xr:uid="{16C9FA18-80FF-4B7E-8C28-A96B3670DEF7}"/>
    <cellStyle name="Note 2 4 3 2 2 2 3" xfId="47265" xr:uid="{840B78BD-3EA5-4A9F-AC53-18D6AC738F59}"/>
    <cellStyle name="Note 2 4 3 2 2 2 4" xfId="59230" xr:uid="{56A192FF-3F2B-4237-8B28-0638D44AA63D}"/>
    <cellStyle name="Note 2 4 3 2 2 3" xfId="23352" xr:uid="{35180573-BAA5-4470-9453-9EFD7EA01D4B}"/>
    <cellStyle name="Note 2 4 3 2 2 4" xfId="11410" xr:uid="{BC662D94-3FC5-4F2B-9C71-7C420296D067}"/>
    <cellStyle name="Note 2 4 3 2 2 5" xfId="29337" xr:uid="{85505056-C650-46C5-8F20-C876F3C5C1CA}"/>
    <cellStyle name="Note 2 4 3 2 2 6" xfId="41282" xr:uid="{ABB146A2-22E9-40AC-8284-AE3668021C9A}"/>
    <cellStyle name="Note 2 4 3 2 2 7" xfId="53247" xr:uid="{528C9DE7-BD20-40AD-BA17-F84F7295E6AA}"/>
    <cellStyle name="Note 2 4 3 2 3" xfId="14423" xr:uid="{8F4613D8-07EB-43FA-B2F3-2FF258E1800F}"/>
    <cellStyle name="Note 2 4 3 2 3 2" xfId="32350" xr:uid="{CE45D241-46EA-4FE6-9611-608A5C47E5BA}"/>
    <cellStyle name="Note 2 4 3 2 3 3" xfId="44295" xr:uid="{C1EB70F9-D61C-404C-ACCC-48BAA0F1C741}"/>
    <cellStyle name="Note 2 4 3 2 3 4" xfId="56260" xr:uid="{D1DC6662-810B-4381-AF83-3B739E0BB942}"/>
    <cellStyle name="Note 2 4 3 2 4" xfId="20382" xr:uid="{B956EDA2-191E-4A06-B687-A72CCF462BAB}"/>
    <cellStyle name="Note 2 4 3 2 5" xfId="8440" xr:uid="{D57A03D2-7E60-4F0A-ABFD-07F1911BA62F}"/>
    <cellStyle name="Note 2 4 3 2 6" xfId="26367" xr:uid="{312578FB-1656-4E93-85E4-3F60D1C7FF66}"/>
    <cellStyle name="Note 2 4 3 2 7" xfId="38312" xr:uid="{D9B7D2BF-CBEB-43F0-8758-421D641C33B2}"/>
    <cellStyle name="Note 2 4 3 2 8" xfId="50277" xr:uid="{5EEF224D-CB93-4DBF-AD21-F9C922AF4560}"/>
    <cellStyle name="Note 2 4 3 3" xfId="3986" xr:uid="{F59BB663-22A3-4C39-8D27-4862F2661FD2}"/>
    <cellStyle name="Note 2 4 3 3 2" xfId="15949" xr:uid="{8FD6A98F-797E-437B-8823-CE096C2982AD}"/>
    <cellStyle name="Note 2 4 3 3 2 2" xfId="33876" xr:uid="{BB241CFF-2AB7-433E-AC0F-C165CFB7A8B1}"/>
    <cellStyle name="Note 2 4 3 3 2 3" xfId="45821" xr:uid="{80FAEB64-D685-4F39-AB6E-2E1CB40CE6D1}"/>
    <cellStyle name="Note 2 4 3 3 2 4" xfId="57786" xr:uid="{F6803695-9D53-4E7D-8CFC-305274D55027}"/>
    <cellStyle name="Note 2 4 3 3 3" xfId="21908" xr:uid="{37356198-5BB5-4BAF-9361-D662B6B2DE76}"/>
    <cellStyle name="Note 2 4 3 3 4" xfId="9966" xr:uid="{554A7956-FD2E-4F1C-95EA-E68EA4EB4966}"/>
    <cellStyle name="Note 2 4 3 3 5" xfId="27893" xr:uid="{9D9C2D7B-91B2-41FD-8616-537DAAAFB825}"/>
    <cellStyle name="Note 2 4 3 3 6" xfId="39838" xr:uid="{40946DA2-A802-41F2-B790-676230D0DA05}"/>
    <cellStyle name="Note 2 4 3 3 7" xfId="51803" xr:uid="{DD900BA3-7C86-4A2F-9401-21294A5680AD}"/>
    <cellStyle name="Note 2 4 3 4" xfId="12979" xr:uid="{18C1D544-34C6-4707-A97D-1D09C8863CEE}"/>
    <cellStyle name="Note 2 4 3 4 2" xfId="30906" xr:uid="{092CD2F6-D5A6-459C-9AF1-2358A6063338}"/>
    <cellStyle name="Note 2 4 3 4 3" xfId="42851" xr:uid="{8AD70139-2DFD-4D2C-888C-47AB0F7684CF}"/>
    <cellStyle name="Note 2 4 3 4 4" xfId="54816" xr:uid="{C3A7F51F-1C63-433C-B90C-E42CE5447C48}"/>
    <cellStyle name="Note 2 4 3 5" xfId="18938" xr:uid="{5E301B4D-0ACD-4177-AAB9-3A7CD363501C}"/>
    <cellStyle name="Note 2 4 3 6" xfId="6996" xr:uid="{123C34BC-7A33-4D81-A385-E86F5AD06998}"/>
    <cellStyle name="Note 2 4 3 7" xfId="24923" xr:uid="{3DEC0C40-1036-447D-AAA2-A296D7DE6BD6}"/>
    <cellStyle name="Note 2 4 3 8" xfId="36868" xr:uid="{ABBB55E0-DDBE-49B5-9516-D8621B394E0E}"/>
    <cellStyle name="Note 2 4 3 9" xfId="48833" xr:uid="{0053B768-F3DA-42F2-A50A-D7D8A0E4E99B}"/>
    <cellStyle name="Note 2 4 4" xfId="1738" xr:uid="{00000000-0005-0000-0000-000038000000}"/>
    <cellStyle name="Note 2 4 4 2" xfId="4708" xr:uid="{B9885C4E-5840-4172-8912-193A85313288}"/>
    <cellStyle name="Note 2 4 4 2 2" xfId="16671" xr:uid="{AE91B536-ECA5-4405-BC96-CB5E5D5390CF}"/>
    <cellStyle name="Note 2 4 4 2 2 2" xfId="34598" xr:uid="{18BC3B8A-83CD-4BEC-8121-44B5A8BF9C46}"/>
    <cellStyle name="Note 2 4 4 2 2 3" xfId="46543" xr:uid="{7570CF61-3C24-4281-AB19-B1FED68BD7DF}"/>
    <cellStyle name="Note 2 4 4 2 2 4" xfId="58508" xr:uid="{CBC0C1DA-4D86-4F32-8E33-F02D70F5EBB0}"/>
    <cellStyle name="Note 2 4 4 2 3" xfId="22630" xr:uid="{5D6679CD-2A92-498B-BAA1-F19E9FB7665D}"/>
    <cellStyle name="Note 2 4 4 2 4" xfId="10688" xr:uid="{85B4EB80-B9F8-4E7C-98F1-E6CF8F116E88}"/>
    <cellStyle name="Note 2 4 4 2 5" xfId="28615" xr:uid="{F9443DDD-1953-45E4-99E4-C879E2F5131A}"/>
    <cellStyle name="Note 2 4 4 2 6" xfId="40560" xr:uid="{6E7832FB-B43C-4BDE-9415-DF0AD7582FCB}"/>
    <cellStyle name="Note 2 4 4 2 7" xfId="52525" xr:uid="{78F49FD0-122A-4D13-8014-8CA2E3D5F40C}"/>
    <cellStyle name="Note 2 4 4 3" xfId="13701" xr:uid="{0EB150F8-2BEC-4FBA-A650-2D71FB739F2E}"/>
    <cellStyle name="Note 2 4 4 3 2" xfId="31628" xr:uid="{FD16B934-9681-42EF-B0AA-8B87519775FF}"/>
    <cellStyle name="Note 2 4 4 3 3" xfId="43573" xr:uid="{BF095963-D776-40A4-808A-55B28B423C6A}"/>
    <cellStyle name="Note 2 4 4 3 4" xfId="55538" xr:uid="{FF05334F-FCCA-4847-9105-2DB2BE6CA7E0}"/>
    <cellStyle name="Note 2 4 4 4" xfId="19660" xr:uid="{918B8D57-E383-40B6-9895-622FE26D1DD1}"/>
    <cellStyle name="Note 2 4 4 5" xfId="7718" xr:uid="{66B76B23-1084-417E-A14C-7C66C3C14146}"/>
    <cellStyle name="Note 2 4 4 6" xfId="25645" xr:uid="{C55DDCC5-6FD3-4302-8696-57F110AF8A2E}"/>
    <cellStyle name="Note 2 4 4 7" xfId="37590" xr:uid="{B2963C38-4242-4980-A04B-F5E83B960F68}"/>
    <cellStyle name="Note 2 4 4 8" xfId="49555" xr:uid="{81C42834-673E-4389-9CBF-EC97B2C9F9EA}"/>
    <cellStyle name="Note 2 4 5" xfId="3264" xr:uid="{2F08E25D-E248-4E97-B5F8-371C1450B28D}"/>
    <cellStyle name="Note 2 4 5 2" xfId="15227" xr:uid="{5E00FF87-43C5-47BD-8000-0CF5AFE4C4C6}"/>
    <cellStyle name="Note 2 4 5 2 2" xfId="33154" xr:uid="{9CC9CE2D-58EB-4CF7-B64A-D60BD6A095B2}"/>
    <cellStyle name="Note 2 4 5 2 3" xfId="45099" xr:uid="{DF2A4EA4-DD94-4599-8FBC-7D6CFC817154}"/>
    <cellStyle name="Note 2 4 5 2 4" xfId="57064" xr:uid="{C40FCCC9-68FE-4CD5-AD7B-0C587F3D24C6}"/>
    <cellStyle name="Note 2 4 5 3" xfId="21186" xr:uid="{1D230559-2D65-4A4A-A301-21066663B384}"/>
    <cellStyle name="Note 2 4 5 4" xfId="9244" xr:uid="{9E8BEB65-224A-41FF-9B50-4932BAE0B4DC}"/>
    <cellStyle name="Note 2 4 5 5" xfId="27171" xr:uid="{26CF1FBA-4CAD-4A74-9BB5-F8A5EE3D7484}"/>
    <cellStyle name="Note 2 4 5 6" xfId="39116" xr:uid="{FF7BA1BC-7A90-4D0A-AAC0-CF591EDC2F66}"/>
    <cellStyle name="Note 2 4 5 7" xfId="51081" xr:uid="{F2026B79-BBA5-4AE7-B16F-3162ACDC2D2A}"/>
    <cellStyle name="Note 2 4 6" xfId="12257" xr:uid="{B87CCED5-392F-4507-B5B6-849030677DD0}"/>
    <cellStyle name="Note 2 4 6 2" xfId="30184" xr:uid="{96481BCB-8962-4DEE-B256-F275C377DD3B}"/>
    <cellStyle name="Note 2 4 6 3" xfId="42129" xr:uid="{523262D7-EECD-4412-A5A6-E00C03A3A14C}"/>
    <cellStyle name="Note 2 4 6 4" xfId="54094" xr:uid="{C50EC596-2690-4EA8-AD3C-54E6D9CBA95B}"/>
    <cellStyle name="Note 2 4 7" xfId="18216" xr:uid="{AB1EB146-BAE1-4A5A-AB24-313F2701FFCE}"/>
    <cellStyle name="Note 2 4 8" xfId="6274" xr:uid="{44C6B62C-10CF-4010-A211-3BE37A529D9A}"/>
    <cellStyle name="Note 2 4 9" xfId="24201" xr:uid="{F3EB3FA5-6998-4C21-BF1F-C19F71776422}"/>
    <cellStyle name="Note 2 5" xfId="410" xr:uid="{00000000-0005-0000-0000-000038000000}"/>
    <cellStyle name="Note 2 5 10" xfId="48227" xr:uid="{1EBA5072-0458-4DED-97B3-B26B2B9C7965}"/>
    <cellStyle name="Note 2 5 2" xfId="1132" xr:uid="{00000000-0005-0000-0000-000038000000}"/>
    <cellStyle name="Note 2 5 2 2" xfId="2576" xr:uid="{00000000-0005-0000-0000-000038000000}"/>
    <cellStyle name="Note 2 5 2 2 2" xfId="5546" xr:uid="{1B64FD51-119B-4E34-B6E1-0256FE71BBF3}"/>
    <cellStyle name="Note 2 5 2 2 2 2" xfId="17509" xr:uid="{69DD4BA7-09E8-49C5-BD57-F62EC8879C34}"/>
    <cellStyle name="Note 2 5 2 2 2 2 2" xfId="35436" xr:uid="{B1C5256A-D02D-403E-A50C-631E83319A9D}"/>
    <cellStyle name="Note 2 5 2 2 2 2 3" xfId="47381" xr:uid="{3C5C3B31-6EC9-474B-82D7-B57931156DC2}"/>
    <cellStyle name="Note 2 5 2 2 2 2 4" xfId="59346" xr:uid="{5ED7E056-7DCE-4D8C-AC77-8A0D90FB6AC4}"/>
    <cellStyle name="Note 2 5 2 2 2 3" xfId="23468" xr:uid="{EB3A647E-F6EC-42A0-BDFE-3E0E061A5855}"/>
    <cellStyle name="Note 2 5 2 2 2 4" xfId="11526" xr:uid="{1F49046F-0D73-478F-A939-A868BB6564C9}"/>
    <cellStyle name="Note 2 5 2 2 2 5" xfId="29453" xr:uid="{DBB7C5EC-867E-4B1E-BC67-21987F9216C7}"/>
    <cellStyle name="Note 2 5 2 2 2 6" xfId="41398" xr:uid="{F8733608-F150-4316-B55B-B16955F92929}"/>
    <cellStyle name="Note 2 5 2 2 2 7" xfId="53363" xr:uid="{8D2F663B-29C0-4E06-A4A6-88F1CBB9271A}"/>
    <cellStyle name="Note 2 5 2 2 3" xfId="14539" xr:uid="{8B3093F5-62CB-4865-8FC7-6EA7D015AC1C}"/>
    <cellStyle name="Note 2 5 2 2 3 2" xfId="32466" xr:uid="{2C50C1B7-8FB8-47C0-BDC8-0AA6DA1020DD}"/>
    <cellStyle name="Note 2 5 2 2 3 3" xfId="44411" xr:uid="{80F4A038-2FF4-484E-A5A6-1D8EC98A1E8F}"/>
    <cellStyle name="Note 2 5 2 2 3 4" xfId="56376" xr:uid="{2E0CE237-023A-4C6D-9A6D-B066046E5B0D}"/>
    <cellStyle name="Note 2 5 2 2 4" xfId="20498" xr:uid="{48CCFA7E-D1AE-4932-8CDB-8DABA17E30DD}"/>
    <cellStyle name="Note 2 5 2 2 5" xfId="8556" xr:uid="{65117420-B216-4BB8-BB21-E110380682C2}"/>
    <cellStyle name="Note 2 5 2 2 6" xfId="26483" xr:uid="{408B1BA8-DD61-4D93-B85A-A06FE2C8E4BB}"/>
    <cellStyle name="Note 2 5 2 2 7" xfId="38428" xr:uid="{256D9C2F-9631-46D1-961D-0C373E41EF65}"/>
    <cellStyle name="Note 2 5 2 2 8" xfId="50393" xr:uid="{A92C224E-FA72-4525-9C9E-4E1F2CA50CAF}"/>
    <cellStyle name="Note 2 5 2 3" xfId="4102" xr:uid="{7DED0261-C50C-41F0-B9F3-44A44EBB2AB2}"/>
    <cellStyle name="Note 2 5 2 3 2" xfId="16065" xr:uid="{71FAA4B1-4529-4B19-A1D0-665EBC25471E}"/>
    <cellStyle name="Note 2 5 2 3 2 2" xfId="33992" xr:uid="{A70DE96C-58D4-492E-80AE-2A3F112DB05E}"/>
    <cellStyle name="Note 2 5 2 3 2 3" xfId="45937" xr:uid="{339AA786-2E33-4B02-8725-DF973BE365FB}"/>
    <cellStyle name="Note 2 5 2 3 2 4" xfId="57902" xr:uid="{D6AF4D47-F719-4BDD-BC2A-4B32DD90F6AA}"/>
    <cellStyle name="Note 2 5 2 3 3" xfId="22024" xr:uid="{E66911E8-8540-491A-B9AC-58C1B73357FF}"/>
    <cellStyle name="Note 2 5 2 3 4" xfId="10082" xr:uid="{E7F81097-4293-40B2-9F6E-4E9C15224119}"/>
    <cellStyle name="Note 2 5 2 3 5" xfId="28009" xr:uid="{C0043C05-D9C8-46CE-9C78-A6E026F32194}"/>
    <cellStyle name="Note 2 5 2 3 6" xfId="39954" xr:uid="{AA6DD283-FB9D-426A-A2B6-EBAE51ABA21F}"/>
    <cellStyle name="Note 2 5 2 3 7" xfId="51919" xr:uid="{249527F9-C738-4041-B4AC-A08BD698CC80}"/>
    <cellStyle name="Note 2 5 2 4" xfId="13095" xr:uid="{6C8D0A96-FF10-4EF7-9C85-CF321394C848}"/>
    <cellStyle name="Note 2 5 2 4 2" xfId="31022" xr:uid="{D071CADE-54A8-4FE6-A246-B9E34C1174BE}"/>
    <cellStyle name="Note 2 5 2 4 3" xfId="42967" xr:uid="{4C4954CA-7BC8-4277-BC38-2D7E7988AED8}"/>
    <cellStyle name="Note 2 5 2 4 4" xfId="54932" xr:uid="{6BD04E9C-E65F-4596-BCB3-9E0AA289F835}"/>
    <cellStyle name="Note 2 5 2 5" xfId="19054" xr:uid="{E8BA3B2E-A5C3-4588-A076-ACE2B0BA8122}"/>
    <cellStyle name="Note 2 5 2 6" xfId="7112" xr:uid="{EB09ADC0-0920-4880-804F-3539BA5D4ACA}"/>
    <cellStyle name="Note 2 5 2 7" xfId="25039" xr:uid="{F036D595-78A5-45DD-AAA7-850AEDF0B364}"/>
    <cellStyle name="Note 2 5 2 8" xfId="36984" xr:uid="{ABDF933E-26E1-4BDF-9543-782F9C4693DB}"/>
    <cellStyle name="Note 2 5 2 9" xfId="48949" xr:uid="{57236FFE-7115-4F8B-8BAF-64D90C188561}"/>
    <cellStyle name="Note 2 5 3" xfId="1854" xr:uid="{00000000-0005-0000-0000-000038000000}"/>
    <cellStyle name="Note 2 5 3 2" xfId="4824" xr:uid="{79D62A4B-BC76-463B-8E56-48CC01FF7728}"/>
    <cellStyle name="Note 2 5 3 2 2" xfId="16787" xr:uid="{BFFF826C-B1EC-4D92-8EAD-58DBE1F87C4E}"/>
    <cellStyle name="Note 2 5 3 2 2 2" xfId="34714" xr:uid="{3FB89B50-F830-4BBE-BC4B-C311A9C05CE2}"/>
    <cellStyle name="Note 2 5 3 2 2 3" xfId="46659" xr:uid="{EBE4A00A-36CC-4BC9-9A5B-43E4C2938B52}"/>
    <cellStyle name="Note 2 5 3 2 2 4" xfId="58624" xr:uid="{63F79DD9-CD18-41DA-8E69-A755891A06DD}"/>
    <cellStyle name="Note 2 5 3 2 3" xfId="22746" xr:uid="{E63F0CBD-681A-4CFD-AA2D-38F7C06FA8D8}"/>
    <cellStyle name="Note 2 5 3 2 4" xfId="10804" xr:uid="{EC9766FA-7377-4E02-A1B8-40F7C7CA4445}"/>
    <cellStyle name="Note 2 5 3 2 5" xfId="28731" xr:uid="{3738D834-B808-46F0-93A5-1EFDDD314FA8}"/>
    <cellStyle name="Note 2 5 3 2 6" xfId="40676" xr:uid="{2B7001F7-CBA3-4129-A959-E7ABF3AE1049}"/>
    <cellStyle name="Note 2 5 3 2 7" xfId="52641" xr:uid="{DA2F3F19-6D74-40AE-8E9A-F8B77D741034}"/>
    <cellStyle name="Note 2 5 3 3" xfId="13817" xr:uid="{A473F931-F490-4573-A48E-31AE65B4C26B}"/>
    <cellStyle name="Note 2 5 3 3 2" xfId="31744" xr:uid="{62E00DBA-9E23-4A62-A69C-805B7E76AA62}"/>
    <cellStyle name="Note 2 5 3 3 3" xfId="43689" xr:uid="{38A01858-AC88-46FD-8C31-1265B22297CB}"/>
    <cellStyle name="Note 2 5 3 3 4" xfId="55654" xr:uid="{3B30358A-9FF7-43DC-BCB7-A140B3BE8846}"/>
    <cellStyle name="Note 2 5 3 4" xfId="19776" xr:uid="{F263ECCE-4BA6-4E92-8FBB-D0ED89A31622}"/>
    <cellStyle name="Note 2 5 3 5" xfId="7834" xr:uid="{650A3902-A424-4D30-A277-1E5CE8344026}"/>
    <cellStyle name="Note 2 5 3 6" xfId="25761" xr:uid="{B1318A45-29EC-4038-B983-18D395A05A6A}"/>
    <cellStyle name="Note 2 5 3 7" xfId="37706" xr:uid="{14C9C784-C46A-451B-B37A-5F5E091DE862}"/>
    <cellStyle name="Note 2 5 3 8" xfId="49671" xr:uid="{B84A3017-BEAB-40C2-91BE-337B8A6573AF}"/>
    <cellStyle name="Note 2 5 4" xfId="3380" xr:uid="{5C0D74A6-C72C-4D64-95F4-831052ABD70E}"/>
    <cellStyle name="Note 2 5 4 2" xfId="15343" xr:uid="{31F296F4-9A9B-467F-A501-0F72F3FC9C93}"/>
    <cellStyle name="Note 2 5 4 2 2" xfId="33270" xr:uid="{A8DBDE69-70F5-481C-9E59-DEB1105096F8}"/>
    <cellStyle name="Note 2 5 4 2 3" xfId="45215" xr:uid="{C70C6647-21CE-47CC-86B7-567BAF0293C9}"/>
    <cellStyle name="Note 2 5 4 2 4" xfId="57180" xr:uid="{69671B7D-6BB1-4153-B85D-F633AD6368AB}"/>
    <cellStyle name="Note 2 5 4 3" xfId="21302" xr:uid="{AD8002FE-B3ED-4B57-A466-C2AAE3F20BEB}"/>
    <cellStyle name="Note 2 5 4 4" xfId="9360" xr:uid="{046EF14F-26D3-46FC-B2AD-F18E2984D0CB}"/>
    <cellStyle name="Note 2 5 4 5" xfId="27287" xr:uid="{39B55330-4D0F-40D1-B8C7-D8D078631CA0}"/>
    <cellStyle name="Note 2 5 4 6" xfId="39232" xr:uid="{ADE73306-750B-4D4C-BDBA-098654B4813C}"/>
    <cellStyle name="Note 2 5 4 7" xfId="51197" xr:uid="{85EF3BF4-7A52-470E-BCE7-0D1FEB5D5C5E}"/>
    <cellStyle name="Note 2 5 5" xfId="12373" xr:uid="{332EB193-9156-4ED5-A6F9-C30AB5B71443}"/>
    <cellStyle name="Note 2 5 5 2" xfId="30300" xr:uid="{F4DABB6F-5D1C-45B5-A96E-47022FB45619}"/>
    <cellStyle name="Note 2 5 5 3" xfId="42245" xr:uid="{D0649B8D-CB23-42C0-9901-8ED5D0F887F9}"/>
    <cellStyle name="Note 2 5 5 4" xfId="54210" xr:uid="{115AB250-C389-4F65-BB60-B0ACF8804354}"/>
    <cellStyle name="Note 2 5 6" xfId="18332" xr:uid="{084B4F06-D425-435E-85DD-E1181CD652AE}"/>
    <cellStyle name="Note 2 5 7" xfId="6390" xr:uid="{8DC158A8-9358-4A70-8413-512A3A016C2E}"/>
    <cellStyle name="Note 2 5 8" xfId="24317" xr:uid="{A8D568AE-FDE8-4A4A-8F28-27CFB64AE748}"/>
    <cellStyle name="Note 2 5 9" xfId="36262" xr:uid="{A05F2326-ADB8-4B1C-9A6E-201693926DF8}"/>
    <cellStyle name="Note 2 6" xfId="784" xr:uid="{00000000-0005-0000-0000-000038000000}"/>
    <cellStyle name="Note 2 6 2" xfId="2228" xr:uid="{00000000-0005-0000-0000-000038000000}"/>
    <cellStyle name="Note 2 6 2 2" xfId="5198" xr:uid="{EDD8CB6F-3F4D-4FFD-99D2-5BE71B212370}"/>
    <cellStyle name="Note 2 6 2 2 2" xfId="17161" xr:uid="{D30365C2-9B13-413C-AECE-91E18D2796CE}"/>
    <cellStyle name="Note 2 6 2 2 2 2" xfId="35088" xr:uid="{E67EF78F-F0D3-4F93-BE5D-B91C848BDD56}"/>
    <cellStyle name="Note 2 6 2 2 2 3" xfId="47033" xr:uid="{1A04C77D-3EF9-435C-AEB9-8A4512A67235}"/>
    <cellStyle name="Note 2 6 2 2 2 4" xfId="58998" xr:uid="{1186F174-DBF3-4D52-856A-F57FEDD6FCD5}"/>
    <cellStyle name="Note 2 6 2 2 3" xfId="23120" xr:uid="{BC32988E-48E7-4EF3-9CB4-D0341335832A}"/>
    <cellStyle name="Note 2 6 2 2 4" xfId="11178" xr:uid="{1D95E2BA-A015-43CB-B716-2159EEBE694D}"/>
    <cellStyle name="Note 2 6 2 2 5" xfId="29105" xr:uid="{03E1450E-F76B-4B67-A8E1-2CC9AF5353F5}"/>
    <cellStyle name="Note 2 6 2 2 6" xfId="41050" xr:uid="{05D340CA-02E9-4BC8-A2EC-14C513223759}"/>
    <cellStyle name="Note 2 6 2 2 7" xfId="53015" xr:uid="{C0AC72D6-1B17-4B47-8C00-8C08D59D7348}"/>
    <cellStyle name="Note 2 6 2 3" xfId="14191" xr:uid="{D606B3D2-E898-47F9-9D6E-12B278D8041A}"/>
    <cellStyle name="Note 2 6 2 3 2" xfId="32118" xr:uid="{C4ADDDE8-AF9A-40B3-928E-0EAB51BA44A4}"/>
    <cellStyle name="Note 2 6 2 3 3" xfId="44063" xr:uid="{8FA7278B-0315-4A3B-9B42-6112B166E534}"/>
    <cellStyle name="Note 2 6 2 3 4" xfId="56028" xr:uid="{C689A106-CDC8-4877-8CFC-D65965B174BA}"/>
    <cellStyle name="Note 2 6 2 4" xfId="20150" xr:uid="{AEA41271-3C48-4047-98ED-9EE70EE741DA}"/>
    <cellStyle name="Note 2 6 2 5" xfId="8208" xr:uid="{F275D29D-6918-4C69-B0D9-8680EEFDF410}"/>
    <cellStyle name="Note 2 6 2 6" xfId="26135" xr:uid="{11D3D60F-8164-44FE-ADF9-DE4CC23CD869}"/>
    <cellStyle name="Note 2 6 2 7" xfId="38080" xr:uid="{08FF6966-DDDF-4747-8F27-CEE25BCAE62F}"/>
    <cellStyle name="Note 2 6 2 8" xfId="50045" xr:uid="{A78EB12A-43A9-46A4-8491-9DADBBD00CD4}"/>
    <cellStyle name="Note 2 6 3" xfId="3754" xr:uid="{84B89236-A94F-4439-AB1A-2B27DC97E731}"/>
    <cellStyle name="Note 2 6 3 2" xfId="15717" xr:uid="{0544091C-0D14-422B-90B7-75C5940D98EA}"/>
    <cellStyle name="Note 2 6 3 2 2" xfId="33644" xr:uid="{FDA5D029-9A7A-4600-A110-58215806BA1B}"/>
    <cellStyle name="Note 2 6 3 2 3" xfId="45589" xr:uid="{AB4397AD-B077-4922-893E-374C7094F5F3}"/>
    <cellStyle name="Note 2 6 3 2 4" xfId="57554" xr:uid="{2E6A2902-EF95-4A46-AD6D-14EBB3887207}"/>
    <cellStyle name="Note 2 6 3 3" xfId="21676" xr:uid="{2E8871DE-6DE7-4071-9700-DBE14FDCC524}"/>
    <cellStyle name="Note 2 6 3 4" xfId="9734" xr:uid="{0004A848-FFEF-47FD-B19B-670012586CAA}"/>
    <cellStyle name="Note 2 6 3 5" xfId="27661" xr:uid="{F6302176-4EFE-47B6-9ECF-D9D6725EF06A}"/>
    <cellStyle name="Note 2 6 3 6" xfId="39606" xr:uid="{699BB849-1671-43E7-A9D9-FD710D5C55C1}"/>
    <cellStyle name="Note 2 6 3 7" xfId="51571" xr:uid="{0EBBCAF6-AF36-4A17-ABDB-EF9F470B2787}"/>
    <cellStyle name="Note 2 6 4" xfId="12747" xr:uid="{45D2FDBC-D25F-4F0C-BF66-FB6484D985E3}"/>
    <cellStyle name="Note 2 6 4 2" xfId="30674" xr:uid="{1097922B-10AD-442C-B269-8A9A625FB6FD}"/>
    <cellStyle name="Note 2 6 4 3" xfId="42619" xr:uid="{5F74D394-7244-42DB-945E-B6777A10869C}"/>
    <cellStyle name="Note 2 6 4 4" xfId="54584" xr:uid="{68666358-0956-418E-A70A-108042C1C948}"/>
    <cellStyle name="Note 2 6 5" xfId="18706" xr:uid="{E795A8CA-50B7-46E1-ABD5-DC54180DF5EC}"/>
    <cellStyle name="Note 2 6 6" xfId="6764" xr:uid="{D5CDB5D6-3C4E-43FB-9709-386B90DCC8C5}"/>
    <cellStyle name="Note 2 6 7" xfId="24691" xr:uid="{A983645F-1D82-49DE-8775-1A6C69C89BCB}"/>
    <cellStyle name="Note 2 6 8" xfId="36636" xr:uid="{E0F629C7-8BB2-42AA-8855-77A77E329D60}"/>
    <cellStyle name="Note 2 6 9" xfId="48601" xr:uid="{5DA3E351-0AD0-4904-B2D8-68B5217CE15F}"/>
    <cellStyle name="Note 2 7" xfId="1506" xr:uid="{00000000-0005-0000-0000-000038000000}"/>
    <cellStyle name="Note 2 7 2" xfId="4476" xr:uid="{74AD05FD-6DE1-4019-A897-1E8948F25597}"/>
    <cellStyle name="Note 2 7 2 2" xfId="16439" xr:uid="{29293708-D6AA-4991-B17E-E4F6638FF3D6}"/>
    <cellStyle name="Note 2 7 2 2 2" xfId="34366" xr:uid="{8BD98FC4-AE9E-4314-9F75-0BFB64A07FB9}"/>
    <cellStyle name="Note 2 7 2 2 3" xfId="46311" xr:uid="{7EF3C66B-431F-408E-8803-20C3DAD51F37}"/>
    <cellStyle name="Note 2 7 2 2 4" xfId="58276" xr:uid="{E2ACCBC0-0DEE-4725-971D-60DADCABC783}"/>
    <cellStyle name="Note 2 7 2 3" xfId="22398" xr:uid="{A479FCBA-AB63-45EE-88EE-79CD966DB680}"/>
    <cellStyle name="Note 2 7 2 4" xfId="10456" xr:uid="{763864E8-E1FC-4ED8-BE5F-3779154C38C3}"/>
    <cellStyle name="Note 2 7 2 5" xfId="28383" xr:uid="{E2688AEE-E6F6-4712-ACCF-1219FB9AD7B6}"/>
    <cellStyle name="Note 2 7 2 6" xfId="40328" xr:uid="{0394358D-C4D3-487C-863D-EAEF42A4E358}"/>
    <cellStyle name="Note 2 7 2 7" xfId="52293" xr:uid="{20ED12FD-A523-4635-B1D4-2356D777802C}"/>
    <cellStyle name="Note 2 7 3" xfId="13469" xr:uid="{1812E9DC-90FC-4440-8B57-EC9FFC2E8D88}"/>
    <cellStyle name="Note 2 7 3 2" xfId="31396" xr:uid="{78B8FBB1-5FF9-4E30-9610-E2280904149C}"/>
    <cellStyle name="Note 2 7 3 3" xfId="43341" xr:uid="{950BD352-C5BD-4098-8178-196BCFE85CE1}"/>
    <cellStyle name="Note 2 7 3 4" xfId="55306" xr:uid="{E08A5C4B-C54B-48E1-800E-051C0705D176}"/>
    <cellStyle name="Note 2 7 4" xfId="19428" xr:uid="{4EB12CB8-3D05-4F4B-90A9-B32ECD16D574}"/>
    <cellStyle name="Note 2 7 5" xfId="7486" xr:uid="{8AF2D2D4-A976-4D6B-9288-D92AC98D9BA9}"/>
    <cellStyle name="Note 2 7 6" xfId="25413" xr:uid="{FBAF30C7-7662-43E2-9EED-30FB09907E93}"/>
    <cellStyle name="Note 2 7 7" xfId="37358" xr:uid="{50E34C66-502A-428F-B056-890D3982B840}"/>
    <cellStyle name="Note 2 7 8" xfId="49323" xr:uid="{CC4B5C42-70A6-48D4-86A0-F65B032B9DFC}"/>
    <cellStyle name="Note 2 8" xfId="2950" xr:uid="{00000000-0005-0000-0000-000038000000}"/>
    <cellStyle name="Note 2 8 2" xfId="5920" xr:uid="{11B31C3D-E249-4E0B-8A09-DA7AF4AEB7C0}"/>
    <cellStyle name="Note 2 8 2 2" xfId="17883" xr:uid="{C412B340-88F6-4140-82D7-24B91003EADF}"/>
    <cellStyle name="Note 2 8 2 2 2" xfId="35810" xr:uid="{732D64A9-6D73-4C16-B5D8-65EF41A33A43}"/>
    <cellStyle name="Note 2 8 2 2 3" xfId="47755" xr:uid="{DF4493A6-4055-44B7-A5DE-2E1E715A728C}"/>
    <cellStyle name="Note 2 8 2 2 4" xfId="59720" xr:uid="{E3DCAD51-23FF-4F93-BE55-76F3A1C87442}"/>
    <cellStyle name="Note 2 8 2 3" xfId="23842" xr:uid="{E86B58CF-2686-4D75-9238-F94B6BA5199E}"/>
    <cellStyle name="Note 2 8 2 4" xfId="11900" xr:uid="{184D7177-A885-4181-BAC7-C84E27CC868C}"/>
    <cellStyle name="Note 2 8 2 5" xfId="29827" xr:uid="{3128876A-4FF9-4543-8337-1C82EDB399B1}"/>
    <cellStyle name="Note 2 8 2 6" xfId="41772" xr:uid="{CAD95E8F-E95F-4539-AC8A-274A2F20D079}"/>
    <cellStyle name="Note 2 8 2 7" xfId="53737" xr:uid="{7F0FADDC-75CE-4933-BA20-9A6941B86F69}"/>
    <cellStyle name="Note 2 8 3" xfId="14913" xr:uid="{BB85FCBF-01CD-4C12-A828-511D5FF766CB}"/>
    <cellStyle name="Note 2 8 3 2" xfId="32840" xr:uid="{7B65BC32-D822-476A-BF12-0BCE07D2348A}"/>
    <cellStyle name="Note 2 8 3 3" xfId="44785" xr:uid="{403C655E-5603-44B1-BBD9-57C5EE7B2FDA}"/>
    <cellStyle name="Note 2 8 3 4" xfId="56750" xr:uid="{AD4F9206-EAA5-4103-8C0F-F1D3CFF0E350}"/>
    <cellStyle name="Note 2 8 4" xfId="20872" xr:uid="{1030CA52-2A21-417E-933A-F0148B997ECA}"/>
    <cellStyle name="Note 2 8 5" xfId="8930" xr:uid="{5F4EAC32-5235-4A94-AC04-2BAEAF5A5359}"/>
    <cellStyle name="Note 2 8 6" xfId="26857" xr:uid="{71C8FC94-2F33-4992-A95E-8A3C39B8A66F}"/>
    <cellStyle name="Note 2 8 7" xfId="38802" xr:uid="{5B56F970-AE85-4FC3-90E7-F4581414C78F}"/>
    <cellStyle name="Note 2 8 8" xfId="50767" xr:uid="{7CA58320-AEB8-4B8A-8DB6-62A832EDC76D}"/>
    <cellStyle name="Note 2 9" xfId="3032" xr:uid="{C65D22C4-4EF8-4CF2-B394-53D194789751}"/>
    <cellStyle name="Note 2 9 2" xfId="14995" xr:uid="{413BB93D-66CC-46E6-9B03-61AA2051B09B}"/>
    <cellStyle name="Note 2 9 2 2" xfId="32922" xr:uid="{CE896628-7564-4E66-A489-B30320107613}"/>
    <cellStyle name="Note 2 9 2 3" xfId="44867" xr:uid="{415BEF25-D365-40E5-B7EC-BE6A379950A6}"/>
    <cellStyle name="Note 2 9 2 4" xfId="56832" xr:uid="{D3CC1A65-00A2-47B5-A01B-AD7D24ED9EFF}"/>
    <cellStyle name="Note 2 9 3" xfId="20954" xr:uid="{94DE9562-1DF7-47A7-A1E7-B97B6B01D1BB}"/>
    <cellStyle name="Note 2 9 4" xfId="9012" xr:uid="{C3E2D8EE-78BB-45BA-982D-D900CE75D871}"/>
    <cellStyle name="Note 2 9 5" xfId="26939" xr:uid="{D30BC536-09AF-4D24-8F32-1A5A4ED61FD9}"/>
    <cellStyle name="Note 2 9 6" xfId="38884" xr:uid="{39131230-F7C5-465E-A285-E109F9412C4E}"/>
    <cellStyle name="Note 2 9 7" xfId="50849" xr:uid="{8763071B-78EB-4A2A-9365-B2515D796944}"/>
    <cellStyle name="Note 3" xfId="67" xr:uid="{00000000-0005-0000-0000-000058000000}"/>
    <cellStyle name="Note 3 10" xfId="17989" xr:uid="{B81E25D6-F562-4D7F-9407-FD49AA474864}"/>
    <cellStyle name="Note 3 11" xfId="6047" xr:uid="{40963918-F961-4A5D-8EC7-FB603BD51A4F}"/>
    <cellStyle name="Note 3 12" xfId="23974" xr:uid="{243CCCCE-5763-452E-869E-0DF7DC26049F}"/>
    <cellStyle name="Note 3 13" xfId="35919" xr:uid="{9477D0B3-0E13-4B37-B7C0-5344153388BD}"/>
    <cellStyle name="Note 3 14" xfId="47884" xr:uid="{8E47CF94-1E33-4118-9AB6-E1F2B884929E}"/>
    <cellStyle name="Note 3 2" xfId="125" xr:uid="{00000000-0005-0000-0000-000058000000}"/>
    <cellStyle name="Note 3 2 10" xfId="6105" xr:uid="{27C13063-C3DD-4E30-B263-596AA9180BAD}"/>
    <cellStyle name="Note 3 2 11" xfId="24032" xr:uid="{16560DC5-93F2-4788-8809-39B00D4E11AA}"/>
    <cellStyle name="Note 3 2 12" xfId="35977" xr:uid="{C319760A-7D9D-4D0C-AF7E-C84B4F8B40DA}"/>
    <cellStyle name="Note 3 2 13" xfId="47942" xr:uid="{B5EAA1DC-AE16-41C5-BDF5-1BBAA2E37DF7}"/>
    <cellStyle name="Note 3 2 2" xfId="241" xr:uid="{00000000-0005-0000-0000-000058000000}"/>
    <cellStyle name="Note 3 2 2 10" xfId="36093" xr:uid="{A411DE5F-2FC2-4DD5-AEEF-3BFAE1271BE0}"/>
    <cellStyle name="Note 3 2 2 11" xfId="48058" xr:uid="{CFD80F36-38C0-4FFA-8FC5-16467AF1345D}"/>
    <cellStyle name="Note 3 2 2 2" xfId="589" xr:uid="{00000000-0005-0000-0000-000058000000}"/>
    <cellStyle name="Note 3 2 2 2 10" xfId="48406" xr:uid="{6F869B16-AA38-4DED-B1C0-537324C1E2CE}"/>
    <cellStyle name="Note 3 2 2 2 2" xfId="1311" xr:uid="{00000000-0005-0000-0000-000058000000}"/>
    <cellStyle name="Note 3 2 2 2 2 2" xfId="2755" xr:uid="{00000000-0005-0000-0000-000058000000}"/>
    <cellStyle name="Note 3 2 2 2 2 2 2" xfId="5725" xr:uid="{CF40A894-12D8-4425-8A26-1F6AEC3B3230}"/>
    <cellStyle name="Note 3 2 2 2 2 2 2 2" xfId="17688" xr:uid="{974459FC-6453-4A52-AF61-85CBA7296F63}"/>
    <cellStyle name="Note 3 2 2 2 2 2 2 2 2" xfId="35615" xr:uid="{1AA12043-14F2-4711-9C22-C8D132EBE1C9}"/>
    <cellStyle name="Note 3 2 2 2 2 2 2 2 3" xfId="47560" xr:uid="{99F8BD67-FFD3-4BDF-8BD3-43BDC388594A}"/>
    <cellStyle name="Note 3 2 2 2 2 2 2 2 4" xfId="59525" xr:uid="{112D8D80-8B8C-4199-A0EF-C8F799100CBB}"/>
    <cellStyle name="Note 3 2 2 2 2 2 2 3" xfId="23647" xr:uid="{CD68E088-826E-48A3-A2B1-9863D21A64F7}"/>
    <cellStyle name="Note 3 2 2 2 2 2 2 4" xfId="11705" xr:uid="{5AA04174-9B7C-44FB-8BA3-F5ED9A79E16E}"/>
    <cellStyle name="Note 3 2 2 2 2 2 2 5" xfId="29632" xr:uid="{DA104CFE-5627-4C11-B6F7-289ED32F7DAE}"/>
    <cellStyle name="Note 3 2 2 2 2 2 2 6" xfId="41577" xr:uid="{954DED4B-B985-4FE2-B3C7-7093B5AA2A90}"/>
    <cellStyle name="Note 3 2 2 2 2 2 2 7" xfId="53542" xr:uid="{DA5DF608-B081-4145-A3F6-653BC6094A83}"/>
    <cellStyle name="Note 3 2 2 2 2 2 3" xfId="14718" xr:uid="{7EDE2A84-D1C4-4F07-AED2-07518393328D}"/>
    <cellStyle name="Note 3 2 2 2 2 2 3 2" xfId="32645" xr:uid="{4833C83D-5E15-44A9-BBDD-6307C32244FD}"/>
    <cellStyle name="Note 3 2 2 2 2 2 3 3" xfId="44590" xr:uid="{349A5343-6812-4F10-BFE3-A69C744EB30F}"/>
    <cellStyle name="Note 3 2 2 2 2 2 3 4" xfId="56555" xr:uid="{836820A6-6B5B-40C8-943E-D28E10486336}"/>
    <cellStyle name="Note 3 2 2 2 2 2 4" xfId="20677" xr:uid="{5ADE5B39-8334-4E12-83D8-2AE5F50CD795}"/>
    <cellStyle name="Note 3 2 2 2 2 2 5" xfId="8735" xr:uid="{9ADF4AB7-24A1-4B43-99C0-6403B948EC94}"/>
    <cellStyle name="Note 3 2 2 2 2 2 6" xfId="26662" xr:uid="{2E05BCB8-DDE6-400C-A712-29278D1EC04E}"/>
    <cellStyle name="Note 3 2 2 2 2 2 7" xfId="38607" xr:uid="{402951A4-704F-4A36-B7B8-11DE3C0FFBE0}"/>
    <cellStyle name="Note 3 2 2 2 2 2 8" xfId="50572" xr:uid="{7A1456D1-47A9-4E2F-82BD-EA9DDA90BE59}"/>
    <cellStyle name="Note 3 2 2 2 2 3" xfId="4281" xr:uid="{2EEFA542-8186-418F-97E2-65F7A13EF4CD}"/>
    <cellStyle name="Note 3 2 2 2 2 3 2" xfId="16244" xr:uid="{C976EC08-FE74-4585-88B5-2269C14C84F9}"/>
    <cellStyle name="Note 3 2 2 2 2 3 2 2" xfId="34171" xr:uid="{A2E12445-1134-4297-AE0F-EFC51318AC27}"/>
    <cellStyle name="Note 3 2 2 2 2 3 2 3" xfId="46116" xr:uid="{7B3A7C47-B165-49FA-A982-0265970FFAD2}"/>
    <cellStyle name="Note 3 2 2 2 2 3 2 4" xfId="58081" xr:uid="{2FCD2D74-FE26-473F-8764-C98547BD12FF}"/>
    <cellStyle name="Note 3 2 2 2 2 3 3" xfId="22203" xr:uid="{167BD492-65BB-4112-BCB5-4D8E1529DD7E}"/>
    <cellStyle name="Note 3 2 2 2 2 3 4" xfId="10261" xr:uid="{AE90FB6D-0667-4499-BE55-320B636966C1}"/>
    <cellStyle name="Note 3 2 2 2 2 3 5" xfId="28188" xr:uid="{7B2ED990-E0B7-4BD6-B4C7-21916EC7612B}"/>
    <cellStyle name="Note 3 2 2 2 2 3 6" xfId="40133" xr:uid="{2A67486E-A124-4E90-9519-568485B1B5D8}"/>
    <cellStyle name="Note 3 2 2 2 2 3 7" xfId="52098" xr:uid="{2D62D3EC-DB29-4C53-8ECA-052EB1E032F9}"/>
    <cellStyle name="Note 3 2 2 2 2 4" xfId="13274" xr:uid="{01E1AE56-2684-40DC-BD8D-85A3CD329C01}"/>
    <cellStyle name="Note 3 2 2 2 2 4 2" xfId="31201" xr:uid="{C40E68E6-112A-45DD-A8CF-49A2C59BDF84}"/>
    <cellStyle name="Note 3 2 2 2 2 4 3" xfId="43146" xr:uid="{723BCCC3-4A1B-4997-A8FC-B081A8E7A171}"/>
    <cellStyle name="Note 3 2 2 2 2 4 4" xfId="55111" xr:uid="{430BD052-00FF-4B69-AF61-B3C15C5097F9}"/>
    <cellStyle name="Note 3 2 2 2 2 5" xfId="19233" xr:uid="{54DE8D5F-A65D-4E31-8525-6E59A0C40C5C}"/>
    <cellStyle name="Note 3 2 2 2 2 6" xfId="7291" xr:uid="{A56DEAC9-0224-402F-A30E-C77F40CF7B94}"/>
    <cellStyle name="Note 3 2 2 2 2 7" xfId="25218" xr:uid="{8BA264EA-0162-4506-BB04-D3CF2F2F58C3}"/>
    <cellStyle name="Note 3 2 2 2 2 8" xfId="37163" xr:uid="{D0C94129-8050-4E91-B7BF-F06B4E7BAC5F}"/>
    <cellStyle name="Note 3 2 2 2 2 9" xfId="49128" xr:uid="{FAAC959C-2AF2-446B-89EA-E3A4B0362C4C}"/>
    <cellStyle name="Note 3 2 2 2 3" xfId="2033" xr:uid="{00000000-0005-0000-0000-000058000000}"/>
    <cellStyle name="Note 3 2 2 2 3 2" xfId="5003" xr:uid="{A48634A5-7A0B-441A-BB49-A35A3A42EA0F}"/>
    <cellStyle name="Note 3 2 2 2 3 2 2" xfId="16966" xr:uid="{4FA111E2-DE3A-4908-A8C6-053907FB1A0C}"/>
    <cellStyle name="Note 3 2 2 2 3 2 2 2" xfId="34893" xr:uid="{9D144327-64E3-4815-BA6E-0D6048B420CE}"/>
    <cellStyle name="Note 3 2 2 2 3 2 2 3" xfId="46838" xr:uid="{E148E2B6-4326-40D4-9948-874057EB4D9F}"/>
    <cellStyle name="Note 3 2 2 2 3 2 2 4" xfId="58803" xr:uid="{726686EA-38E6-4047-B130-DAC3AEE01815}"/>
    <cellStyle name="Note 3 2 2 2 3 2 3" xfId="22925" xr:uid="{FD83A258-9FFF-4FC9-BB04-434C6AF82B39}"/>
    <cellStyle name="Note 3 2 2 2 3 2 4" xfId="10983" xr:uid="{77017DEC-2354-4B56-9E12-EE9E5C203A1D}"/>
    <cellStyle name="Note 3 2 2 2 3 2 5" xfId="28910" xr:uid="{6480E7CC-13FD-44B0-A54F-41AB82E9D479}"/>
    <cellStyle name="Note 3 2 2 2 3 2 6" xfId="40855" xr:uid="{0A4606D8-9064-479B-9A79-C0CDBC9F1901}"/>
    <cellStyle name="Note 3 2 2 2 3 2 7" xfId="52820" xr:uid="{9DAFB3CF-7490-4D0E-9647-3B1F8C377F13}"/>
    <cellStyle name="Note 3 2 2 2 3 3" xfId="13996" xr:uid="{1ACADC55-76C9-4977-9D8A-2F06A4B5EA2A}"/>
    <cellStyle name="Note 3 2 2 2 3 3 2" xfId="31923" xr:uid="{11B3B840-87E2-498C-821C-A44F94B27600}"/>
    <cellStyle name="Note 3 2 2 2 3 3 3" xfId="43868" xr:uid="{2ABA45E8-6D3B-43BB-95A1-84F2AF3DE2CF}"/>
    <cellStyle name="Note 3 2 2 2 3 3 4" xfId="55833" xr:uid="{2554D4F7-CB86-444E-AF3B-7EA4AA097340}"/>
    <cellStyle name="Note 3 2 2 2 3 4" xfId="19955" xr:uid="{12F0FC03-22BA-4357-B7E2-85B9BD3D4B79}"/>
    <cellStyle name="Note 3 2 2 2 3 5" xfId="8013" xr:uid="{1899F8C4-204D-4160-A39C-B28734BE0A02}"/>
    <cellStyle name="Note 3 2 2 2 3 6" xfId="25940" xr:uid="{CD00D261-F7F9-4E3B-ABD5-9BCF28D78868}"/>
    <cellStyle name="Note 3 2 2 2 3 7" xfId="37885" xr:uid="{6C52E46B-11FE-4FAD-91D9-69FA94ACB3D4}"/>
    <cellStyle name="Note 3 2 2 2 3 8" xfId="49850" xr:uid="{70F23D0C-2F49-41FD-B2FD-4F3E1F5E2E6F}"/>
    <cellStyle name="Note 3 2 2 2 4" xfId="3559" xr:uid="{F64095CB-3195-4794-BA72-B896BC7206FB}"/>
    <cellStyle name="Note 3 2 2 2 4 2" xfId="15522" xr:uid="{82590214-FEFF-4D23-9CCF-CF2E108A8840}"/>
    <cellStyle name="Note 3 2 2 2 4 2 2" xfId="33449" xr:uid="{25351F59-A470-4E31-8BDE-E9364FC417CA}"/>
    <cellStyle name="Note 3 2 2 2 4 2 3" xfId="45394" xr:uid="{9D55207C-AA25-4D85-B682-130343C8E0A4}"/>
    <cellStyle name="Note 3 2 2 2 4 2 4" xfId="57359" xr:uid="{5DC60A8E-FDDB-4364-ACC7-620F1B4DE8E2}"/>
    <cellStyle name="Note 3 2 2 2 4 3" xfId="21481" xr:uid="{226C95FC-0BD5-49B3-91D7-E5E537755B2F}"/>
    <cellStyle name="Note 3 2 2 2 4 4" xfId="9539" xr:uid="{FD958621-9784-4BA5-A8EF-7D738331129B}"/>
    <cellStyle name="Note 3 2 2 2 4 5" xfId="27466" xr:uid="{1A48CF21-34D2-4BCA-9593-920826286C56}"/>
    <cellStyle name="Note 3 2 2 2 4 6" xfId="39411" xr:uid="{0D14D285-2CE9-41A1-9B13-C14ECD432523}"/>
    <cellStyle name="Note 3 2 2 2 4 7" xfId="51376" xr:uid="{EDCF530B-B42D-483D-B24D-9FEDCB54E97C}"/>
    <cellStyle name="Note 3 2 2 2 5" xfId="12552" xr:uid="{236CC925-D90B-4665-AB09-90D32082A351}"/>
    <cellStyle name="Note 3 2 2 2 5 2" xfId="30479" xr:uid="{E13A863D-6849-498B-B4A0-49BDCA3F2881}"/>
    <cellStyle name="Note 3 2 2 2 5 3" xfId="42424" xr:uid="{5C3A3300-BC1F-40E1-B149-406C7D431619}"/>
    <cellStyle name="Note 3 2 2 2 5 4" xfId="54389" xr:uid="{56482481-A48A-4FA3-9A48-EB4B3B9FCFDF}"/>
    <cellStyle name="Note 3 2 2 2 6" xfId="18511" xr:uid="{9D7831EB-1E54-44DD-98D9-659917F79581}"/>
    <cellStyle name="Note 3 2 2 2 7" xfId="6569" xr:uid="{114409DE-2D0E-467F-83D4-884B1A6B5451}"/>
    <cellStyle name="Note 3 2 2 2 8" xfId="24496" xr:uid="{0C793979-7D91-4C00-9B68-07E18DF04B63}"/>
    <cellStyle name="Note 3 2 2 2 9" xfId="36441" xr:uid="{B57DE5E6-F4F4-4095-A3D3-7BBD60047022}"/>
    <cellStyle name="Note 3 2 2 3" xfId="963" xr:uid="{00000000-0005-0000-0000-000058000000}"/>
    <cellStyle name="Note 3 2 2 3 2" xfId="2407" xr:uid="{00000000-0005-0000-0000-000058000000}"/>
    <cellStyle name="Note 3 2 2 3 2 2" xfId="5377" xr:uid="{DF5A11F5-166B-4184-825D-0357D038A720}"/>
    <cellStyle name="Note 3 2 2 3 2 2 2" xfId="17340" xr:uid="{CD1013A1-1099-40BA-B3BB-CC7015EA52F7}"/>
    <cellStyle name="Note 3 2 2 3 2 2 2 2" xfId="35267" xr:uid="{C19FF5D9-264C-4E07-9CF6-AE49B8AC12F9}"/>
    <cellStyle name="Note 3 2 2 3 2 2 2 3" xfId="47212" xr:uid="{A7C3FE4E-1601-49E2-93A7-043781CE5444}"/>
    <cellStyle name="Note 3 2 2 3 2 2 2 4" xfId="59177" xr:uid="{8810F60D-A619-4866-96DF-5CC9D1E69040}"/>
    <cellStyle name="Note 3 2 2 3 2 2 3" xfId="23299" xr:uid="{0BFB45E6-5377-44E5-B8E2-499C4F69BAAA}"/>
    <cellStyle name="Note 3 2 2 3 2 2 4" xfId="11357" xr:uid="{019F4694-B4C6-42E5-95C6-E7DD90E08C04}"/>
    <cellStyle name="Note 3 2 2 3 2 2 5" xfId="29284" xr:uid="{8C5627AA-3105-4854-8942-2CFFC08FCA45}"/>
    <cellStyle name="Note 3 2 2 3 2 2 6" xfId="41229" xr:uid="{2ACF091A-E73A-4652-8258-CF379473BB24}"/>
    <cellStyle name="Note 3 2 2 3 2 2 7" xfId="53194" xr:uid="{A3E63971-1D43-4AF8-ABA0-3699DADD7937}"/>
    <cellStyle name="Note 3 2 2 3 2 3" xfId="14370" xr:uid="{8C83079B-9414-4288-B236-AA2F4B5C669C}"/>
    <cellStyle name="Note 3 2 2 3 2 3 2" xfId="32297" xr:uid="{D45D83A8-2B07-433F-9555-C61ED3E434EA}"/>
    <cellStyle name="Note 3 2 2 3 2 3 3" xfId="44242" xr:uid="{61062760-F4AC-47BB-9BF4-36CEC60A64C8}"/>
    <cellStyle name="Note 3 2 2 3 2 3 4" xfId="56207" xr:uid="{0CC7B676-FC63-4580-8F67-C4CEC4493633}"/>
    <cellStyle name="Note 3 2 2 3 2 4" xfId="20329" xr:uid="{56A49040-35AA-4564-B9C4-FC9D76B5ACB4}"/>
    <cellStyle name="Note 3 2 2 3 2 5" xfId="8387" xr:uid="{AE059DE8-C8FA-431C-ADB0-D07F0ECB018C}"/>
    <cellStyle name="Note 3 2 2 3 2 6" xfId="26314" xr:uid="{32095AC2-409A-44F3-812D-1AF3D88B9965}"/>
    <cellStyle name="Note 3 2 2 3 2 7" xfId="38259" xr:uid="{1C32D0B2-0A07-4758-9873-4FDA01C5B678}"/>
    <cellStyle name="Note 3 2 2 3 2 8" xfId="50224" xr:uid="{8D3A783C-9B69-43DD-9D4C-60C43CB23D92}"/>
    <cellStyle name="Note 3 2 2 3 3" xfId="3933" xr:uid="{8ADF5C4C-B6FB-42A2-B036-BF58252A2FCA}"/>
    <cellStyle name="Note 3 2 2 3 3 2" xfId="15896" xr:uid="{789FD78D-8EC5-4987-AE64-8B5AA2041DBD}"/>
    <cellStyle name="Note 3 2 2 3 3 2 2" xfId="33823" xr:uid="{1C5B8B10-BFA7-42D5-B642-38F18B053632}"/>
    <cellStyle name="Note 3 2 2 3 3 2 3" xfId="45768" xr:uid="{E109E92A-4877-4A47-92ED-33F9D89CC4FF}"/>
    <cellStyle name="Note 3 2 2 3 3 2 4" xfId="57733" xr:uid="{B27A82CB-E5A1-4ECD-8519-4FEDED93758C}"/>
    <cellStyle name="Note 3 2 2 3 3 3" xfId="21855" xr:uid="{498C36EE-E296-4C56-878B-78CD4D60ED8C}"/>
    <cellStyle name="Note 3 2 2 3 3 4" xfId="9913" xr:uid="{35A06765-1645-4A74-9716-0141DFEC323C}"/>
    <cellStyle name="Note 3 2 2 3 3 5" xfId="27840" xr:uid="{12807A6D-53B6-4990-B8BD-B5952C569936}"/>
    <cellStyle name="Note 3 2 2 3 3 6" xfId="39785" xr:uid="{AECA15D1-D835-48FD-B36F-F1D1966DC6A9}"/>
    <cellStyle name="Note 3 2 2 3 3 7" xfId="51750" xr:uid="{83345CE5-2910-47F6-845B-6C3D2FA4C098}"/>
    <cellStyle name="Note 3 2 2 3 4" xfId="12926" xr:uid="{E261CEC4-E939-4C16-B459-CD058119DAA8}"/>
    <cellStyle name="Note 3 2 2 3 4 2" xfId="30853" xr:uid="{DF466CF1-33D0-4DFE-8F83-C29FEF4F1745}"/>
    <cellStyle name="Note 3 2 2 3 4 3" xfId="42798" xr:uid="{0E18BA7F-42AC-46AD-8D49-36FCB01CA0CF}"/>
    <cellStyle name="Note 3 2 2 3 4 4" xfId="54763" xr:uid="{FAB54BA8-8EF5-4E61-9AD0-E5CE77D9D608}"/>
    <cellStyle name="Note 3 2 2 3 5" xfId="18885" xr:uid="{A289F4F9-9102-4D72-8BBF-594B003850CB}"/>
    <cellStyle name="Note 3 2 2 3 6" xfId="6943" xr:uid="{159EB1F7-FCB0-4ADC-A060-A4D4DB05E80F}"/>
    <cellStyle name="Note 3 2 2 3 7" xfId="24870" xr:uid="{94409C22-9FF9-49F8-A0DE-7EC69EA4D3EC}"/>
    <cellStyle name="Note 3 2 2 3 8" xfId="36815" xr:uid="{C3CD246B-D8C3-4587-9B80-4ADC8AAEBD16}"/>
    <cellStyle name="Note 3 2 2 3 9" xfId="48780" xr:uid="{D2694EFD-A7DA-4A20-8F17-E5B92AC6E541}"/>
    <cellStyle name="Note 3 2 2 4" xfId="1685" xr:uid="{00000000-0005-0000-0000-000058000000}"/>
    <cellStyle name="Note 3 2 2 4 2" xfId="4655" xr:uid="{E44341C3-E81D-4549-A08C-F3E9F63DE4A7}"/>
    <cellStyle name="Note 3 2 2 4 2 2" xfId="16618" xr:uid="{763677EB-F5BB-45D7-879A-FE76441C257E}"/>
    <cellStyle name="Note 3 2 2 4 2 2 2" xfId="34545" xr:uid="{75C1B573-E695-4BF4-94E6-A87884CBB392}"/>
    <cellStyle name="Note 3 2 2 4 2 2 3" xfId="46490" xr:uid="{680F834A-0B6A-4A96-904F-6B20579C2997}"/>
    <cellStyle name="Note 3 2 2 4 2 2 4" xfId="58455" xr:uid="{C685D969-1E54-428C-B70A-879A4A258208}"/>
    <cellStyle name="Note 3 2 2 4 2 3" xfId="22577" xr:uid="{92B69638-EEA8-4151-A2ED-86264E1A5C14}"/>
    <cellStyle name="Note 3 2 2 4 2 4" xfId="10635" xr:uid="{DA8C67A9-9EC9-47AA-91C8-5994C902F2AB}"/>
    <cellStyle name="Note 3 2 2 4 2 5" xfId="28562" xr:uid="{1F5D88B8-E57F-403E-AAC9-1D7A72E18438}"/>
    <cellStyle name="Note 3 2 2 4 2 6" xfId="40507" xr:uid="{800A09BA-6938-43B6-94BE-81DACBE82EDB}"/>
    <cellStyle name="Note 3 2 2 4 2 7" xfId="52472" xr:uid="{669C775A-D500-4FE2-9279-6C75C27A6F3F}"/>
    <cellStyle name="Note 3 2 2 4 3" xfId="13648" xr:uid="{CAE505C5-56CE-430D-934D-3F3B078BDF24}"/>
    <cellStyle name="Note 3 2 2 4 3 2" xfId="31575" xr:uid="{E5160C91-4178-4994-A16C-E0212A5C39D7}"/>
    <cellStyle name="Note 3 2 2 4 3 3" xfId="43520" xr:uid="{7C3A0CDB-704D-4668-A404-0390D70FECB7}"/>
    <cellStyle name="Note 3 2 2 4 3 4" xfId="55485" xr:uid="{1B71D6E6-7357-4CCF-AEA5-8E2181F919EB}"/>
    <cellStyle name="Note 3 2 2 4 4" xfId="19607" xr:uid="{94128130-C039-457B-9BFD-A76DA79F7B0F}"/>
    <cellStyle name="Note 3 2 2 4 5" xfId="7665" xr:uid="{ABB1C776-2394-4EB9-8E60-8CE9405CE6FA}"/>
    <cellStyle name="Note 3 2 2 4 6" xfId="25592" xr:uid="{2C85ABD0-8417-47B6-9C56-1A33CF7394A5}"/>
    <cellStyle name="Note 3 2 2 4 7" xfId="37537" xr:uid="{4AEA3D13-BCA4-43DE-B563-F1AA69BC6ECF}"/>
    <cellStyle name="Note 3 2 2 4 8" xfId="49502" xr:uid="{BF861ED0-3832-4C1F-A50E-69022B9DC960}"/>
    <cellStyle name="Note 3 2 2 5" xfId="3211" xr:uid="{1E7551A6-C112-4325-9897-8BD704EE3203}"/>
    <cellStyle name="Note 3 2 2 5 2" xfId="15174" xr:uid="{B8A44044-E46E-4618-A0E7-8CFE64DA56BF}"/>
    <cellStyle name="Note 3 2 2 5 2 2" xfId="33101" xr:uid="{C86DCBF9-9E0F-4311-A1DD-16AD3F02ACE2}"/>
    <cellStyle name="Note 3 2 2 5 2 3" xfId="45046" xr:uid="{13D5C7C6-6EE0-4563-9EEF-1351665E612D}"/>
    <cellStyle name="Note 3 2 2 5 2 4" xfId="57011" xr:uid="{98EE0937-7CCE-4A1A-9900-EF6DA3F2E773}"/>
    <cellStyle name="Note 3 2 2 5 3" xfId="21133" xr:uid="{18C4AA58-C4CA-4115-B3B7-1628B397D134}"/>
    <cellStyle name="Note 3 2 2 5 4" xfId="9191" xr:uid="{1D0D55E9-7AE5-4CB5-B074-8779467940D3}"/>
    <cellStyle name="Note 3 2 2 5 5" xfId="27118" xr:uid="{9C0A3D30-93FF-4CB1-AD92-A5609B8D3DE7}"/>
    <cellStyle name="Note 3 2 2 5 6" xfId="39063" xr:uid="{DF8D11AA-FE1D-4DF1-902C-2CA3B34C5495}"/>
    <cellStyle name="Note 3 2 2 5 7" xfId="51028" xr:uid="{F82C0DFE-DBE2-4C33-B774-849FEFD31C70}"/>
    <cellStyle name="Note 3 2 2 6" xfId="12204" xr:uid="{7989B841-86BB-46F1-B3E0-AF57BF14EAC7}"/>
    <cellStyle name="Note 3 2 2 6 2" xfId="30131" xr:uid="{E3EF3D93-9813-44E4-8B7E-8F7CBA6587B2}"/>
    <cellStyle name="Note 3 2 2 6 3" xfId="42076" xr:uid="{5DF4A3EB-6683-4435-8E32-7369D472A0DF}"/>
    <cellStyle name="Note 3 2 2 6 4" xfId="54041" xr:uid="{CE5740DB-E2D4-432C-8088-3D955957FA66}"/>
    <cellStyle name="Note 3 2 2 7" xfId="18163" xr:uid="{3E1078F6-732E-4E33-9B48-E304D9AAE11B}"/>
    <cellStyle name="Note 3 2 2 8" xfId="6221" xr:uid="{3D52A02E-0CBE-43BA-B649-6166936EF55A}"/>
    <cellStyle name="Note 3 2 2 9" xfId="24148" xr:uid="{EA88A2C5-8AA9-4262-811C-8F4074A129A1}"/>
    <cellStyle name="Note 3 2 3" xfId="357" xr:uid="{00000000-0005-0000-0000-000058000000}"/>
    <cellStyle name="Note 3 2 3 10" xfId="36209" xr:uid="{BC89454F-168F-4A75-B4DC-376A14378FA8}"/>
    <cellStyle name="Note 3 2 3 11" xfId="48174" xr:uid="{29588DE9-6FDE-47A9-A260-FC6573F72179}"/>
    <cellStyle name="Note 3 2 3 2" xfId="705" xr:uid="{00000000-0005-0000-0000-000058000000}"/>
    <cellStyle name="Note 3 2 3 2 10" xfId="48522" xr:uid="{22A22D69-391C-44B7-981F-1B9412CE7DD4}"/>
    <cellStyle name="Note 3 2 3 2 2" xfId="1427" xr:uid="{00000000-0005-0000-0000-000058000000}"/>
    <cellStyle name="Note 3 2 3 2 2 2" xfId="2871" xr:uid="{00000000-0005-0000-0000-000058000000}"/>
    <cellStyle name="Note 3 2 3 2 2 2 2" xfId="5841" xr:uid="{35790F35-E593-4F5B-909D-93ABF0B123F6}"/>
    <cellStyle name="Note 3 2 3 2 2 2 2 2" xfId="17804" xr:uid="{403A1AFF-6681-4934-8C01-3C70A7E83DEE}"/>
    <cellStyle name="Note 3 2 3 2 2 2 2 2 2" xfId="35731" xr:uid="{2222B914-26CC-4C79-BC95-CA83374F1DD2}"/>
    <cellStyle name="Note 3 2 3 2 2 2 2 2 3" xfId="47676" xr:uid="{AC4EF583-CB02-4303-BE7A-FC1DC593D10D}"/>
    <cellStyle name="Note 3 2 3 2 2 2 2 2 4" xfId="59641" xr:uid="{E6912D23-407F-4385-B74B-2426667028B1}"/>
    <cellStyle name="Note 3 2 3 2 2 2 2 3" xfId="23763" xr:uid="{FF54983F-C13F-4D4E-8CAB-DCA9A68FE318}"/>
    <cellStyle name="Note 3 2 3 2 2 2 2 4" xfId="11821" xr:uid="{F02429CC-812C-438F-B8BA-72FB4A58AFE4}"/>
    <cellStyle name="Note 3 2 3 2 2 2 2 5" xfId="29748" xr:uid="{D21D50D5-36DC-4815-B9BC-601ABBA771C6}"/>
    <cellStyle name="Note 3 2 3 2 2 2 2 6" xfId="41693" xr:uid="{451860FD-F7DE-45A1-B900-BF0E7D9578A5}"/>
    <cellStyle name="Note 3 2 3 2 2 2 2 7" xfId="53658" xr:uid="{4196B465-21A0-46A7-BE2B-6D6FAB14C879}"/>
    <cellStyle name="Note 3 2 3 2 2 2 3" xfId="14834" xr:uid="{BE23B71B-38AF-4722-9EEE-7650F6F62E7A}"/>
    <cellStyle name="Note 3 2 3 2 2 2 3 2" xfId="32761" xr:uid="{A81467BA-D9D5-4D49-B5FE-BCDB67B8EA61}"/>
    <cellStyle name="Note 3 2 3 2 2 2 3 3" xfId="44706" xr:uid="{9F3F33CF-048C-46A8-A018-BEE37928CB8E}"/>
    <cellStyle name="Note 3 2 3 2 2 2 3 4" xfId="56671" xr:uid="{3D1ADD61-AEDD-4970-BD3C-9AA96357E3CF}"/>
    <cellStyle name="Note 3 2 3 2 2 2 4" xfId="20793" xr:uid="{B5B8BDAE-F52D-4A15-BAC3-EDEA302B5E07}"/>
    <cellStyle name="Note 3 2 3 2 2 2 5" xfId="8851" xr:uid="{E0B9A5EA-2DD8-4477-9786-5B540962BEE2}"/>
    <cellStyle name="Note 3 2 3 2 2 2 6" xfId="26778" xr:uid="{C1131B03-DBD9-463A-BC1C-3EFAEBFB4981}"/>
    <cellStyle name="Note 3 2 3 2 2 2 7" xfId="38723" xr:uid="{BF2DA629-2869-41C0-A623-E3F43CBD40C2}"/>
    <cellStyle name="Note 3 2 3 2 2 2 8" xfId="50688" xr:uid="{898ECACA-5362-4A7F-87FB-0105099F11B0}"/>
    <cellStyle name="Note 3 2 3 2 2 3" xfId="4397" xr:uid="{E09CDEB3-BE13-4500-BE23-58E89860ABA1}"/>
    <cellStyle name="Note 3 2 3 2 2 3 2" xfId="16360" xr:uid="{3EC07C49-6871-4477-ABF2-B655A72381C5}"/>
    <cellStyle name="Note 3 2 3 2 2 3 2 2" xfId="34287" xr:uid="{C67B1E06-457D-4B87-A33D-0A26EA4AEB59}"/>
    <cellStyle name="Note 3 2 3 2 2 3 2 3" xfId="46232" xr:uid="{B33767EB-4097-4ADF-A347-0FFCD7EA51D0}"/>
    <cellStyle name="Note 3 2 3 2 2 3 2 4" xfId="58197" xr:uid="{F6950F93-625C-45AB-8F2F-BA4336F657D2}"/>
    <cellStyle name="Note 3 2 3 2 2 3 3" xfId="22319" xr:uid="{368B2F97-F0DA-43EA-9F46-EB099DB21ACA}"/>
    <cellStyle name="Note 3 2 3 2 2 3 4" xfId="10377" xr:uid="{BE5F4C45-46FB-4C20-AF60-678E37BC2037}"/>
    <cellStyle name="Note 3 2 3 2 2 3 5" xfId="28304" xr:uid="{CFA5DA3D-1D08-4A57-87D4-82A03839DF7A}"/>
    <cellStyle name="Note 3 2 3 2 2 3 6" xfId="40249" xr:uid="{2FB637F5-EAC9-4C04-A754-ED15148090AE}"/>
    <cellStyle name="Note 3 2 3 2 2 3 7" xfId="52214" xr:uid="{904673FE-A347-4FC7-A963-D291F836768F}"/>
    <cellStyle name="Note 3 2 3 2 2 4" xfId="13390" xr:uid="{728BFD62-C535-45A2-9F2B-241035797834}"/>
    <cellStyle name="Note 3 2 3 2 2 4 2" xfId="31317" xr:uid="{A78520B0-DA8E-43B3-BDFA-776B52D25C74}"/>
    <cellStyle name="Note 3 2 3 2 2 4 3" xfId="43262" xr:uid="{27D15F04-A5E6-4EB7-B73F-B93A935A61A2}"/>
    <cellStyle name="Note 3 2 3 2 2 4 4" xfId="55227" xr:uid="{4F8846AA-04E7-4779-9FE2-F14697E4756B}"/>
    <cellStyle name="Note 3 2 3 2 2 5" xfId="19349" xr:uid="{B0D018F1-9EE6-4B66-8F7E-E106FC0BC467}"/>
    <cellStyle name="Note 3 2 3 2 2 6" xfId="7407" xr:uid="{5B400890-8208-4A12-BCCA-37AC8503964F}"/>
    <cellStyle name="Note 3 2 3 2 2 7" xfId="25334" xr:uid="{0EE5B1BD-57F7-4629-ADC9-2A7E729BB2C7}"/>
    <cellStyle name="Note 3 2 3 2 2 8" xfId="37279" xr:uid="{D6AD4B9B-2749-4157-9736-28F292FF46D4}"/>
    <cellStyle name="Note 3 2 3 2 2 9" xfId="49244" xr:uid="{BA2E2428-B5E9-4C50-8DEA-02DFCD757EA4}"/>
    <cellStyle name="Note 3 2 3 2 3" xfId="2149" xr:uid="{00000000-0005-0000-0000-000058000000}"/>
    <cellStyle name="Note 3 2 3 2 3 2" xfId="5119" xr:uid="{A25D01BA-7E19-4D45-A609-5CC2CD5AC968}"/>
    <cellStyle name="Note 3 2 3 2 3 2 2" xfId="17082" xr:uid="{EC873A29-662E-449F-895D-AF05D8885584}"/>
    <cellStyle name="Note 3 2 3 2 3 2 2 2" xfId="35009" xr:uid="{DFD240F6-4ADB-4D48-B6C6-7F86F730A207}"/>
    <cellStyle name="Note 3 2 3 2 3 2 2 3" xfId="46954" xr:uid="{380B9E13-D9B1-4172-BB93-77AB0C9D1192}"/>
    <cellStyle name="Note 3 2 3 2 3 2 2 4" xfId="58919" xr:uid="{D596663F-91A0-4B93-8A84-F68C8A711298}"/>
    <cellStyle name="Note 3 2 3 2 3 2 3" xfId="23041" xr:uid="{F740756A-3D1A-4282-87A0-37475CFF86D0}"/>
    <cellStyle name="Note 3 2 3 2 3 2 4" xfId="11099" xr:uid="{B9511F94-1BB6-424F-8D39-FF5B45525E50}"/>
    <cellStyle name="Note 3 2 3 2 3 2 5" xfId="29026" xr:uid="{A19B9B19-62F4-41A8-979C-B5B4F7BC0D06}"/>
    <cellStyle name="Note 3 2 3 2 3 2 6" xfId="40971" xr:uid="{0D18E856-194D-4C15-A42C-199D27C5DE2D}"/>
    <cellStyle name="Note 3 2 3 2 3 2 7" xfId="52936" xr:uid="{1B9942FD-BB46-4563-A17C-9C97D862088A}"/>
    <cellStyle name="Note 3 2 3 2 3 3" xfId="14112" xr:uid="{5830B00B-C9CC-4051-8F54-7C2398F96924}"/>
    <cellStyle name="Note 3 2 3 2 3 3 2" xfId="32039" xr:uid="{5DC399C7-4305-47FC-8003-067045183F28}"/>
    <cellStyle name="Note 3 2 3 2 3 3 3" xfId="43984" xr:uid="{D0DD44EA-B85D-4094-B750-9D21307038D3}"/>
    <cellStyle name="Note 3 2 3 2 3 3 4" xfId="55949" xr:uid="{55DB4B50-C4AB-433F-9BFC-87E64E7BA2FD}"/>
    <cellStyle name="Note 3 2 3 2 3 4" xfId="20071" xr:uid="{446E4C5C-A65F-4B08-890A-2F5574498930}"/>
    <cellStyle name="Note 3 2 3 2 3 5" xfId="8129" xr:uid="{832A2603-1AC7-413D-AD67-CE81D895D1FB}"/>
    <cellStyle name="Note 3 2 3 2 3 6" xfId="26056" xr:uid="{AD7F1410-2102-4928-A326-98F68DC8CF58}"/>
    <cellStyle name="Note 3 2 3 2 3 7" xfId="38001" xr:uid="{30536E7E-FCC5-4060-BF01-7104DCBDCC2D}"/>
    <cellStyle name="Note 3 2 3 2 3 8" xfId="49966" xr:uid="{A8FA4B32-EE07-4003-B9D4-1DB5E4904456}"/>
    <cellStyle name="Note 3 2 3 2 4" xfId="3675" xr:uid="{AFFD050F-E74E-4C6B-9C8F-8B54CBF42BF9}"/>
    <cellStyle name="Note 3 2 3 2 4 2" xfId="15638" xr:uid="{35C44A31-D45C-4E66-B7F2-E18140634BDD}"/>
    <cellStyle name="Note 3 2 3 2 4 2 2" xfId="33565" xr:uid="{B4645D95-B386-4454-A099-3AA92AF91A9F}"/>
    <cellStyle name="Note 3 2 3 2 4 2 3" xfId="45510" xr:uid="{78B55328-1DD1-4433-9AC1-7BA45329BCAB}"/>
    <cellStyle name="Note 3 2 3 2 4 2 4" xfId="57475" xr:uid="{EFF5D7F8-9BE3-44F8-8DBA-73886BCFA218}"/>
    <cellStyle name="Note 3 2 3 2 4 3" xfId="21597" xr:uid="{A29AF6FA-B875-45A8-A69F-78F042C1C253}"/>
    <cellStyle name="Note 3 2 3 2 4 4" xfId="9655" xr:uid="{8DB43370-74C8-46A8-9DD1-011743D22501}"/>
    <cellStyle name="Note 3 2 3 2 4 5" xfId="27582" xr:uid="{BC60A1D7-F7F8-4B85-B333-B77146C4FED1}"/>
    <cellStyle name="Note 3 2 3 2 4 6" xfId="39527" xr:uid="{50DE979D-F18B-4B68-A39B-0C90EF1AAD2D}"/>
    <cellStyle name="Note 3 2 3 2 4 7" xfId="51492" xr:uid="{DCC7E4D9-9C98-41BB-B483-A141FEDFB0E4}"/>
    <cellStyle name="Note 3 2 3 2 5" xfId="12668" xr:uid="{F20CB642-79B5-4E02-BCDA-C7803A02F879}"/>
    <cellStyle name="Note 3 2 3 2 5 2" xfId="30595" xr:uid="{886A6D57-3AAC-45A2-A4A3-7FE27FF003AA}"/>
    <cellStyle name="Note 3 2 3 2 5 3" xfId="42540" xr:uid="{9C01A86C-0151-438A-B5F8-F12C69E3DEA5}"/>
    <cellStyle name="Note 3 2 3 2 5 4" xfId="54505" xr:uid="{F33ED6F1-5862-4CB4-A035-7583E0E2F70A}"/>
    <cellStyle name="Note 3 2 3 2 6" xfId="18627" xr:uid="{BD3C88D6-8314-43C2-A987-C22BCCC4A7FA}"/>
    <cellStyle name="Note 3 2 3 2 7" xfId="6685" xr:uid="{D46874B8-8D0C-40C3-8AB4-57C0D917CBED}"/>
    <cellStyle name="Note 3 2 3 2 8" xfId="24612" xr:uid="{0AC34D4D-667D-4D77-B374-80BE1E1574FF}"/>
    <cellStyle name="Note 3 2 3 2 9" xfId="36557" xr:uid="{84CF3406-BF64-44C6-B51F-B9B713BA176A}"/>
    <cellStyle name="Note 3 2 3 3" xfId="1079" xr:uid="{00000000-0005-0000-0000-000058000000}"/>
    <cellStyle name="Note 3 2 3 3 2" xfId="2523" xr:uid="{00000000-0005-0000-0000-000058000000}"/>
    <cellStyle name="Note 3 2 3 3 2 2" xfId="5493" xr:uid="{420C1017-A78B-408D-8252-3B8EF5435F8B}"/>
    <cellStyle name="Note 3 2 3 3 2 2 2" xfId="17456" xr:uid="{6DA84D65-BE2A-4537-8E7F-43DEC1405EAB}"/>
    <cellStyle name="Note 3 2 3 3 2 2 2 2" xfId="35383" xr:uid="{669A5DAA-AD0C-4228-AB15-4D4C066A5C3F}"/>
    <cellStyle name="Note 3 2 3 3 2 2 2 3" xfId="47328" xr:uid="{2AD1F0B2-D857-48E0-ACEF-355A339881AE}"/>
    <cellStyle name="Note 3 2 3 3 2 2 2 4" xfId="59293" xr:uid="{37EFC49B-DD71-4D80-AD76-625FB402B225}"/>
    <cellStyle name="Note 3 2 3 3 2 2 3" xfId="23415" xr:uid="{96E09B58-5506-4FEA-9012-0C126F908573}"/>
    <cellStyle name="Note 3 2 3 3 2 2 4" xfId="11473" xr:uid="{024C5C01-FDC9-4839-AE1F-0835026FB451}"/>
    <cellStyle name="Note 3 2 3 3 2 2 5" xfId="29400" xr:uid="{7D8D898F-FAB4-4332-9702-051299FC080E}"/>
    <cellStyle name="Note 3 2 3 3 2 2 6" xfId="41345" xr:uid="{66707A4C-6B41-4F12-8D03-C5B45B11D64F}"/>
    <cellStyle name="Note 3 2 3 3 2 2 7" xfId="53310" xr:uid="{AB6E94FB-8F16-4F2C-9F28-C67401CE29D0}"/>
    <cellStyle name="Note 3 2 3 3 2 3" xfId="14486" xr:uid="{D24D130A-D997-45B7-8836-A1F68B7864A0}"/>
    <cellStyle name="Note 3 2 3 3 2 3 2" xfId="32413" xr:uid="{9A9A3B4B-0F7F-4B1C-A831-9C7251C11E1A}"/>
    <cellStyle name="Note 3 2 3 3 2 3 3" xfId="44358" xr:uid="{9D7D3F6D-2300-48FE-949B-8419632F3912}"/>
    <cellStyle name="Note 3 2 3 3 2 3 4" xfId="56323" xr:uid="{21720805-C148-434E-A722-815F2A0AC854}"/>
    <cellStyle name="Note 3 2 3 3 2 4" xfId="20445" xr:uid="{E8B5BF2E-DD53-4734-9388-C0AB9C4C4046}"/>
    <cellStyle name="Note 3 2 3 3 2 5" xfId="8503" xr:uid="{2C703D9F-F5EE-432A-97DF-B2E32A141F3F}"/>
    <cellStyle name="Note 3 2 3 3 2 6" xfId="26430" xr:uid="{0D22895B-0D8F-4C03-8EC6-C1EBD029D256}"/>
    <cellStyle name="Note 3 2 3 3 2 7" xfId="38375" xr:uid="{7FE3E370-EB22-41F0-B578-71AD77E69CFD}"/>
    <cellStyle name="Note 3 2 3 3 2 8" xfId="50340" xr:uid="{935BF81D-9B00-4F2C-BEAD-6CBD75FDA6B9}"/>
    <cellStyle name="Note 3 2 3 3 3" xfId="4049" xr:uid="{B7E7F093-2B46-4C5D-9FF6-A4EABE91553C}"/>
    <cellStyle name="Note 3 2 3 3 3 2" xfId="16012" xr:uid="{8345FA6B-594A-42DF-A6B3-8A74700876DC}"/>
    <cellStyle name="Note 3 2 3 3 3 2 2" xfId="33939" xr:uid="{D3D2876A-61FE-4E5E-A575-619238C64475}"/>
    <cellStyle name="Note 3 2 3 3 3 2 3" xfId="45884" xr:uid="{ED692E74-9CF5-40AA-AD69-2A98B7FF0878}"/>
    <cellStyle name="Note 3 2 3 3 3 2 4" xfId="57849" xr:uid="{E4A191D9-BB6D-40A8-9F64-26E26623D479}"/>
    <cellStyle name="Note 3 2 3 3 3 3" xfId="21971" xr:uid="{A0B980EF-F4EB-47A3-A5C1-B4B70771DCF3}"/>
    <cellStyle name="Note 3 2 3 3 3 4" xfId="10029" xr:uid="{4D085877-10D4-4C7B-8078-AA180A960E27}"/>
    <cellStyle name="Note 3 2 3 3 3 5" xfId="27956" xr:uid="{F0F7A18C-F1EB-4347-B7A6-1755736A75F3}"/>
    <cellStyle name="Note 3 2 3 3 3 6" xfId="39901" xr:uid="{5D7C0F9F-1980-4DD3-8F1E-E97983B62F19}"/>
    <cellStyle name="Note 3 2 3 3 3 7" xfId="51866" xr:uid="{74797F52-7229-40AC-A97D-28A1861A596D}"/>
    <cellStyle name="Note 3 2 3 3 4" xfId="13042" xr:uid="{3FC89BFE-0888-42F7-A00C-CA015F6FEF63}"/>
    <cellStyle name="Note 3 2 3 3 4 2" xfId="30969" xr:uid="{167DB697-5418-4B90-B361-C28DA963717B}"/>
    <cellStyle name="Note 3 2 3 3 4 3" xfId="42914" xr:uid="{B596EB14-D152-4D16-93B7-FD56662096B8}"/>
    <cellStyle name="Note 3 2 3 3 4 4" xfId="54879" xr:uid="{1290B2AA-A39B-4A3F-AD5D-F20C50D5B94B}"/>
    <cellStyle name="Note 3 2 3 3 5" xfId="19001" xr:uid="{D567E8E6-83AA-4B60-AEC8-824F1AD1A104}"/>
    <cellStyle name="Note 3 2 3 3 6" xfId="7059" xr:uid="{979B18D7-F82C-4228-8647-FF7798F053BD}"/>
    <cellStyle name="Note 3 2 3 3 7" xfId="24986" xr:uid="{95F80FB6-7D77-4377-AD1F-0F7D9752101F}"/>
    <cellStyle name="Note 3 2 3 3 8" xfId="36931" xr:uid="{FE8F5A09-1A6F-420C-9CBB-66E36E0C42FC}"/>
    <cellStyle name="Note 3 2 3 3 9" xfId="48896" xr:uid="{072318A0-1B6E-4E9C-B409-CB71E2E70E27}"/>
    <cellStyle name="Note 3 2 3 4" xfId="1801" xr:uid="{00000000-0005-0000-0000-000058000000}"/>
    <cellStyle name="Note 3 2 3 4 2" xfId="4771" xr:uid="{E91BABEF-9730-4321-A4AC-D312391F4F94}"/>
    <cellStyle name="Note 3 2 3 4 2 2" xfId="16734" xr:uid="{01CB98D8-6025-4F55-A4C1-46BBB7DB93AB}"/>
    <cellStyle name="Note 3 2 3 4 2 2 2" xfId="34661" xr:uid="{6BCA57CD-C144-4FA3-81B3-C90D3E851C0D}"/>
    <cellStyle name="Note 3 2 3 4 2 2 3" xfId="46606" xr:uid="{9318CC1C-B1CB-461C-BFA7-014B217769DD}"/>
    <cellStyle name="Note 3 2 3 4 2 2 4" xfId="58571" xr:uid="{3317C3DB-D0F2-45AF-9E86-59573818C527}"/>
    <cellStyle name="Note 3 2 3 4 2 3" xfId="22693" xr:uid="{13A90877-27C3-4C82-BCED-5853F7C514CC}"/>
    <cellStyle name="Note 3 2 3 4 2 4" xfId="10751" xr:uid="{007A0ED6-5126-4F09-8C87-100DE53C20AC}"/>
    <cellStyle name="Note 3 2 3 4 2 5" xfId="28678" xr:uid="{FE61DAA4-3FF6-4DDA-8B97-70B5FF63BF1A}"/>
    <cellStyle name="Note 3 2 3 4 2 6" xfId="40623" xr:uid="{618A7293-F45E-4B73-8CB3-F2A49568CDFF}"/>
    <cellStyle name="Note 3 2 3 4 2 7" xfId="52588" xr:uid="{6FA17529-5816-469D-B079-B5A8B5A580B2}"/>
    <cellStyle name="Note 3 2 3 4 3" xfId="13764" xr:uid="{2FF4D878-8A62-4B78-999D-57E667B9B837}"/>
    <cellStyle name="Note 3 2 3 4 3 2" xfId="31691" xr:uid="{F92EB7E8-F50B-4C36-B33A-4382ADA0EC0C}"/>
    <cellStyle name="Note 3 2 3 4 3 3" xfId="43636" xr:uid="{8F8C82B0-1E19-4D44-B2A2-5F47D1B8A364}"/>
    <cellStyle name="Note 3 2 3 4 3 4" xfId="55601" xr:uid="{DE9B7D99-3B17-47B0-B4F6-6CC23DCF095A}"/>
    <cellStyle name="Note 3 2 3 4 4" xfId="19723" xr:uid="{76E1C0D1-15C4-4117-800B-DB26987BB668}"/>
    <cellStyle name="Note 3 2 3 4 5" xfId="7781" xr:uid="{27E52CFA-A0C9-460D-9CBC-AF5CF047DE81}"/>
    <cellStyle name="Note 3 2 3 4 6" xfId="25708" xr:uid="{2CED509C-4704-4DE1-8407-4A94BC5C03FF}"/>
    <cellStyle name="Note 3 2 3 4 7" xfId="37653" xr:uid="{8D1A9C41-1108-4DB9-9C08-724C9F389BC3}"/>
    <cellStyle name="Note 3 2 3 4 8" xfId="49618" xr:uid="{3DF1AF13-935A-4A7F-9BDA-F793C7C94759}"/>
    <cellStyle name="Note 3 2 3 5" xfId="3327" xr:uid="{5781A3EE-F3AB-4AB8-B6A5-125F8148521E}"/>
    <cellStyle name="Note 3 2 3 5 2" xfId="15290" xr:uid="{DB369237-5C3C-41D1-A745-3246D6DD6844}"/>
    <cellStyle name="Note 3 2 3 5 2 2" xfId="33217" xr:uid="{7942E21F-19B7-40A1-90B6-4A8686228B86}"/>
    <cellStyle name="Note 3 2 3 5 2 3" xfId="45162" xr:uid="{573B9D9D-09AD-4CFF-9ED6-4CF4DA4B5B61}"/>
    <cellStyle name="Note 3 2 3 5 2 4" xfId="57127" xr:uid="{DC7B43FE-1A4B-4588-8640-C8FB6515B52C}"/>
    <cellStyle name="Note 3 2 3 5 3" xfId="21249" xr:uid="{3C497F0A-2CE0-4BA0-9CA6-753419AB6BBB}"/>
    <cellStyle name="Note 3 2 3 5 4" xfId="9307" xr:uid="{9B8C00D0-C804-4421-9FE9-617C4E18DDC3}"/>
    <cellStyle name="Note 3 2 3 5 5" xfId="27234" xr:uid="{DE619779-A439-4DE3-871A-46B7BCDE5A51}"/>
    <cellStyle name="Note 3 2 3 5 6" xfId="39179" xr:uid="{BE5249A2-0736-4882-9189-A4D7A46C95FF}"/>
    <cellStyle name="Note 3 2 3 5 7" xfId="51144" xr:uid="{ABA94AFB-0D96-4758-951A-AC4ED1CCF700}"/>
    <cellStyle name="Note 3 2 3 6" xfId="12320" xr:uid="{A94AD9CF-A870-418C-8A21-CF3FB4FBC023}"/>
    <cellStyle name="Note 3 2 3 6 2" xfId="30247" xr:uid="{2D17BB0C-DE88-4225-8035-C68755CCE39A}"/>
    <cellStyle name="Note 3 2 3 6 3" xfId="42192" xr:uid="{E89EE6C9-58AD-4690-8D40-C57C7E9A3E3E}"/>
    <cellStyle name="Note 3 2 3 6 4" xfId="54157" xr:uid="{42CAA2E2-9123-439A-851A-EC859A31E150}"/>
    <cellStyle name="Note 3 2 3 7" xfId="18279" xr:uid="{6901059A-D28C-4158-A198-CB3BE51B0055}"/>
    <cellStyle name="Note 3 2 3 8" xfId="6337" xr:uid="{AFF06E68-EF41-4039-8634-7279A8ABC7C7}"/>
    <cellStyle name="Note 3 2 3 9" xfId="24264" xr:uid="{92369FB5-E6E2-46FA-9AB0-B9F037946AAB}"/>
    <cellStyle name="Note 3 2 4" xfId="473" xr:uid="{00000000-0005-0000-0000-000058000000}"/>
    <cellStyle name="Note 3 2 4 10" xfId="48290" xr:uid="{DA6CC213-931D-46F8-A669-FAFEF5CEEEB8}"/>
    <cellStyle name="Note 3 2 4 2" xfId="1195" xr:uid="{00000000-0005-0000-0000-000058000000}"/>
    <cellStyle name="Note 3 2 4 2 2" xfId="2639" xr:uid="{00000000-0005-0000-0000-000058000000}"/>
    <cellStyle name="Note 3 2 4 2 2 2" xfId="5609" xr:uid="{4D5FB6D6-3F33-4A4E-B8EB-615719309B76}"/>
    <cellStyle name="Note 3 2 4 2 2 2 2" xfId="17572" xr:uid="{7873E499-3907-4649-B4B1-3D208A53E6BE}"/>
    <cellStyle name="Note 3 2 4 2 2 2 2 2" xfId="35499" xr:uid="{8A2E8353-8FFA-49B4-B7DE-9008609A13AD}"/>
    <cellStyle name="Note 3 2 4 2 2 2 2 3" xfId="47444" xr:uid="{15B24FBB-C87E-426C-8792-6C6AD0A276E0}"/>
    <cellStyle name="Note 3 2 4 2 2 2 2 4" xfId="59409" xr:uid="{1BE023F4-FE71-4991-AB2E-F28244EA72A9}"/>
    <cellStyle name="Note 3 2 4 2 2 2 3" xfId="23531" xr:uid="{1CD9BCD6-7A21-443D-AE36-258D5892BACD}"/>
    <cellStyle name="Note 3 2 4 2 2 2 4" xfId="11589" xr:uid="{0FC1DBFE-87BB-4D48-ACAF-341507701D3E}"/>
    <cellStyle name="Note 3 2 4 2 2 2 5" xfId="29516" xr:uid="{58E3D11F-E13D-40E9-BB1D-9C5B36A98787}"/>
    <cellStyle name="Note 3 2 4 2 2 2 6" xfId="41461" xr:uid="{7F81E3E8-CE66-44E5-A982-1F532F844EED}"/>
    <cellStyle name="Note 3 2 4 2 2 2 7" xfId="53426" xr:uid="{16381B7A-7007-47AE-810F-5CFE80F444CF}"/>
    <cellStyle name="Note 3 2 4 2 2 3" xfId="14602" xr:uid="{E2A01F06-7274-4977-ABAF-028171CA646A}"/>
    <cellStyle name="Note 3 2 4 2 2 3 2" xfId="32529" xr:uid="{A2A892DC-CD07-4101-A04C-3F3A83227378}"/>
    <cellStyle name="Note 3 2 4 2 2 3 3" xfId="44474" xr:uid="{05FA0172-F1DC-4B0C-B804-2046DF8C4ADF}"/>
    <cellStyle name="Note 3 2 4 2 2 3 4" xfId="56439" xr:uid="{9FC7A85C-661B-4F82-9F68-28D238A1D891}"/>
    <cellStyle name="Note 3 2 4 2 2 4" xfId="20561" xr:uid="{C2DAD38F-64AE-453F-A1CE-DD1DD8AF6E50}"/>
    <cellStyle name="Note 3 2 4 2 2 5" xfId="8619" xr:uid="{F3FE2EDF-5AE2-4B4D-BEDE-565C27611A21}"/>
    <cellStyle name="Note 3 2 4 2 2 6" xfId="26546" xr:uid="{938BD437-17D2-4035-A607-22A1E5455C65}"/>
    <cellStyle name="Note 3 2 4 2 2 7" xfId="38491" xr:uid="{3779F8B5-4565-47B5-B885-EED05AE7D395}"/>
    <cellStyle name="Note 3 2 4 2 2 8" xfId="50456" xr:uid="{F7F36B07-AFF1-41C8-BAA4-F627FF22DBF2}"/>
    <cellStyle name="Note 3 2 4 2 3" xfId="4165" xr:uid="{A6E32299-A7B1-4120-8651-D8358C103DC5}"/>
    <cellStyle name="Note 3 2 4 2 3 2" xfId="16128" xr:uid="{8829DC0A-98C3-4052-BC21-7C5D9F40507F}"/>
    <cellStyle name="Note 3 2 4 2 3 2 2" xfId="34055" xr:uid="{2EE3D5C0-CB75-48D6-88D0-6BF38DCE8507}"/>
    <cellStyle name="Note 3 2 4 2 3 2 3" xfId="46000" xr:uid="{5CD1E795-EEE0-4187-80C7-F49A1713D97F}"/>
    <cellStyle name="Note 3 2 4 2 3 2 4" xfId="57965" xr:uid="{4E507335-C1CA-4D6B-8339-F6BE0B22B5B5}"/>
    <cellStyle name="Note 3 2 4 2 3 3" xfId="22087" xr:uid="{404F2380-25EF-438A-B7F5-A62A7D8F43D5}"/>
    <cellStyle name="Note 3 2 4 2 3 4" xfId="10145" xr:uid="{1EA2A0CC-F4F2-4043-80B7-50DC11F4F1F9}"/>
    <cellStyle name="Note 3 2 4 2 3 5" xfId="28072" xr:uid="{5427D811-7AD0-4F39-8F27-E85A9A4B3117}"/>
    <cellStyle name="Note 3 2 4 2 3 6" xfId="40017" xr:uid="{6F63B336-EA53-4987-92AE-A0D6CF3F9756}"/>
    <cellStyle name="Note 3 2 4 2 3 7" xfId="51982" xr:uid="{D3668B42-8647-4D24-88A0-7C4C5596B673}"/>
    <cellStyle name="Note 3 2 4 2 4" xfId="13158" xr:uid="{815D803E-831C-446E-AB7D-0485F5315886}"/>
    <cellStyle name="Note 3 2 4 2 4 2" xfId="31085" xr:uid="{98C62E85-5B86-456D-BE52-0572D050C72E}"/>
    <cellStyle name="Note 3 2 4 2 4 3" xfId="43030" xr:uid="{C9C65990-E437-4C70-90C4-8B37AC740985}"/>
    <cellStyle name="Note 3 2 4 2 4 4" xfId="54995" xr:uid="{CAA50CA1-FBE6-4587-90DC-322920798699}"/>
    <cellStyle name="Note 3 2 4 2 5" xfId="19117" xr:uid="{CDBB48F7-0654-4F30-89E4-747FBF718DBD}"/>
    <cellStyle name="Note 3 2 4 2 6" xfId="7175" xr:uid="{A4B191FF-54F1-4F5E-9286-9B908FBF73E0}"/>
    <cellStyle name="Note 3 2 4 2 7" xfId="25102" xr:uid="{E71CE52C-DE7B-4EF2-95BE-AFCB0FFFBAAB}"/>
    <cellStyle name="Note 3 2 4 2 8" xfId="37047" xr:uid="{65B8C7E3-284A-40E5-87D3-A9452D9EC1AF}"/>
    <cellStyle name="Note 3 2 4 2 9" xfId="49012" xr:uid="{EB6AC349-6209-4FF3-9FA1-7D2EC5871112}"/>
    <cellStyle name="Note 3 2 4 3" xfId="1917" xr:uid="{00000000-0005-0000-0000-000058000000}"/>
    <cellStyle name="Note 3 2 4 3 2" xfId="4887" xr:uid="{AD65A797-14DB-4396-809E-05B75C878670}"/>
    <cellStyle name="Note 3 2 4 3 2 2" xfId="16850" xr:uid="{818D2FA6-E55C-4A42-AB27-72BE9838E77F}"/>
    <cellStyle name="Note 3 2 4 3 2 2 2" xfId="34777" xr:uid="{7D42B8DE-8C96-433B-91A7-1DD36A0D5DFC}"/>
    <cellStyle name="Note 3 2 4 3 2 2 3" xfId="46722" xr:uid="{61DF7D63-159C-4C46-81BF-4FAD7D0453FA}"/>
    <cellStyle name="Note 3 2 4 3 2 2 4" xfId="58687" xr:uid="{A2CE4127-F013-46CA-8035-3ACB02117671}"/>
    <cellStyle name="Note 3 2 4 3 2 3" xfId="22809" xr:uid="{FA1CB468-8EB2-4BF9-B180-2055B87B5D20}"/>
    <cellStyle name="Note 3 2 4 3 2 4" xfId="10867" xr:uid="{33FDC7CC-A7A7-4D7A-820A-EF960A06C0EA}"/>
    <cellStyle name="Note 3 2 4 3 2 5" xfId="28794" xr:uid="{F43A116A-CB89-4D1B-BDD6-B95DCB7F8649}"/>
    <cellStyle name="Note 3 2 4 3 2 6" xfId="40739" xr:uid="{AE43AEE1-3F73-4932-B106-20C8199D3A8E}"/>
    <cellStyle name="Note 3 2 4 3 2 7" xfId="52704" xr:uid="{ABAF8E3E-6F4A-4FAD-A65E-8D02FB5E3440}"/>
    <cellStyle name="Note 3 2 4 3 3" xfId="13880" xr:uid="{E27D3C52-4486-4072-8525-3D0084B1625B}"/>
    <cellStyle name="Note 3 2 4 3 3 2" xfId="31807" xr:uid="{7C8556C7-25AB-41A3-816A-D067E241197D}"/>
    <cellStyle name="Note 3 2 4 3 3 3" xfId="43752" xr:uid="{BD1C03CC-5AC4-41B5-B83B-6A0BF1659B22}"/>
    <cellStyle name="Note 3 2 4 3 3 4" xfId="55717" xr:uid="{EF664534-7DC2-45A9-A3AB-7C1CBD424FE7}"/>
    <cellStyle name="Note 3 2 4 3 4" xfId="19839" xr:uid="{0F4F4BC7-7AF6-4F9C-95CF-668134843709}"/>
    <cellStyle name="Note 3 2 4 3 5" xfId="7897" xr:uid="{5E166D14-ECEF-4578-BE6F-E3E8A5E62B3C}"/>
    <cellStyle name="Note 3 2 4 3 6" xfId="25824" xr:uid="{08AD1190-F1E6-4AFE-9AD7-BA01A13D49A4}"/>
    <cellStyle name="Note 3 2 4 3 7" xfId="37769" xr:uid="{E335ECB2-119D-4F82-9985-08F4C965EF33}"/>
    <cellStyle name="Note 3 2 4 3 8" xfId="49734" xr:uid="{34F620FE-7CA6-455D-B3F4-DCA933A6E1A5}"/>
    <cellStyle name="Note 3 2 4 4" xfId="3443" xr:uid="{8DF0D487-27CC-4128-A866-1B5A8117BA38}"/>
    <cellStyle name="Note 3 2 4 4 2" xfId="15406" xr:uid="{0F29EFFC-4595-43E3-8BBE-805164BE8C66}"/>
    <cellStyle name="Note 3 2 4 4 2 2" xfId="33333" xr:uid="{2F761B14-5AC7-4A3C-A8E6-311160BC205A}"/>
    <cellStyle name="Note 3 2 4 4 2 3" xfId="45278" xr:uid="{6F2859FF-BB57-405A-99ED-BD4B7569D875}"/>
    <cellStyle name="Note 3 2 4 4 2 4" xfId="57243" xr:uid="{4202FA0F-A4DB-48EF-A853-BD2524E51AA9}"/>
    <cellStyle name="Note 3 2 4 4 3" xfId="21365" xr:uid="{420D8D9B-7B12-431B-893B-6EFC612124CB}"/>
    <cellStyle name="Note 3 2 4 4 4" xfId="9423" xr:uid="{7A7A52AF-C99D-431F-B8EE-1EC2135BF775}"/>
    <cellStyle name="Note 3 2 4 4 5" xfId="27350" xr:uid="{755DBF5A-79BD-45CD-8F4F-60D4F73E9CDA}"/>
    <cellStyle name="Note 3 2 4 4 6" xfId="39295" xr:uid="{935A3F14-B034-4CC8-80E0-C21CE4FCAFA9}"/>
    <cellStyle name="Note 3 2 4 4 7" xfId="51260" xr:uid="{0009E4C7-E5AF-4D51-8144-B0F4F48F1C3E}"/>
    <cellStyle name="Note 3 2 4 5" xfId="12436" xr:uid="{0C933DB6-0F43-443B-91AB-712E1D340D3B}"/>
    <cellStyle name="Note 3 2 4 5 2" xfId="30363" xr:uid="{1B12C6AC-D46B-428E-AA15-36D339F1A80B}"/>
    <cellStyle name="Note 3 2 4 5 3" xfId="42308" xr:uid="{9FE3285A-C34C-4E70-9A2B-D45EAD8CE71A}"/>
    <cellStyle name="Note 3 2 4 5 4" xfId="54273" xr:uid="{4DE3171D-DE15-4105-BD1C-14701E57C8A9}"/>
    <cellStyle name="Note 3 2 4 6" xfId="18395" xr:uid="{5DAB6CB2-1790-4A7B-8EAC-90039C041DFD}"/>
    <cellStyle name="Note 3 2 4 7" xfId="6453" xr:uid="{FEC8665D-726F-449F-851F-B0E3551D33A8}"/>
    <cellStyle name="Note 3 2 4 8" xfId="24380" xr:uid="{E292CEDD-680D-482F-9FB9-30DCB5D0342B}"/>
    <cellStyle name="Note 3 2 4 9" xfId="36325" xr:uid="{8669B06E-146C-4890-A6A8-4E1371737F6C}"/>
    <cellStyle name="Note 3 2 5" xfId="847" xr:uid="{00000000-0005-0000-0000-000058000000}"/>
    <cellStyle name="Note 3 2 5 2" xfId="2291" xr:uid="{00000000-0005-0000-0000-000058000000}"/>
    <cellStyle name="Note 3 2 5 2 2" xfId="5261" xr:uid="{BC960055-B461-4267-8B0A-9A165E0B2A92}"/>
    <cellStyle name="Note 3 2 5 2 2 2" xfId="17224" xr:uid="{CD4B2CBC-E9D8-4ABB-AB46-D84841E07ECF}"/>
    <cellStyle name="Note 3 2 5 2 2 2 2" xfId="35151" xr:uid="{ED2DA8E1-3D6F-4611-8167-A9F5E87B9F70}"/>
    <cellStyle name="Note 3 2 5 2 2 2 3" xfId="47096" xr:uid="{1D601C18-1EA3-4A46-9F46-64263909A358}"/>
    <cellStyle name="Note 3 2 5 2 2 2 4" xfId="59061" xr:uid="{8E62624E-8E77-4F8A-8F0C-5E3C385CD330}"/>
    <cellStyle name="Note 3 2 5 2 2 3" xfId="23183" xr:uid="{D18957A3-5138-47FF-A7F9-6D949040FC7E}"/>
    <cellStyle name="Note 3 2 5 2 2 4" xfId="11241" xr:uid="{4D8911E3-C729-4838-8F8B-C557C98AC0D1}"/>
    <cellStyle name="Note 3 2 5 2 2 5" xfId="29168" xr:uid="{B6A88EDF-44DE-4441-A154-123984067E41}"/>
    <cellStyle name="Note 3 2 5 2 2 6" xfId="41113" xr:uid="{9125513B-FC5A-481E-A63A-CD23FEB3B809}"/>
    <cellStyle name="Note 3 2 5 2 2 7" xfId="53078" xr:uid="{9E096933-3A39-4900-838F-A9540A6595AA}"/>
    <cellStyle name="Note 3 2 5 2 3" xfId="14254" xr:uid="{B8BD46C9-B311-4BF7-BF79-54D85D08C9BC}"/>
    <cellStyle name="Note 3 2 5 2 3 2" xfId="32181" xr:uid="{20AD65FB-49C9-4138-A80C-47EFB7650F1C}"/>
    <cellStyle name="Note 3 2 5 2 3 3" xfId="44126" xr:uid="{BD78E6FF-6375-41BB-A359-81D246F8D621}"/>
    <cellStyle name="Note 3 2 5 2 3 4" xfId="56091" xr:uid="{7F955835-C050-448F-8D8D-DE95B17BFFDE}"/>
    <cellStyle name="Note 3 2 5 2 4" xfId="20213" xr:uid="{AD5542C3-D617-4E79-A498-BE4190650F77}"/>
    <cellStyle name="Note 3 2 5 2 5" xfId="8271" xr:uid="{44030972-453F-4B11-B3EC-F69018493FE1}"/>
    <cellStyle name="Note 3 2 5 2 6" xfId="26198" xr:uid="{D6FA2EE3-1FB9-45D0-BAB2-EF29E9D72CB5}"/>
    <cellStyle name="Note 3 2 5 2 7" xfId="38143" xr:uid="{66CA0277-61EA-4323-A00D-2E47A1F6715F}"/>
    <cellStyle name="Note 3 2 5 2 8" xfId="50108" xr:uid="{BF9A8C4E-D3AC-4908-8B9B-C6EB2B75C4F8}"/>
    <cellStyle name="Note 3 2 5 3" xfId="3817" xr:uid="{E6E97365-5262-4730-ABE8-6A88709B3A96}"/>
    <cellStyle name="Note 3 2 5 3 2" xfId="15780" xr:uid="{63549D67-4FB9-49EF-982A-E2F923E27DDD}"/>
    <cellStyle name="Note 3 2 5 3 2 2" xfId="33707" xr:uid="{9BF6FAD6-23DE-41A5-B761-7AB0DF68DDB6}"/>
    <cellStyle name="Note 3 2 5 3 2 3" xfId="45652" xr:uid="{6DA161FE-6F89-4817-8013-894CC763E714}"/>
    <cellStyle name="Note 3 2 5 3 2 4" xfId="57617" xr:uid="{8CE5F579-1E6C-42E9-9BB7-D1F601AE75C4}"/>
    <cellStyle name="Note 3 2 5 3 3" xfId="21739" xr:uid="{9911D887-7E72-4213-864E-A05C745349BD}"/>
    <cellStyle name="Note 3 2 5 3 4" xfId="9797" xr:uid="{1217BE39-F281-4659-972C-5AC582B30561}"/>
    <cellStyle name="Note 3 2 5 3 5" xfId="27724" xr:uid="{D7BF4A1C-AE91-4D09-87C5-08EEBDB1F2BE}"/>
    <cellStyle name="Note 3 2 5 3 6" xfId="39669" xr:uid="{751D9DE2-EA71-45FF-8DE7-9D6589C0A63F}"/>
    <cellStyle name="Note 3 2 5 3 7" xfId="51634" xr:uid="{7D2A81EC-F595-4D54-9360-DDE107CF8A12}"/>
    <cellStyle name="Note 3 2 5 4" xfId="12810" xr:uid="{B2B8B82D-BC1C-42F0-9B90-809519501AA7}"/>
    <cellStyle name="Note 3 2 5 4 2" xfId="30737" xr:uid="{E7851DE3-5CBB-464F-BE7B-DECE67979000}"/>
    <cellStyle name="Note 3 2 5 4 3" xfId="42682" xr:uid="{64FC5FEB-7B61-4055-9750-5906E4ABB78D}"/>
    <cellStyle name="Note 3 2 5 4 4" xfId="54647" xr:uid="{A1D6D991-0857-47DA-B890-C640BFD9AC56}"/>
    <cellStyle name="Note 3 2 5 5" xfId="18769" xr:uid="{20A82E4D-28F1-416D-8A5B-837409FB7F76}"/>
    <cellStyle name="Note 3 2 5 6" xfId="6827" xr:uid="{8E29C08C-DFB8-45B7-B191-A9B78C104FE9}"/>
    <cellStyle name="Note 3 2 5 7" xfId="24754" xr:uid="{3BB88A37-B45E-4201-A95A-5C5DAFB18677}"/>
    <cellStyle name="Note 3 2 5 8" xfId="36699" xr:uid="{CCDFBFF4-5FCD-438A-BE7C-2F287D4841A3}"/>
    <cellStyle name="Note 3 2 5 9" xfId="48664" xr:uid="{ADB4B1F7-976E-4889-89CB-FF36EB87B297}"/>
    <cellStyle name="Note 3 2 6" xfId="1569" xr:uid="{00000000-0005-0000-0000-000058000000}"/>
    <cellStyle name="Note 3 2 6 2" xfId="4539" xr:uid="{73B939B6-097C-4374-8D99-FAA0145196E0}"/>
    <cellStyle name="Note 3 2 6 2 2" xfId="16502" xr:uid="{F55A2D50-EDDD-433F-A4E2-8BB38086F141}"/>
    <cellStyle name="Note 3 2 6 2 2 2" xfId="34429" xr:uid="{3D5F4581-D025-47D4-B636-0F7455C190E7}"/>
    <cellStyle name="Note 3 2 6 2 2 3" xfId="46374" xr:uid="{32E09040-5725-48D8-8EEC-5787975455F2}"/>
    <cellStyle name="Note 3 2 6 2 2 4" xfId="58339" xr:uid="{87953807-48AA-4A71-9950-F66266F5B075}"/>
    <cellStyle name="Note 3 2 6 2 3" xfId="22461" xr:uid="{2EA89B24-89F1-497F-8CAA-D0786E5C9B55}"/>
    <cellStyle name="Note 3 2 6 2 4" xfId="10519" xr:uid="{CC679187-3D5A-40B0-8981-09A52D1BD866}"/>
    <cellStyle name="Note 3 2 6 2 5" xfId="28446" xr:uid="{D7915BAF-A565-49DA-A63C-643060E12ED3}"/>
    <cellStyle name="Note 3 2 6 2 6" xfId="40391" xr:uid="{1A2FCD57-1A80-4516-911C-A55AA7390FF0}"/>
    <cellStyle name="Note 3 2 6 2 7" xfId="52356" xr:uid="{2D52B04B-C660-4109-9DE1-47BA620D39B6}"/>
    <cellStyle name="Note 3 2 6 3" xfId="13532" xr:uid="{473676EB-D580-43A8-A790-ED4A4C906F64}"/>
    <cellStyle name="Note 3 2 6 3 2" xfId="31459" xr:uid="{DB9E1F6F-FA53-4A92-A469-40C6FEA3445B}"/>
    <cellStyle name="Note 3 2 6 3 3" xfId="43404" xr:uid="{C31DDDF1-FDD4-46A6-A3C7-EC85F05A3E5B}"/>
    <cellStyle name="Note 3 2 6 3 4" xfId="55369" xr:uid="{5175585E-5112-466C-9EBB-787B576BB478}"/>
    <cellStyle name="Note 3 2 6 4" xfId="19491" xr:uid="{4E01ED7B-351E-47BB-9225-F0325AA519AD}"/>
    <cellStyle name="Note 3 2 6 5" xfId="7549" xr:uid="{43AC9EBF-D0AB-4C48-A541-CA00333A0EE9}"/>
    <cellStyle name="Note 3 2 6 6" xfId="25476" xr:uid="{B3086898-920D-41B8-9767-C052A0D0A68D}"/>
    <cellStyle name="Note 3 2 6 7" xfId="37421" xr:uid="{7EDF2B4C-E056-4216-A54C-902DD5001B14}"/>
    <cellStyle name="Note 3 2 6 8" xfId="49386" xr:uid="{29A0C617-A8CE-499B-B3BC-AC892EA13665}"/>
    <cellStyle name="Note 3 2 7" xfId="3095" xr:uid="{69CFA3BC-EDA0-44E3-9A67-348D369F30A7}"/>
    <cellStyle name="Note 3 2 7 2" xfId="15058" xr:uid="{FB98A745-64D1-4845-BC49-644474D33568}"/>
    <cellStyle name="Note 3 2 7 2 2" xfId="32985" xr:uid="{B1EDCBFD-88A5-42D9-B0B3-4BCD85C666AD}"/>
    <cellStyle name="Note 3 2 7 2 3" xfId="44930" xr:uid="{DD2E2034-D2E9-402A-987D-4F5F05CB0657}"/>
    <cellStyle name="Note 3 2 7 2 4" xfId="56895" xr:uid="{226A4C5F-0619-46A7-9BB1-232331A90895}"/>
    <cellStyle name="Note 3 2 7 3" xfId="21017" xr:uid="{FEC9E39D-3980-43E5-988C-660A9EA099C7}"/>
    <cellStyle name="Note 3 2 7 4" xfId="9075" xr:uid="{475CD665-82C4-4A66-A68B-63CA3AAD99C6}"/>
    <cellStyle name="Note 3 2 7 5" xfId="27002" xr:uid="{3DF85FFE-B69F-4541-9ACE-B95B3BD823DF}"/>
    <cellStyle name="Note 3 2 7 6" xfId="38947" xr:uid="{3E660C98-CFDF-48C7-906D-B94E5EDF766A}"/>
    <cellStyle name="Note 3 2 7 7" xfId="50912" xr:uid="{CB8EE7AD-2EBF-434C-8D4D-3BC235FE688B}"/>
    <cellStyle name="Note 3 2 8" xfId="12088" xr:uid="{C70EBD66-47E5-4226-9B8F-BC7981C28F18}"/>
    <cellStyle name="Note 3 2 8 2" xfId="30015" xr:uid="{59F1AD0B-234B-4B31-AF7B-651CBEFD00DC}"/>
    <cellStyle name="Note 3 2 8 3" xfId="41960" xr:uid="{3FEF5592-5128-4A22-B786-DC15AB8B57DD}"/>
    <cellStyle name="Note 3 2 8 4" xfId="53925" xr:uid="{B86729B6-B7FF-4405-B276-EC0BF5675F67}"/>
    <cellStyle name="Note 3 2 9" xfId="18047" xr:uid="{49FA840A-D3AE-4030-B97D-ACBD9CDD2BE9}"/>
    <cellStyle name="Note 3 3" xfId="183" xr:uid="{00000000-0005-0000-0000-000058000000}"/>
    <cellStyle name="Note 3 3 10" xfId="36035" xr:uid="{6FECA303-1B41-40EE-9312-76E333BA3083}"/>
    <cellStyle name="Note 3 3 11" xfId="48000" xr:uid="{AF70E294-DF65-4491-9A28-B61F22395005}"/>
    <cellStyle name="Note 3 3 2" xfId="531" xr:uid="{00000000-0005-0000-0000-000058000000}"/>
    <cellStyle name="Note 3 3 2 10" xfId="48348" xr:uid="{3A1B8804-6132-4746-A810-171AB4233ED4}"/>
    <cellStyle name="Note 3 3 2 2" xfId="1253" xr:uid="{00000000-0005-0000-0000-000058000000}"/>
    <cellStyle name="Note 3 3 2 2 2" xfId="2697" xr:uid="{00000000-0005-0000-0000-000058000000}"/>
    <cellStyle name="Note 3 3 2 2 2 2" xfId="5667" xr:uid="{EC5FDCB9-7683-4CC2-89CC-70D8B51624F2}"/>
    <cellStyle name="Note 3 3 2 2 2 2 2" xfId="17630" xr:uid="{05E8B138-ECF0-4DA8-A496-B68A03D33335}"/>
    <cellStyle name="Note 3 3 2 2 2 2 2 2" xfId="35557" xr:uid="{35ED7B08-79DA-4C66-A476-1BB4A7B0A169}"/>
    <cellStyle name="Note 3 3 2 2 2 2 2 3" xfId="47502" xr:uid="{17802947-2D2D-49CA-B63E-66748C075045}"/>
    <cellStyle name="Note 3 3 2 2 2 2 2 4" xfId="59467" xr:uid="{BF2130BB-B900-452C-A89F-2E74BF1D3142}"/>
    <cellStyle name="Note 3 3 2 2 2 2 3" xfId="23589" xr:uid="{3B308C5C-5499-4812-A0B4-A6425ACBF479}"/>
    <cellStyle name="Note 3 3 2 2 2 2 4" xfId="11647" xr:uid="{646F0CCB-C15C-4EEB-B0F1-7DC5199A07F9}"/>
    <cellStyle name="Note 3 3 2 2 2 2 5" xfId="29574" xr:uid="{1DFA2825-4354-4765-9EB4-4ECEC2FC3041}"/>
    <cellStyle name="Note 3 3 2 2 2 2 6" xfId="41519" xr:uid="{C612ECD8-B586-41F4-9026-574173773F48}"/>
    <cellStyle name="Note 3 3 2 2 2 2 7" xfId="53484" xr:uid="{AA832FE6-B381-49FB-9D85-904327169EF9}"/>
    <cellStyle name="Note 3 3 2 2 2 3" xfId="14660" xr:uid="{DE70EFE2-98B8-4C09-8D77-6845061ADCF5}"/>
    <cellStyle name="Note 3 3 2 2 2 3 2" xfId="32587" xr:uid="{E542A750-3C88-4C22-BEA9-7D1267AA9D4F}"/>
    <cellStyle name="Note 3 3 2 2 2 3 3" xfId="44532" xr:uid="{01A76456-A951-4AD9-A2C6-99692BC1DBE6}"/>
    <cellStyle name="Note 3 3 2 2 2 3 4" xfId="56497" xr:uid="{AABBE5F9-8A32-4A55-AF14-7CBB0F03921E}"/>
    <cellStyle name="Note 3 3 2 2 2 4" xfId="20619" xr:uid="{D084472C-B6BF-4171-BC3F-820AFE3FC5F6}"/>
    <cellStyle name="Note 3 3 2 2 2 5" xfId="8677" xr:uid="{137A2673-7700-4C71-9E5C-843DF4BFA23F}"/>
    <cellStyle name="Note 3 3 2 2 2 6" xfId="26604" xr:uid="{FFBB9CF1-8B60-4D48-A8AB-26ECAE252054}"/>
    <cellStyle name="Note 3 3 2 2 2 7" xfId="38549" xr:uid="{39828B93-A6BA-483B-9FA1-72BB67386468}"/>
    <cellStyle name="Note 3 3 2 2 2 8" xfId="50514" xr:uid="{E04DA3E3-8446-4DCC-82BA-F90B91BD18A8}"/>
    <cellStyle name="Note 3 3 2 2 3" xfId="4223" xr:uid="{D4C96440-EB7D-41D3-B8F1-50242F010C91}"/>
    <cellStyle name="Note 3 3 2 2 3 2" xfId="16186" xr:uid="{D5683ABD-A789-48D9-9637-1F6A1FB9FFDC}"/>
    <cellStyle name="Note 3 3 2 2 3 2 2" xfId="34113" xr:uid="{D29DEC6F-13AB-441C-8D2F-8FBD1AB5FC45}"/>
    <cellStyle name="Note 3 3 2 2 3 2 3" xfId="46058" xr:uid="{EB5D34B2-23C1-4175-9DA5-756BC66C903B}"/>
    <cellStyle name="Note 3 3 2 2 3 2 4" xfId="58023" xr:uid="{0CF762EE-F164-4AC1-B1AD-8A9C21AF02AA}"/>
    <cellStyle name="Note 3 3 2 2 3 3" xfId="22145" xr:uid="{FBF9CCB9-A5DC-435B-BCD9-4AB1980B26A1}"/>
    <cellStyle name="Note 3 3 2 2 3 4" xfId="10203" xr:uid="{424CAD1F-24CA-458A-9EA8-67DC4DB86E79}"/>
    <cellStyle name="Note 3 3 2 2 3 5" xfId="28130" xr:uid="{443C08A5-9CE9-43CD-B243-ACE0F78BE01A}"/>
    <cellStyle name="Note 3 3 2 2 3 6" xfId="40075" xr:uid="{E23B02A5-99F7-4020-BEE0-C559699DF954}"/>
    <cellStyle name="Note 3 3 2 2 3 7" xfId="52040" xr:uid="{BA8C2CDC-8350-4947-B2CF-A669A32EEA48}"/>
    <cellStyle name="Note 3 3 2 2 4" xfId="13216" xr:uid="{6DE70AFC-0B1B-4760-A712-24E693841C14}"/>
    <cellStyle name="Note 3 3 2 2 4 2" xfId="31143" xr:uid="{70D471DA-E54D-4243-81EB-96ED82745690}"/>
    <cellStyle name="Note 3 3 2 2 4 3" xfId="43088" xr:uid="{FBA6F58D-05B2-48BE-A0D6-58C781F9CA51}"/>
    <cellStyle name="Note 3 3 2 2 4 4" xfId="55053" xr:uid="{CC3D044F-8043-42FE-87FC-F699D884ED91}"/>
    <cellStyle name="Note 3 3 2 2 5" xfId="19175" xr:uid="{2B3DEF0A-34F7-41E1-98C8-F44C8326E075}"/>
    <cellStyle name="Note 3 3 2 2 6" xfId="7233" xr:uid="{B5F5536E-2B5E-4522-A5B4-102D3850F8AF}"/>
    <cellStyle name="Note 3 3 2 2 7" xfId="25160" xr:uid="{ED0EAFB2-59AA-41E1-84FA-315B0C150A95}"/>
    <cellStyle name="Note 3 3 2 2 8" xfId="37105" xr:uid="{7B3656C3-514C-4044-9891-32A95F7EABE8}"/>
    <cellStyle name="Note 3 3 2 2 9" xfId="49070" xr:uid="{F11EA041-3361-43B0-8CE1-76C2A078F5A7}"/>
    <cellStyle name="Note 3 3 2 3" xfId="1975" xr:uid="{00000000-0005-0000-0000-000058000000}"/>
    <cellStyle name="Note 3 3 2 3 2" xfId="4945" xr:uid="{76A9CF2E-B724-4C7A-A144-9761959E3977}"/>
    <cellStyle name="Note 3 3 2 3 2 2" xfId="16908" xr:uid="{2CB4DA39-629B-4C26-BCC0-591EF5BF7A79}"/>
    <cellStyle name="Note 3 3 2 3 2 2 2" xfId="34835" xr:uid="{D713CA89-8CBF-4605-BECF-5DBF1C963C2F}"/>
    <cellStyle name="Note 3 3 2 3 2 2 3" xfId="46780" xr:uid="{187DEFD1-A422-499A-A301-18DE88D43AD6}"/>
    <cellStyle name="Note 3 3 2 3 2 2 4" xfId="58745" xr:uid="{57C243AB-EDC5-461C-9FD1-6F3DE1D0E955}"/>
    <cellStyle name="Note 3 3 2 3 2 3" xfId="22867" xr:uid="{2E296580-7910-4DAE-AC55-C1D8D3B249D5}"/>
    <cellStyle name="Note 3 3 2 3 2 4" xfId="10925" xr:uid="{63DE943A-D097-400A-974F-DA858EF65DB7}"/>
    <cellStyle name="Note 3 3 2 3 2 5" xfId="28852" xr:uid="{E97BB178-1E68-48B2-92A1-CBB78F6CAB47}"/>
    <cellStyle name="Note 3 3 2 3 2 6" xfId="40797" xr:uid="{22FF2FF7-DF76-4715-8E62-64207D0019EC}"/>
    <cellStyle name="Note 3 3 2 3 2 7" xfId="52762" xr:uid="{E1C6E657-4028-4F98-9EB7-659FA8403BE2}"/>
    <cellStyle name="Note 3 3 2 3 3" xfId="13938" xr:uid="{148DDEB8-D155-4462-80F1-F6FE0E6D29CF}"/>
    <cellStyle name="Note 3 3 2 3 3 2" xfId="31865" xr:uid="{E08DCDA1-D263-41A4-B9AD-53E9AE01AD06}"/>
    <cellStyle name="Note 3 3 2 3 3 3" xfId="43810" xr:uid="{78357583-E25C-41EC-8017-14079E0BDB0A}"/>
    <cellStyle name="Note 3 3 2 3 3 4" xfId="55775" xr:uid="{8F2264CB-F89D-4330-8F1E-21C10EAF3333}"/>
    <cellStyle name="Note 3 3 2 3 4" xfId="19897" xr:uid="{AF7E9431-ADB1-475C-992C-94E3FEE4B99A}"/>
    <cellStyle name="Note 3 3 2 3 5" xfId="7955" xr:uid="{044CAE2C-C077-495C-B5F0-1B4E59DBC11D}"/>
    <cellStyle name="Note 3 3 2 3 6" xfId="25882" xr:uid="{4C8C9CE3-863B-42FC-A87D-CB8D41830AE0}"/>
    <cellStyle name="Note 3 3 2 3 7" xfId="37827" xr:uid="{2C05678F-3DC7-4402-9EC7-B949340B86BC}"/>
    <cellStyle name="Note 3 3 2 3 8" xfId="49792" xr:uid="{02A03042-4347-4925-A96B-173D2EF0BE09}"/>
    <cellStyle name="Note 3 3 2 4" xfId="3501" xr:uid="{69ED9B26-4AF9-4A94-A540-937DD90AD3AA}"/>
    <cellStyle name="Note 3 3 2 4 2" xfId="15464" xr:uid="{E303302D-3AE3-4243-A8D2-4F2F6398B1FF}"/>
    <cellStyle name="Note 3 3 2 4 2 2" xfId="33391" xr:uid="{1F767E63-DA1B-483E-975F-BF7DBB6AF28D}"/>
    <cellStyle name="Note 3 3 2 4 2 3" xfId="45336" xr:uid="{D20B77B5-CE94-4383-B2A9-ACF7D4269318}"/>
    <cellStyle name="Note 3 3 2 4 2 4" xfId="57301" xr:uid="{7177655A-4E84-430F-B7F8-BC9528B2580A}"/>
    <cellStyle name="Note 3 3 2 4 3" xfId="21423" xr:uid="{277DA1F4-C800-40B7-9A62-1BBA5DADEB6A}"/>
    <cellStyle name="Note 3 3 2 4 4" xfId="9481" xr:uid="{CC7A0014-324F-41B1-979C-B7926EB1E1FD}"/>
    <cellStyle name="Note 3 3 2 4 5" xfId="27408" xr:uid="{E4733032-3FFA-4EED-A9C0-3DCC7E813DA9}"/>
    <cellStyle name="Note 3 3 2 4 6" xfId="39353" xr:uid="{A7439241-1CC3-458B-BDBC-3E701C22CB09}"/>
    <cellStyle name="Note 3 3 2 4 7" xfId="51318" xr:uid="{A8C40C55-6EC9-461F-B46D-34D7C13DFD2D}"/>
    <cellStyle name="Note 3 3 2 5" xfId="12494" xr:uid="{2AFA0D03-BE05-4FC9-86A9-88FDE8521A01}"/>
    <cellStyle name="Note 3 3 2 5 2" xfId="30421" xr:uid="{E1F40225-9550-424C-B9D5-BFE5E35AA8DE}"/>
    <cellStyle name="Note 3 3 2 5 3" xfId="42366" xr:uid="{5CACB2BC-2905-4CAC-8CBB-C15FBE8F50CB}"/>
    <cellStyle name="Note 3 3 2 5 4" xfId="54331" xr:uid="{72AA05D6-07DE-4F9A-BB38-8D8DAA32F609}"/>
    <cellStyle name="Note 3 3 2 6" xfId="18453" xr:uid="{2047DE33-F620-4D8E-9C4E-F58B479B3F6A}"/>
    <cellStyle name="Note 3 3 2 7" xfId="6511" xr:uid="{B5411436-3AB9-4415-99DF-DD47BE178FBC}"/>
    <cellStyle name="Note 3 3 2 8" xfId="24438" xr:uid="{51E228D9-2951-4E9D-911F-E911992D403C}"/>
    <cellStyle name="Note 3 3 2 9" xfId="36383" xr:uid="{F38FF7D2-EFB8-4533-A1B3-49ADC2661299}"/>
    <cellStyle name="Note 3 3 3" xfId="905" xr:uid="{00000000-0005-0000-0000-000058000000}"/>
    <cellStyle name="Note 3 3 3 2" xfId="2349" xr:uid="{00000000-0005-0000-0000-000058000000}"/>
    <cellStyle name="Note 3 3 3 2 2" xfId="5319" xr:uid="{65CCBA4B-DE7C-43F9-A725-8BD927F4A955}"/>
    <cellStyle name="Note 3 3 3 2 2 2" xfId="17282" xr:uid="{9B2CAF97-7AED-4278-B58D-FA5980D9B57C}"/>
    <cellStyle name="Note 3 3 3 2 2 2 2" xfId="35209" xr:uid="{CFE7DB0F-91AD-4F76-B924-0FA278139021}"/>
    <cellStyle name="Note 3 3 3 2 2 2 3" xfId="47154" xr:uid="{1D05233A-A6A7-4385-BDA4-CA5F089F193D}"/>
    <cellStyle name="Note 3 3 3 2 2 2 4" xfId="59119" xr:uid="{279621D6-49E8-4CC2-A29D-84B6CC5E3DF6}"/>
    <cellStyle name="Note 3 3 3 2 2 3" xfId="23241" xr:uid="{618329DC-B641-4EDB-83DA-8AD561C6CFAE}"/>
    <cellStyle name="Note 3 3 3 2 2 4" xfId="11299" xr:uid="{582CB0BA-A0F5-4C08-94D3-1F4D9C7A0F35}"/>
    <cellStyle name="Note 3 3 3 2 2 5" xfId="29226" xr:uid="{DE61FAEE-EB81-4CBA-857F-820FB0590BC6}"/>
    <cellStyle name="Note 3 3 3 2 2 6" xfId="41171" xr:uid="{647142C2-A04E-4548-BFD8-1C8821E5156F}"/>
    <cellStyle name="Note 3 3 3 2 2 7" xfId="53136" xr:uid="{A5B17411-63D8-4BCE-8277-099C5687E480}"/>
    <cellStyle name="Note 3 3 3 2 3" xfId="14312" xr:uid="{D3DD0527-E929-4469-AEAD-98BF15A5BAA2}"/>
    <cellStyle name="Note 3 3 3 2 3 2" xfId="32239" xr:uid="{3E6EF08D-407B-4B47-B968-AE2CB9BF182B}"/>
    <cellStyle name="Note 3 3 3 2 3 3" xfId="44184" xr:uid="{AC378AA6-9481-4DD9-B629-76D3644EDE69}"/>
    <cellStyle name="Note 3 3 3 2 3 4" xfId="56149" xr:uid="{138C3231-4C0D-448E-9E71-37556FC57D18}"/>
    <cellStyle name="Note 3 3 3 2 4" xfId="20271" xr:uid="{E11C5E32-B527-4BA5-AE4F-D58B1F2711FE}"/>
    <cellStyle name="Note 3 3 3 2 5" xfId="8329" xr:uid="{74DC09DA-E510-4D9F-B00D-0B936B2E4BEA}"/>
    <cellStyle name="Note 3 3 3 2 6" xfId="26256" xr:uid="{24B86737-CFE4-4565-A872-1E4649D99A69}"/>
    <cellStyle name="Note 3 3 3 2 7" xfId="38201" xr:uid="{7F254BAE-7E28-4932-A6B0-F7A7DF26F08E}"/>
    <cellStyle name="Note 3 3 3 2 8" xfId="50166" xr:uid="{56C547AA-F765-443D-8024-DB6AF5B825B9}"/>
    <cellStyle name="Note 3 3 3 3" xfId="3875" xr:uid="{1B3127C1-B02E-4623-AD5B-3446A6102123}"/>
    <cellStyle name="Note 3 3 3 3 2" xfId="15838" xr:uid="{5EE4A831-B9FC-499C-BA23-09793A14CE79}"/>
    <cellStyle name="Note 3 3 3 3 2 2" xfId="33765" xr:uid="{FF328C74-D6CE-4407-AC3F-976290945A3B}"/>
    <cellStyle name="Note 3 3 3 3 2 3" xfId="45710" xr:uid="{FF852FA9-ED8F-4B2F-9D6F-C39D5798E904}"/>
    <cellStyle name="Note 3 3 3 3 2 4" xfId="57675" xr:uid="{F3171377-708E-47D2-A1AB-51F84DDE90C2}"/>
    <cellStyle name="Note 3 3 3 3 3" xfId="21797" xr:uid="{15B88688-FF54-46F6-A944-9D1800C63CFF}"/>
    <cellStyle name="Note 3 3 3 3 4" xfId="9855" xr:uid="{1DDCB4AD-AFE1-4431-BBA2-6DA8D90172B8}"/>
    <cellStyle name="Note 3 3 3 3 5" xfId="27782" xr:uid="{E3A9E217-1C6F-4B34-AA66-DE936731A1D2}"/>
    <cellStyle name="Note 3 3 3 3 6" xfId="39727" xr:uid="{53E7417B-02F2-4270-8EEE-FB640B83DEA2}"/>
    <cellStyle name="Note 3 3 3 3 7" xfId="51692" xr:uid="{12A67996-6EEF-4B09-B6E1-00EB0D03A84E}"/>
    <cellStyle name="Note 3 3 3 4" xfId="12868" xr:uid="{D0F5FEDF-8A9C-43BC-8BA1-49A213FF5F57}"/>
    <cellStyle name="Note 3 3 3 4 2" xfId="30795" xr:uid="{9CD6D273-08D2-4462-97F3-DEF219AD624D}"/>
    <cellStyle name="Note 3 3 3 4 3" xfId="42740" xr:uid="{DD65B97F-E76D-4680-BDB5-999BE1644810}"/>
    <cellStyle name="Note 3 3 3 4 4" xfId="54705" xr:uid="{D65C9644-1DB5-4423-9C11-5E694AC56890}"/>
    <cellStyle name="Note 3 3 3 5" xfId="18827" xr:uid="{7B39D1F1-A570-41D2-9690-4C2192F713A0}"/>
    <cellStyle name="Note 3 3 3 6" xfId="6885" xr:uid="{03082404-9943-49AC-BC82-8BC05533836D}"/>
    <cellStyle name="Note 3 3 3 7" xfId="24812" xr:uid="{870940B9-358A-483C-AC76-5217C22D712D}"/>
    <cellStyle name="Note 3 3 3 8" xfId="36757" xr:uid="{6E570E69-BAFD-4125-AFAC-EA49B849167C}"/>
    <cellStyle name="Note 3 3 3 9" xfId="48722" xr:uid="{769544DA-AB5A-45F4-A444-0C7DEEA65BAB}"/>
    <cellStyle name="Note 3 3 4" xfId="1627" xr:uid="{00000000-0005-0000-0000-000058000000}"/>
    <cellStyle name="Note 3 3 4 2" xfId="4597" xr:uid="{B96AA2E8-D969-4ACF-9BE7-704FFD45B18B}"/>
    <cellStyle name="Note 3 3 4 2 2" xfId="16560" xr:uid="{10007878-E56D-4AD6-A9B7-2FDC13BF7B7F}"/>
    <cellStyle name="Note 3 3 4 2 2 2" xfId="34487" xr:uid="{D7BE5CB7-54AA-4497-919B-475B6C75B5E0}"/>
    <cellStyle name="Note 3 3 4 2 2 3" xfId="46432" xr:uid="{160EDD16-450F-4C67-818B-627CE3D006E2}"/>
    <cellStyle name="Note 3 3 4 2 2 4" xfId="58397" xr:uid="{299D6AC5-1534-45E5-A148-4E0E6EA99643}"/>
    <cellStyle name="Note 3 3 4 2 3" xfId="22519" xr:uid="{B83B11A6-8562-4FC6-954F-A99F6D9144B5}"/>
    <cellStyle name="Note 3 3 4 2 4" xfId="10577" xr:uid="{12DCC300-C947-47C4-9890-7854A00EB854}"/>
    <cellStyle name="Note 3 3 4 2 5" xfId="28504" xr:uid="{4ADD9EB4-4B50-42BF-9D5D-438FA1D5F912}"/>
    <cellStyle name="Note 3 3 4 2 6" xfId="40449" xr:uid="{271DF8C2-4971-41C8-A2CE-FCF918B47C2D}"/>
    <cellStyle name="Note 3 3 4 2 7" xfId="52414" xr:uid="{F95A2154-321E-4914-9204-D00724DF8345}"/>
    <cellStyle name="Note 3 3 4 3" xfId="13590" xr:uid="{8012737F-D890-45CC-9D79-E54792930C35}"/>
    <cellStyle name="Note 3 3 4 3 2" xfId="31517" xr:uid="{BA1812EA-C4E9-4D9C-92EB-B43984EF1E65}"/>
    <cellStyle name="Note 3 3 4 3 3" xfId="43462" xr:uid="{7E9FD28C-159E-43C1-B9FA-764BD824F016}"/>
    <cellStyle name="Note 3 3 4 3 4" xfId="55427" xr:uid="{BEFB1B32-78EE-45E9-A603-A96AFBA8C776}"/>
    <cellStyle name="Note 3 3 4 4" xfId="19549" xr:uid="{4C40181E-81CC-41D6-8F3E-DFA6FD91A3F9}"/>
    <cellStyle name="Note 3 3 4 5" xfId="7607" xr:uid="{E134E967-B856-4917-AAC8-5D331B81176C}"/>
    <cellStyle name="Note 3 3 4 6" xfId="25534" xr:uid="{9440EFC9-509D-4EA5-9740-C4EA3000D15C}"/>
    <cellStyle name="Note 3 3 4 7" xfId="37479" xr:uid="{66E6D633-1B40-4D89-BF1F-1A3B6F3D368A}"/>
    <cellStyle name="Note 3 3 4 8" xfId="49444" xr:uid="{DFA182BC-DC32-4C0F-8BB2-9D456A026700}"/>
    <cellStyle name="Note 3 3 5" xfId="3153" xr:uid="{B3AE45B0-0AB6-47FE-B04F-D099E8A30025}"/>
    <cellStyle name="Note 3 3 5 2" xfId="15116" xr:uid="{55F9F83F-9215-4180-B784-913D758B9464}"/>
    <cellStyle name="Note 3 3 5 2 2" xfId="33043" xr:uid="{BFBDD1C3-AB1E-4652-ACB3-7D51BBF739B5}"/>
    <cellStyle name="Note 3 3 5 2 3" xfId="44988" xr:uid="{24ADB9B2-2DCC-4FAC-94D3-02F206B7409B}"/>
    <cellStyle name="Note 3 3 5 2 4" xfId="56953" xr:uid="{573BAD4D-BBC4-498C-989D-41463113AD06}"/>
    <cellStyle name="Note 3 3 5 3" xfId="21075" xr:uid="{E743B527-C74D-44C8-BD38-69E69F6C5B94}"/>
    <cellStyle name="Note 3 3 5 4" xfId="9133" xr:uid="{622CB72C-AC70-4B35-A895-BEADFE4A70BD}"/>
    <cellStyle name="Note 3 3 5 5" xfId="27060" xr:uid="{1CDA17F8-BD8A-44B9-A1F1-C9D8108D895E}"/>
    <cellStyle name="Note 3 3 5 6" xfId="39005" xr:uid="{AF66FD29-3251-4121-9749-9B34CC0E8240}"/>
    <cellStyle name="Note 3 3 5 7" xfId="50970" xr:uid="{FA1386AF-5908-43C2-92CA-4756B28BCC93}"/>
    <cellStyle name="Note 3 3 6" xfId="12146" xr:uid="{8FBD26FE-516A-45A8-9F88-553C3DCB2945}"/>
    <cellStyle name="Note 3 3 6 2" xfId="30073" xr:uid="{80585ACA-55AD-47AE-A0E7-89528D9523BE}"/>
    <cellStyle name="Note 3 3 6 3" xfId="42018" xr:uid="{4BAA2B21-165B-4ED3-A4A1-933B14CC474E}"/>
    <cellStyle name="Note 3 3 6 4" xfId="53983" xr:uid="{05A676C0-2345-49A8-A554-F02618021C20}"/>
    <cellStyle name="Note 3 3 7" xfId="18105" xr:uid="{171C42EE-EFC8-48FE-A348-A6501C509955}"/>
    <cellStyle name="Note 3 3 8" xfId="6163" xr:uid="{3C180010-33F8-42E6-94E3-F84010AEC301}"/>
    <cellStyle name="Note 3 3 9" xfId="24090" xr:uid="{84D3FCC1-BF38-4426-A8C4-57EFCB6BB4A3}"/>
    <cellStyle name="Note 3 4" xfId="299" xr:uid="{00000000-0005-0000-0000-000058000000}"/>
    <cellStyle name="Note 3 4 10" xfId="36151" xr:uid="{0EA48232-F6D9-4DD1-A43C-8D15BE680B26}"/>
    <cellStyle name="Note 3 4 11" xfId="48116" xr:uid="{806AC7B0-961A-443B-A635-DD522BE7998A}"/>
    <cellStyle name="Note 3 4 2" xfId="647" xr:uid="{00000000-0005-0000-0000-000058000000}"/>
    <cellStyle name="Note 3 4 2 10" xfId="48464" xr:uid="{704FF340-E8CA-4EDA-ABE8-8C87704904A4}"/>
    <cellStyle name="Note 3 4 2 2" xfId="1369" xr:uid="{00000000-0005-0000-0000-000058000000}"/>
    <cellStyle name="Note 3 4 2 2 2" xfId="2813" xr:uid="{00000000-0005-0000-0000-000058000000}"/>
    <cellStyle name="Note 3 4 2 2 2 2" xfId="5783" xr:uid="{1E668291-95EB-4219-9C41-FB3AED064716}"/>
    <cellStyle name="Note 3 4 2 2 2 2 2" xfId="17746" xr:uid="{F5C7E794-027B-46A8-BD52-D869FD89D6A9}"/>
    <cellStyle name="Note 3 4 2 2 2 2 2 2" xfId="35673" xr:uid="{2B7C9E14-1DC0-42D1-895D-B77F85EF1448}"/>
    <cellStyle name="Note 3 4 2 2 2 2 2 3" xfId="47618" xr:uid="{372D481D-845B-4AEA-BA85-7BBA88D5C41E}"/>
    <cellStyle name="Note 3 4 2 2 2 2 2 4" xfId="59583" xr:uid="{4C8B11F5-D6AD-47C2-9680-7F695ED76852}"/>
    <cellStyle name="Note 3 4 2 2 2 2 3" xfId="23705" xr:uid="{E80EEE81-1949-4226-AAA4-6D80A0C46336}"/>
    <cellStyle name="Note 3 4 2 2 2 2 4" xfId="11763" xr:uid="{B6F1FC2C-5956-4F41-AFB0-3A7A06E04858}"/>
    <cellStyle name="Note 3 4 2 2 2 2 5" xfId="29690" xr:uid="{422C1340-D88F-4BD4-929A-AF188F790759}"/>
    <cellStyle name="Note 3 4 2 2 2 2 6" xfId="41635" xr:uid="{B331ED17-C424-4CF8-B78D-FBBC9767667F}"/>
    <cellStyle name="Note 3 4 2 2 2 2 7" xfId="53600" xr:uid="{EA4474BE-F853-4A18-9DD4-9854A514929F}"/>
    <cellStyle name="Note 3 4 2 2 2 3" xfId="14776" xr:uid="{E68AC6E0-DC7F-42E0-9EFB-F0A4DC61791E}"/>
    <cellStyle name="Note 3 4 2 2 2 3 2" xfId="32703" xr:uid="{2D570962-A733-48E9-80FC-F39015641A1D}"/>
    <cellStyle name="Note 3 4 2 2 2 3 3" xfId="44648" xr:uid="{90A24115-631F-45D5-AAFB-5109BFDC32DE}"/>
    <cellStyle name="Note 3 4 2 2 2 3 4" xfId="56613" xr:uid="{7AC3D2B3-A1C7-4276-AD20-E8FA5F8572A3}"/>
    <cellStyle name="Note 3 4 2 2 2 4" xfId="20735" xr:uid="{527EEC76-C6B5-487B-B8C0-E0B37A1FE047}"/>
    <cellStyle name="Note 3 4 2 2 2 5" xfId="8793" xr:uid="{FF059471-5C53-447A-98FE-9EDEBEC46EF4}"/>
    <cellStyle name="Note 3 4 2 2 2 6" xfId="26720" xr:uid="{3E5C0C6C-2DBF-48EA-8A9F-0648B6416D1D}"/>
    <cellStyle name="Note 3 4 2 2 2 7" xfId="38665" xr:uid="{C3D57E62-B741-42AE-A6D6-30D05AF29C78}"/>
    <cellStyle name="Note 3 4 2 2 2 8" xfId="50630" xr:uid="{BD20FA51-A340-461B-AA27-A55F004182DD}"/>
    <cellStyle name="Note 3 4 2 2 3" xfId="4339" xr:uid="{21346C7F-955C-4057-9984-25A8674A13B6}"/>
    <cellStyle name="Note 3 4 2 2 3 2" xfId="16302" xr:uid="{53C26B32-5A4E-441F-9BD3-CE3C2A0B933F}"/>
    <cellStyle name="Note 3 4 2 2 3 2 2" xfId="34229" xr:uid="{E09AF160-D55D-4051-9B14-1BA3498E53D1}"/>
    <cellStyle name="Note 3 4 2 2 3 2 3" xfId="46174" xr:uid="{0D3F1DED-6E08-46D7-816E-CC57558D3DDC}"/>
    <cellStyle name="Note 3 4 2 2 3 2 4" xfId="58139" xr:uid="{F46D7BC3-771B-4573-BDA5-2AA855E36C88}"/>
    <cellStyle name="Note 3 4 2 2 3 3" xfId="22261" xr:uid="{034FCE77-A314-4E5A-BF54-9FC93E850E57}"/>
    <cellStyle name="Note 3 4 2 2 3 4" xfId="10319" xr:uid="{DDCB4EFB-09ED-46A2-B896-FBA0D0E77F81}"/>
    <cellStyle name="Note 3 4 2 2 3 5" xfId="28246" xr:uid="{C8D0E9E5-DD65-4A17-A2DB-B3DB9B723746}"/>
    <cellStyle name="Note 3 4 2 2 3 6" xfId="40191" xr:uid="{0F25F390-6217-453A-B9B8-733220FBA31B}"/>
    <cellStyle name="Note 3 4 2 2 3 7" xfId="52156" xr:uid="{BE791CB9-6EAB-4DFC-A229-89226EA31F8E}"/>
    <cellStyle name="Note 3 4 2 2 4" xfId="13332" xr:uid="{9F45DB7F-161C-43CD-AE31-0C068A67930C}"/>
    <cellStyle name="Note 3 4 2 2 4 2" xfId="31259" xr:uid="{32390D7D-2A9F-4E7B-87F7-F624FE988DD4}"/>
    <cellStyle name="Note 3 4 2 2 4 3" xfId="43204" xr:uid="{46E008E6-BD79-4527-9339-CB450CB9AD33}"/>
    <cellStyle name="Note 3 4 2 2 4 4" xfId="55169" xr:uid="{5A1F664B-E7D0-472C-B5C6-FA28C0FD95D0}"/>
    <cellStyle name="Note 3 4 2 2 5" xfId="19291" xr:uid="{5D1BD025-ADBC-49A3-B17C-8DBE7CC03151}"/>
    <cellStyle name="Note 3 4 2 2 6" xfId="7349" xr:uid="{E173FAA9-2EC1-4BA5-B437-41FB7B914CBB}"/>
    <cellStyle name="Note 3 4 2 2 7" xfId="25276" xr:uid="{E4013EAF-24C9-4B02-B798-3297694F05B6}"/>
    <cellStyle name="Note 3 4 2 2 8" xfId="37221" xr:uid="{FDC0CE7F-1658-44C1-BD5D-A2C2624DCE2D}"/>
    <cellStyle name="Note 3 4 2 2 9" xfId="49186" xr:uid="{C3323581-AE06-40CF-9C21-F879D4CAC4D0}"/>
    <cellStyle name="Note 3 4 2 3" xfId="2091" xr:uid="{00000000-0005-0000-0000-000058000000}"/>
    <cellStyle name="Note 3 4 2 3 2" xfId="5061" xr:uid="{F6B7B931-C536-49F5-84C1-F119FAC74FFD}"/>
    <cellStyle name="Note 3 4 2 3 2 2" xfId="17024" xr:uid="{68C4938E-30A8-4B10-80ED-9DBF4F137B70}"/>
    <cellStyle name="Note 3 4 2 3 2 2 2" xfId="34951" xr:uid="{C53A782C-288C-426F-A4B9-E3C32CF73C9A}"/>
    <cellStyle name="Note 3 4 2 3 2 2 3" xfId="46896" xr:uid="{2A4F6F3E-DAD8-434C-967E-1FD60CC617F7}"/>
    <cellStyle name="Note 3 4 2 3 2 2 4" xfId="58861" xr:uid="{FD17534D-60DD-4280-B39D-BA7887CC167A}"/>
    <cellStyle name="Note 3 4 2 3 2 3" xfId="22983" xr:uid="{74C8F72F-3155-4B72-8A4D-1C11671DBCCC}"/>
    <cellStyle name="Note 3 4 2 3 2 4" xfId="11041" xr:uid="{AFB6CDCD-F5F1-4AEC-947A-8AA79A1F4DD9}"/>
    <cellStyle name="Note 3 4 2 3 2 5" xfId="28968" xr:uid="{54725635-7332-443F-90FE-A4F8E8C02511}"/>
    <cellStyle name="Note 3 4 2 3 2 6" xfId="40913" xr:uid="{6788D22D-984C-49C9-9A1F-C616E79E523D}"/>
    <cellStyle name="Note 3 4 2 3 2 7" xfId="52878" xr:uid="{038D986C-3243-43B2-931B-DB5C3EE7AD68}"/>
    <cellStyle name="Note 3 4 2 3 3" xfId="14054" xr:uid="{BE48AF55-9A30-4F0C-80F8-319BD37E1B66}"/>
    <cellStyle name="Note 3 4 2 3 3 2" xfId="31981" xr:uid="{448F1B41-DDF4-412F-A577-4207A6D2C324}"/>
    <cellStyle name="Note 3 4 2 3 3 3" xfId="43926" xr:uid="{88666E82-20AD-4331-8058-D304F0E5FC35}"/>
    <cellStyle name="Note 3 4 2 3 3 4" xfId="55891" xr:uid="{BAE4EFC6-0978-4380-A5E2-FC21D208BB8E}"/>
    <cellStyle name="Note 3 4 2 3 4" xfId="20013" xr:uid="{779AC21C-420E-4C53-8B62-8DD3772DBF75}"/>
    <cellStyle name="Note 3 4 2 3 5" xfId="8071" xr:uid="{F41CFAD3-62A0-4D73-A19B-0F4950494073}"/>
    <cellStyle name="Note 3 4 2 3 6" xfId="25998" xr:uid="{D4D2D29D-7032-4493-B6CE-D542F9106324}"/>
    <cellStyle name="Note 3 4 2 3 7" xfId="37943" xr:uid="{E9D210AD-6E99-4D73-8694-D017589D656A}"/>
    <cellStyle name="Note 3 4 2 3 8" xfId="49908" xr:uid="{17A69692-C9B9-4FFB-9A5A-B4CB00F4A692}"/>
    <cellStyle name="Note 3 4 2 4" xfId="3617" xr:uid="{D04CCD57-C3EB-4CF6-8109-18766C5912A4}"/>
    <cellStyle name="Note 3 4 2 4 2" xfId="15580" xr:uid="{F96A85AC-C217-4664-B008-C5E53E480F38}"/>
    <cellStyle name="Note 3 4 2 4 2 2" xfId="33507" xr:uid="{08E4CEB3-E00C-420F-88BE-7A941D950BAF}"/>
    <cellStyle name="Note 3 4 2 4 2 3" xfId="45452" xr:uid="{85838FB9-F22B-4E67-921D-9EDCEC018AD3}"/>
    <cellStyle name="Note 3 4 2 4 2 4" xfId="57417" xr:uid="{67D3994A-C45F-4CC3-B3BB-68710BB6AC46}"/>
    <cellStyle name="Note 3 4 2 4 3" xfId="21539" xr:uid="{1BB0F9B1-D044-4B5B-999E-655EDB02F77F}"/>
    <cellStyle name="Note 3 4 2 4 4" xfId="9597" xr:uid="{BA923CE3-74AB-4DD7-B383-8A19FEAD060F}"/>
    <cellStyle name="Note 3 4 2 4 5" xfId="27524" xr:uid="{7C7F0C05-787C-40F9-BD4F-48004E646EB4}"/>
    <cellStyle name="Note 3 4 2 4 6" xfId="39469" xr:uid="{BC071CEA-BAE8-40AF-862E-909F7A2A4571}"/>
    <cellStyle name="Note 3 4 2 4 7" xfId="51434" xr:uid="{4F086283-9DAB-4E3A-991F-349BF7EE8187}"/>
    <cellStyle name="Note 3 4 2 5" xfId="12610" xr:uid="{F7D465C7-3BEC-41ED-AF9D-06A9ABFF1B86}"/>
    <cellStyle name="Note 3 4 2 5 2" xfId="30537" xr:uid="{43A78939-EF9D-4101-AF83-90CCC262ACF1}"/>
    <cellStyle name="Note 3 4 2 5 3" xfId="42482" xr:uid="{5C47F746-C59A-48EB-BFC5-61FBE9AB09C0}"/>
    <cellStyle name="Note 3 4 2 5 4" xfId="54447" xr:uid="{ACDE8E4F-B77C-426B-AD91-0CA211C4DD73}"/>
    <cellStyle name="Note 3 4 2 6" xfId="18569" xr:uid="{56172B62-C97B-458C-92F3-60810B7A669B}"/>
    <cellStyle name="Note 3 4 2 7" xfId="6627" xr:uid="{04F0CF6D-ABAF-4F36-9659-AA2E50DCC7C9}"/>
    <cellStyle name="Note 3 4 2 8" xfId="24554" xr:uid="{3C16C514-7FD1-4C20-881A-F5C71A0909B0}"/>
    <cellStyle name="Note 3 4 2 9" xfId="36499" xr:uid="{7F5973F0-AB76-4AED-8796-29B14B5D9A73}"/>
    <cellStyle name="Note 3 4 3" xfId="1021" xr:uid="{00000000-0005-0000-0000-000058000000}"/>
    <cellStyle name="Note 3 4 3 2" xfId="2465" xr:uid="{00000000-0005-0000-0000-000058000000}"/>
    <cellStyle name="Note 3 4 3 2 2" xfId="5435" xr:uid="{1559F0F9-E61D-40C9-B6C4-E30122FF282A}"/>
    <cellStyle name="Note 3 4 3 2 2 2" xfId="17398" xr:uid="{549E0F19-9B6E-4090-ACE3-6344E80372D8}"/>
    <cellStyle name="Note 3 4 3 2 2 2 2" xfId="35325" xr:uid="{A72546A8-E9F5-48EE-A5CD-02FD525ADA29}"/>
    <cellStyle name="Note 3 4 3 2 2 2 3" xfId="47270" xr:uid="{B499B886-A987-4112-9BD5-C28940DECD0C}"/>
    <cellStyle name="Note 3 4 3 2 2 2 4" xfId="59235" xr:uid="{283C964C-837F-4FDB-AF5E-EEDD6CC14895}"/>
    <cellStyle name="Note 3 4 3 2 2 3" xfId="23357" xr:uid="{BCF2CF14-A5F4-48F3-92DE-5D441571A865}"/>
    <cellStyle name="Note 3 4 3 2 2 4" xfId="11415" xr:uid="{51F464A5-F4E8-4021-9556-58F4F13EEE1A}"/>
    <cellStyle name="Note 3 4 3 2 2 5" xfId="29342" xr:uid="{3294468F-822F-4EC1-A038-4322F93D7389}"/>
    <cellStyle name="Note 3 4 3 2 2 6" xfId="41287" xr:uid="{A3ED1F3F-BCC6-421B-A245-25CDBD7C18D3}"/>
    <cellStyle name="Note 3 4 3 2 2 7" xfId="53252" xr:uid="{5831794C-AB6F-4ECD-9CC7-2A9915A76754}"/>
    <cellStyle name="Note 3 4 3 2 3" xfId="14428" xr:uid="{E76B7EB9-9064-404B-AB7E-E4530695AE79}"/>
    <cellStyle name="Note 3 4 3 2 3 2" xfId="32355" xr:uid="{4B500B0D-E3CB-4B73-8224-8386049B1569}"/>
    <cellStyle name="Note 3 4 3 2 3 3" xfId="44300" xr:uid="{06ACF89F-FD09-4C84-8313-6E2EEB463238}"/>
    <cellStyle name="Note 3 4 3 2 3 4" xfId="56265" xr:uid="{C2F9F33C-8713-4138-B116-A01111038E10}"/>
    <cellStyle name="Note 3 4 3 2 4" xfId="20387" xr:uid="{6F0E9449-3529-4C98-9DA5-427EE75990EF}"/>
    <cellStyle name="Note 3 4 3 2 5" xfId="8445" xr:uid="{143AD9BA-8588-494E-90BB-5C3855A2C467}"/>
    <cellStyle name="Note 3 4 3 2 6" xfId="26372" xr:uid="{C398DFFB-119E-4761-9C3B-36105AFE228D}"/>
    <cellStyle name="Note 3 4 3 2 7" xfId="38317" xr:uid="{8606D384-3CA1-4F7D-A258-7D934D62E97B}"/>
    <cellStyle name="Note 3 4 3 2 8" xfId="50282" xr:uid="{E06C1537-3362-4976-A90A-25B922EB2B65}"/>
    <cellStyle name="Note 3 4 3 3" xfId="3991" xr:uid="{BC5A3D39-BC78-4878-954B-6B1FC0324F30}"/>
    <cellStyle name="Note 3 4 3 3 2" xfId="15954" xr:uid="{565EFFA0-E98E-41EE-A2F8-2FE2BB110672}"/>
    <cellStyle name="Note 3 4 3 3 2 2" xfId="33881" xr:uid="{D584AEFB-C213-444E-B346-97380E4A0A99}"/>
    <cellStyle name="Note 3 4 3 3 2 3" xfId="45826" xr:uid="{F54B3B8A-6F8C-45DE-9C01-E1D972B9CB09}"/>
    <cellStyle name="Note 3 4 3 3 2 4" xfId="57791" xr:uid="{3FD1D15F-3681-4EDE-B466-F640553D383A}"/>
    <cellStyle name="Note 3 4 3 3 3" xfId="21913" xr:uid="{C7F5A7C7-EA6D-474E-9063-651138F8D397}"/>
    <cellStyle name="Note 3 4 3 3 4" xfId="9971" xr:uid="{76DE4526-9C8B-4712-AEE6-6C80FDA27043}"/>
    <cellStyle name="Note 3 4 3 3 5" xfId="27898" xr:uid="{EA6B0CEE-5963-4006-8681-7E40C8853280}"/>
    <cellStyle name="Note 3 4 3 3 6" xfId="39843" xr:uid="{238D3BC9-AF3D-4CE4-AC73-A454590600C4}"/>
    <cellStyle name="Note 3 4 3 3 7" xfId="51808" xr:uid="{6EC497BC-2C0C-475A-BBC6-639079929179}"/>
    <cellStyle name="Note 3 4 3 4" xfId="12984" xr:uid="{C1C1A82F-DB00-4743-9651-C4C6CD6154FE}"/>
    <cellStyle name="Note 3 4 3 4 2" xfId="30911" xr:uid="{92B6830A-4897-4498-B0BB-5A5A39634AC3}"/>
    <cellStyle name="Note 3 4 3 4 3" xfId="42856" xr:uid="{CE4369BA-9A9B-4637-8F97-06BC2731C71E}"/>
    <cellStyle name="Note 3 4 3 4 4" xfId="54821" xr:uid="{791F1338-76BF-4E90-9B73-A17B4C98320D}"/>
    <cellStyle name="Note 3 4 3 5" xfId="18943" xr:uid="{31DAF6F1-5DAA-41A7-A770-FA161881B7BA}"/>
    <cellStyle name="Note 3 4 3 6" xfId="7001" xr:uid="{8FC73C90-3AA7-43DE-8D84-705C92878C3C}"/>
    <cellStyle name="Note 3 4 3 7" xfId="24928" xr:uid="{23DDF4AC-1002-474E-BEEF-BAAD2F28CC50}"/>
    <cellStyle name="Note 3 4 3 8" xfId="36873" xr:uid="{FED8C235-D5FF-4E62-90BE-98DCDF92E055}"/>
    <cellStyle name="Note 3 4 3 9" xfId="48838" xr:uid="{7E5D7558-A849-4C7D-8D16-6834E6BE4833}"/>
    <cellStyle name="Note 3 4 4" xfId="1743" xr:uid="{00000000-0005-0000-0000-000058000000}"/>
    <cellStyle name="Note 3 4 4 2" xfId="4713" xr:uid="{3A5561A0-C9FE-46A5-88F9-FC9AB2946325}"/>
    <cellStyle name="Note 3 4 4 2 2" xfId="16676" xr:uid="{DA5BBCD9-DEEB-4696-8EF0-49FE967B321B}"/>
    <cellStyle name="Note 3 4 4 2 2 2" xfId="34603" xr:uid="{5EC8D3E9-089A-4C44-95D2-9799C19064B8}"/>
    <cellStyle name="Note 3 4 4 2 2 3" xfId="46548" xr:uid="{5166F45D-BFD1-42E4-8778-7BF008367DC4}"/>
    <cellStyle name="Note 3 4 4 2 2 4" xfId="58513" xr:uid="{5DCB207C-46ED-4710-A107-B37A8FCB591C}"/>
    <cellStyle name="Note 3 4 4 2 3" xfId="22635" xr:uid="{90209B95-11F2-476F-8DD3-4831215B7984}"/>
    <cellStyle name="Note 3 4 4 2 4" xfId="10693" xr:uid="{FEC39A97-64C7-49A0-A179-07187D833B08}"/>
    <cellStyle name="Note 3 4 4 2 5" xfId="28620" xr:uid="{8CD55036-EB07-4569-AD9C-BC4E379C040C}"/>
    <cellStyle name="Note 3 4 4 2 6" xfId="40565" xr:uid="{2E54D6B3-6DB9-40CF-84EC-D3E19D6D9A8B}"/>
    <cellStyle name="Note 3 4 4 2 7" xfId="52530" xr:uid="{A3E537C0-CBFD-4559-889C-DB0CA1CE9241}"/>
    <cellStyle name="Note 3 4 4 3" xfId="13706" xr:uid="{A3884F3E-9E2E-4DBA-B3D4-EA10FE95D573}"/>
    <cellStyle name="Note 3 4 4 3 2" xfId="31633" xr:uid="{5584265B-EB07-4DA7-9376-0ED69451843D}"/>
    <cellStyle name="Note 3 4 4 3 3" xfId="43578" xr:uid="{64660E58-2661-4460-9284-8B1469B738F1}"/>
    <cellStyle name="Note 3 4 4 3 4" xfId="55543" xr:uid="{82988448-72B5-48AB-B0CB-69911E1F0FB6}"/>
    <cellStyle name="Note 3 4 4 4" xfId="19665" xr:uid="{E1B21188-6BA7-4A9C-94BD-3ECB2549B23D}"/>
    <cellStyle name="Note 3 4 4 5" xfId="7723" xr:uid="{2F7EE394-3815-4AD9-983E-2CA2C9AA276A}"/>
    <cellStyle name="Note 3 4 4 6" xfId="25650" xr:uid="{B035EC50-EA3E-4964-B9B0-07A3F8C5731A}"/>
    <cellStyle name="Note 3 4 4 7" xfId="37595" xr:uid="{AAFB6DBF-1AE9-4D62-AE35-54FF6A251483}"/>
    <cellStyle name="Note 3 4 4 8" xfId="49560" xr:uid="{371BA3BA-3678-4207-9069-4C520992EBD2}"/>
    <cellStyle name="Note 3 4 5" xfId="3269" xr:uid="{C2CEBF6A-95E7-42AF-8351-CA64740B4F29}"/>
    <cellStyle name="Note 3 4 5 2" xfId="15232" xr:uid="{4CC7E6C8-8B95-4369-B6A7-3F32FCCFD809}"/>
    <cellStyle name="Note 3 4 5 2 2" xfId="33159" xr:uid="{FE4681AD-C0F9-4C06-8E12-13F79E2BC3A4}"/>
    <cellStyle name="Note 3 4 5 2 3" xfId="45104" xr:uid="{19C01E72-AB23-486C-8B5D-E00A04ACD145}"/>
    <cellStyle name="Note 3 4 5 2 4" xfId="57069" xr:uid="{651B5B2E-9ED0-4B99-88B4-A23EA5BEF556}"/>
    <cellStyle name="Note 3 4 5 3" xfId="21191" xr:uid="{DCDA462E-C8D0-4DC5-A1A7-1E1D07330485}"/>
    <cellStyle name="Note 3 4 5 4" xfId="9249" xr:uid="{33F898B2-65F4-4029-8D39-69DA2BBF53B3}"/>
    <cellStyle name="Note 3 4 5 5" xfId="27176" xr:uid="{780ED589-43D4-4C97-9DCB-EB857E04BEEA}"/>
    <cellStyle name="Note 3 4 5 6" xfId="39121" xr:uid="{FB927033-7D61-494D-9CC1-8EB1B6B04AC3}"/>
    <cellStyle name="Note 3 4 5 7" xfId="51086" xr:uid="{BB606189-2674-42B9-9EF4-2614AC19DE2A}"/>
    <cellStyle name="Note 3 4 6" xfId="12262" xr:uid="{3A930DFE-6508-42A7-A429-EA8AA264E82A}"/>
    <cellStyle name="Note 3 4 6 2" xfId="30189" xr:uid="{F5F93B71-76BF-44FE-BCDA-693CB16F025E}"/>
    <cellStyle name="Note 3 4 6 3" xfId="42134" xr:uid="{D0E92A00-0361-41EC-9179-EA513A5EB68C}"/>
    <cellStyle name="Note 3 4 6 4" xfId="54099" xr:uid="{F3284641-489F-4533-8336-06B41E0A6F8A}"/>
    <cellStyle name="Note 3 4 7" xfId="18221" xr:uid="{0D71BB7D-F6E5-4A99-B780-8D4830DFD8BC}"/>
    <cellStyle name="Note 3 4 8" xfId="6279" xr:uid="{2262667D-397E-41F3-BF03-3E43A07150CD}"/>
    <cellStyle name="Note 3 4 9" xfId="24206" xr:uid="{20B379B9-A752-4D89-8958-2EE563C5FA6E}"/>
    <cellStyle name="Note 3 5" xfId="415" xr:uid="{00000000-0005-0000-0000-000058000000}"/>
    <cellStyle name="Note 3 5 10" xfId="48232" xr:uid="{42E82773-3CB3-4B54-9039-ABFEB52C95AC}"/>
    <cellStyle name="Note 3 5 2" xfId="1137" xr:uid="{00000000-0005-0000-0000-000058000000}"/>
    <cellStyle name="Note 3 5 2 2" xfId="2581" xr:uid="{00000000-0005-0000-0000-000058000000}"/>
    <cellStyle name="Note 3 5 2 2 2" xfId="5551" xr:uid="{0290CFF9-0DE3-405A-A905-981FBC160CF5}"/>
    <cellStyle name="Note 3 5 2 2 2 2" xfId="17514" xr:uid="{BE87C7C1-E225-4A41-8C7F-FF937F5CD762}"/>
    <cellStyle name="Note 3 5 2 2 2 2 2" xfId="35441" xr:uid="{2F4D28CE-2162-4F12-84C7-9E7B2CB40760}"/>
    <cellStyle name="Note 3 5 2 2 2 2 3" xfId="47386" xr:uid="{255F0D89-1689-44C0-8FA1-70CD9DE9136C}"/>
    <cellStyle name="Note 3 5 2 2 2 2 4" xfId="59351" xr:uid="{B53419BC-CC48-403C-87C7-E36F5D15C80A}"/>
    <cellStyle name="Note 3 5 2 2 2 3" xfId="23473" xr:uid="{E1F5FD70-4E56-4F4C-BB69-EF7A89E39479}"/>
    <cellStyle name="Note 3 5 2 2 2 4" xfId="11531" xr:uid="{C5ED51E8-5434-49A0-96CC-3E373C758EB4}"/>
    <cellStyle name="Note 3 5 2 2 2 5" xfId="29458" xr:uid="{C09ACAE8-EF2F-4E8B-8E1D-A865C2807A5B}"/>
    <cellStyle name="Note 3 5 2 2 2 6" xfId="41403" xr:uid="{02F93988-C019-4CCE-829F-E5B81CAEDA28}"/>
    <cellStyle name="Note 3 5 2 2 2 7" xfId="53368" xr:uid="{94893A85-60E9-4C3B-9260-C01FD257775F}"/>
    <cellStyle name="Note 3 5 2 2 3" xfId="14544" xr:uid="{FBFC3E45-477D-40DB-8A64-BAFBB474F5C6}"/>
    <cellStyle name="Note 3 5 2 2 3 2" xfId="32471" xr:uid="{1570B5FC-CEC4-45F3-9DAA-182124B406E9}"/>
    <cellStyle name="Note 3 5 2 2 3 3" xfId="44416" xr:uid="{0D15E2D1-89E9-4A6D-8D93-E7FC7935EB84}"/>
    <cellStyle name="Note 3 5 2 2 3 4" xfId="56381" xr:uid="{BD0CA6C9-1794-4245-869D-DF3F5833172B}"/>
    <cellStyle name="Note 3 5 2 2 4" xfId="20503" xr:uid="{B9C3DDFE-58A1-4433-A205-1025143D2FA2}"/>
    <cellStyle name="Note 3 5 2 2 5" xfId="8561" xr:uid="{E082A453-5A7F-4CB9-8A45-B6EDB9825726}"/>
    <cellStyle name="Note 3 5 2 2 6" xfId="26488" xr:uid="{AE18FF40-36CB-46D5-8F5D-BDBBACB20CEB}"/>
    <cellStyle name="Note 3 5 2 2 7" xfId="38433" xr:uid="{C4F142BD-66D4-49F6-92CE-AB5D50A2347B}"/>
    <cellStyle name="Note 3 5 2 2 8" xfId="50398" xr:uid="{43939D29-1F60-4359-ADAF-FE3EF08AD7DE}"/>
    <cellStyle name="Note 3 5 2 3" xfId="4107" xr:uid="{880504B8-2BE3-4D49-9E31-653D769A337D}"/>
    <cellStyle name="Note 3 5 2 3 2" xfId="16070" xr:uid="{CC88D5EE-D4AF-4F8C-BDFA-9E0ED7DDA2BD}"/>
    <cellStyle name="Note 3 5 2 3 2 2" xfId="33997" xr:uid="{B3F6EFF9-9421-4602-A5F6-9BCE420926C8}"/>
    <cellStyle name="Note 3 5 2 3 2 3" xfId="45942" xr:uid="{A0A18B32-8090-4D40-A1B1-18881F35FDBA}"/>
    <cellStyle name="Note 3 5 2 3 2 4" xfId="57907" xr:uid="{55705011-44D1-44CA-AC4A-FAEE6B61E728}"/>
    <cellStyle name="Note 3 5 2 3 3" xfId="22029" xr:uid="{6D309231-6EF2-43FB-A24E-C7C2C1C177D7}"/>
    <cellStyle name="Note 3 5 2 3 4" xfId="10087" xr:uid="{12768065-5A23-4401-B192-B470346B3D76}"/>
    <cellStyle name="Note 3 5 2 3 5" xfId="28014" xr:uid="{44078C72-327A-4FB5-ADD7-00C2972B031A}"/>
    <cellStyle name="Note 3 5 2 3 6" xfId="39959" xr:uid="{A358AA32-9A8B-49CA-8DBF-B5762FBCF5DF}"/>
    <cellStyle name="Note 3 5 2 3 7" xfId="51924" xr:uid="{6FF3A228-0A12-4FF4-9E14-2F14B6134A8D}"/>
    <cellStyle name="Note 3 5 2 4" xfId="13100" xr:uid="{85CE9A74-27BA-44D6-ADFE-A1979F362BE2}"/>
    <cellStyle name="Note 3 5 2 4 2" xfId="31027" xr:uid="{32F1F1FD-A0F9-43C6-AA20-DD3EEAAB3D2A}"/>
    <cellStyle name="Note 3 5 2 4 3" xfId="42972" xr:uid="{9F9C71CA-C4B6-4919-8C1D-8FE43D57F607}"/>
    <cellStyle name="Note 3 5 2 4 4" xfId="54937" xr:uid="{AF8A8AEF-B315-40BA-A938-4DF4B6B29717}"/>
    <cellStyle name="Note 3 5 2 5" xfId="19059" xr:uid="{B2D680F8-4B90-4EC3-AC79-31C50E21EDC3}"/>
    <cellStyle name="Note 3 5 2 6" xfId="7117" xr:uid="{CD50AE98-E3D2-4075-AB0C-F092A15EAEDC}"/>
    <cellStyle name="Note 3 5 2 7" xfId="25044" xr:uid="{BF5C9BBB-C873-4422-86B1-58E9A3575F19}"/>
    <cellStyle name="Note 3 5 2 8" xfId="36989" xr:uid="{0744A700-62E3-4317-89E4-38E832FDC7D3}"/>
    <cellStyle name="Note 3 5 2 9" xfId="48954" xr:uid="{F0298A1C-D080-4909-8EEE-94BEAF99AC86}"/>
    <cellStyle name="Note 3 5 3" xfId="1859" xr:uid="{00000000-0005-0000-0000-000058000000}"/>
    <cellStyle name="Note 3 5 3 2" xfId="4829" xr:uid="{F0289C19-D747-439D-965D-1F9CC6CF08F4}"/>
    <cellStyle name="Note 3 5 3 2 2" xfId="16792" xr:uid="{D1EF9F35-1CA5-44B1-B649-A3CA70C8E94C}"/>
    <cellStyle name="Note 3 5 3 2 2 2" xfId="34719" xr:uid="{AAA53BB9-57F6-442B-A563-C2498F258C9C}"/>
    <cellStyle name="Note 3 5 3 2 2 3" xfId="46664" xr:uid="{F3ED829E-11FC-4630-A535-4A5EE740D6FD}"/>
    <cellStyle name="Note 3 5 3 2 2 4" xfId="58629" xr:uid="{AC973F41-B549-4839-A5DE-4A1A51006E11}"/>
    <cellStyle name="Note 3 5 3 2 3" xfId="22751" xr:uid="{C898B468-9A95-4EC3-AE05-B251353150B2}"/>
    <cellStyle name="Note 3 5 3 2 4" xfId="10809" xr:uid="{EDB9F3FA-0DCC-4F0C-B7E5-F6D57C46DA73}"/>
    <cellStyle name="Note 3 5 3 2 5" xfId="28736" xr:uid="{2C76D893-1A43-4719-9FA7-EA727708E89B}"/>
    <cellStyle name="Note 3 5 3 2 6" xfId="40681" xr:uid="{B80EDA68-1F57-478A-93D9-77EC2E1914E2}"/>
    <cellStyle name="Note 3 5 3 2 7" xfId="52646" xr:uid="{2ADE29B7-F19A-4FDB-9320-4D135CA5A830}"/>
    <cellStyle name="Note 3 5 3 3" xfId="13822" xr:uid="{E7966B69-7687-408C-B4DC-C758FE7EF5BF}"/>
    <cellStyle name="Note 3 5 3 3 2" xfId="31749" xr:uid="{DD7F49B0-5A74-408F-9DEC-3917AE39BD76}"/>
    <cellStyle name="Note 3 5 3 3 3" xfId="43694" xr:uid="{6D5AF333-0D62-4D64-B679-F1503416B0A7}"/>
    <cellStyle name="Note 3 5 3 3 4" xfId="55659" xr:uid="{9A7891A6-7913-4142-9563-1F69F13FCD18}"/>
    <cellStyle name="Note 3 5 3 4" xfId="19781" xr:uid="{15B1E74D-93F3-4281-84C3-4BB23851EB30}"/>
    <cellStyle name="Note 3 5 3 5" xfId="7839" xr:uid="{C964B253-616F-42FA-BF10-358DEA693BF8}"/>
    <cellStyle name="Note 3 5 3 6" xfId="25766" xr:uid="{8090F802-BD39-4517-96CF-6264CCBBFF70}"/>
    <cellStyle name="Note 3 5 3 7" xfId="37711" xr:uid="{6B501597-7A5E-48FE-8F6C-6EF5E0FD4B48}"/>
    <cellStyle name="Note 3 5 3 8" xfId="49676" xr:uid="{A7141538-D1ED-4D77-BF14-D5B29674467B}"/>
    <cellStyle name="Note 3 5 4" xfId="3385" xr:uid="{52BD0267-A080-4D7A-8608-5FD4AB0E117C}"/>
    <cellStyle name="Note 3 5 4 2" xfId="15348" xr:uid="{BE17E7AD-44F6-4241-90D1-A8C6CD8CEB02}"/>
    <cellStyle name="Note 3 5 4 2 2" xfId="33275" xr:uid="{5A72051F-FC6F-4F6B-BF84-C6148353A725}"/>
    <cellStyle name="Note 3 5 4 2 3" xfId="45220" xr:uid="{DA2D8D2A-6345-459F-B5A1-3E6D7EE7CEB0}"/>
    <cellStyle name="Note 3 5 4 2 4" xfId="57185" xr:uid="{1B773FBC-DBCF-4C36-AA67-1481152343DE}"/>
    <cellStyle name="Note 3 5 4 3" xfId="21307" xr:uid="{215BF13D-06FE-4C2B-9E84-B3040556018A}"/>
    <cellStyle name="Note 3 5 4 4" xfId="9365" xr:uid="{FD3C76BD-69D1-4331-8E5A-32F2DA654027}"/>
    <cellStyle name="Note 3 5 4 5" xfId="27292" xr:uid="{081F2EC3-0C0D-4CF8-9D48-A20DF79451A7}"/>
    <cellStyle name="Note 3 5 4 6" xfId="39237" xr:uid="{BC411422-4515-431D-BFE0-D03749CB8243}"/>
    <cellStyle name="Note 3 5 4 7" xfId="51202" xr:uid="{7593744B-9FAB-46DF-81F8-EADBEC0441B4}"/>
    <cellStyle name="Note 3 5 5" xfId="12378" xr:uid="{21665BDC-4752-4DDD-8C33-BFE7B8D7830D}"/>
    <cellStyle name="Note 3 5 5 2" xfId="30305" xr:uid="{7303299D-D073-45A1-884A-C4D0AF73B3B4}"/>
    <cellStyle name="Note 3 5 5 3" xfId="42250" xr:uid="{805C5D81-FCD6-45C3-A9B1-9BAE44027D71}"/>
    <cellStyle name="Note 3 5 5 4" xfId="54215" xr:uid="{EBAC197F-B5F1-451E-852D-6862BA3E1B2D}"/>
    <cellStyle name="Note 3 5 6" xfId="18337" xr:uid="{C23A6914-3B79-4781-9DD4-1FD6F406DA1D}"/>
    <cellStyle name="Note 3 5 7" xfId="6395" xr:uid="{DE4FAA73-48EA-4322-BCA7-3FBA54D1DE24}"/>
    <cellStyle name="Note 3 5 8" xfId="24322" xr:uid="{8A254BDC-A3AE-423C-BE8F-6AC067C59164}"/>
    <cellStyle name="Note 3 5 9" xfId="36267" xr:uid="{ECC99A39-F3EF-49EE-9508-36FD9CCE48EB}"/>
    <cellStyle name="Note 3 6" xfId="789" xr:uid="{00000000-0005-0000-0000-000058000000}"/>
    <cellStyle name="Note 3 6 2" xfId="2233" xr:uid="{00000000-0005-0000-0000-000058000000}"/>
    <cellStyle name="Note 3 6 2 2" xfId="5203" xr:uid="{41B1D1F7-990F-4F4E-AC63-D7E44C9F9DD8}"/>
    <cellStyle name="Note 3 6 2 2 2" xfId="17166" xr:uid="{B46F1CC0-EED7-4964-94F3-9700E5A5953D}"/>
    <cellStyle name="Note 3 6 2 2 2 2" xfId="35093" xr:uid="{837C56CB-4651-4B23-8532-5A2BFC079B36}"/>
    <cellStyle name="Note 3 6 2 2 2 3" xfId="47038" xr:uid="{F4C8800E-F881-4721-BB5E-5F6B5659B655}"/>
    <cellStyle name="Note 3 6 2 2 2 4" xfId="59003" xr:uid="{41BDDB19-29E6-4AB1-B430-8A0AAEC44A7B}"/>
    <cellStyle name="Note 3 6 2 2 3" xfId="23125" xr:uid="{25EA7C04-A388-4F5D-8EC5-9AB9C8DAAF00}"/>
    <cellStyle name="Note 3 6 2 2 4" xfId="11183" xr:uid="{CC4E2E9B-EAEC-4B2F-A3F0-FBECF5DA1822}"/>
    <cellStyle name="Note 3 6 2 2 5" xfId="29110" xr:uid="{BFD58EF0-ABAE-4C0B-B10C-C1769DD3633B}"/>
    <cellStyle name="Note 3 6 2 2 6" xfId="41055" xr:uid="{90BD5DBF-1B15-447C-9A71-09226E99DB4D}"/>
    <cellStyle name="Note 3 6 2 2 7" xfId="53020" xr:uid="{0E1ECB7D-E2DC-431B-884F-42F29DDA1A17}"/>
    <cellStyle name="Note 3 6 2 3" xfId="14196" xr:uid="{58004884-A4AA-4995-8963-E753358176D4}"/>
    <cellStyle name="Note 3 6 2 3 2" xfId="32123" xr:uid="{E922C78A-0A9B-4BA3-B2F3-97B4823DE464}"/>
    <cellStyle name="Note 3 6 2 3 3" xfId="44068" xr:uid="{EB663232-E8C5-4798-A14C-9FA4632513AE}"/>
    <cellStyle name="Note 3 6 2 3 4" xfId="56033" xr:uid="{3EAA0850-325B-4112-8E45-7FC8F250DB0B}"/>
    <cellStyle name="Note 3 6 2 4" xfId="20155" xr:uid="{52A9012E-28DD-4B6D-800A-5A4431206AB7}"/>
    <cellStyle name="Note 3 6 2 5" xfId="8213" xr:uid="{93A4AC74-C08C-4535-9109-FD147CA685AF}"/>
    <cellStyle name="Note 3 6 2 6" xfId="26140" xr:uid="{23BE8DE2-83DB-46F3-95C1-BC33017D4602}"/>
    <cellStyle name="Note 3 6 2 7" xfId="38085" xr:uid="{45326795-3B59-4EF7-B06D-C14CF0143E97}"/>
    <cellStyle name="Note 3 6 2 8" xfId="50050" xr:uid="{72D29557-1451-41BB-A63A-62DE014B091C}"/>
    <cellStyle name="Note 3 6 3" xfId="3759" xr:uid="{DBED03E5-F909-4C31-BFCF-90867972A22E}"/>
    <cellStyle name="Note 3 6 3 2" xfId="15722" xr:uid="{BC33F29A-E930-43A9-B1B9-A3B1F8FDFFD5}"/>
    <cellStyle name="Note 3 6 3 2 2" xfId="33649" xr:uid="{C2482FC3-0C6B-4576-A274-19EB8D04352D}"/>
    <cellStyle name="Note 3 6 3 2 3" xfId="45594" xr:uid="{6F827C0B-2D2C-40EC-B117-316A7067E4D0}"/>
    <cellStyle name="Note 3 6 3 2 4" xfId="57559" xr:uid="{FAAC11A7-C0AB-4FF8-A01E-5A13C42ED8BD}"/>
    <cellStyle name="Note 3 6 3 3" xfId="21681" xr:uid="{A93E6991-C682-4886-AF14-6A93A08572A1}"/>
    <cellStyle name="Note 3 6 3 4" xfId="9739" xr:uid="{3BE4A587-5B9B-4692-B458-C9E868106DF8}"/>
    <cellStyle name="Note 3 6 3 5" xfId="27666" xr:uid="{B9011D10-66B5-4FF2-9B77-76782889F752}"/>
    <cellStyle name="Note 3 6 3 6" xfId="39611" xr:uid="{F2BCEC00-A569-4842-A2D8-D1F211444A8F}"/>
    <cellStyle name="Note 3 6 3 7" xfId="51576" xr:uid="{81B86C12-DC4E-434F-8A71-4A5BF5997683}"/>
    <cellStyle name="Note 3 6 4" xfId="12752" xr:uid="{4AF84160-CE0F-40E0-8C00-B92C4AADB7E2}"/>
    <cellStyle name="Note 3 6 4 2" xfId="30679" xr:uid="{7A6CDCA1-A1C1-45E8-9369-A18E99A792BF}"/>
    <cellStyle name="Note 3 6 4 3" xfId="42624" xr:uid="{5E4D845B-707F-4820-8BAD-734F7DBB82C3}"/>
    <cellStyle name="Note 3 6 4 4" xfId="54589" xr:uid="{C3F02302-CABA-41DC-9484-F7A562C2CF5B}"/>
    <cellStyle name="Note 3 6 5" xfId="18711" xr:uid="{8EF1E35D-6AB3-4354-A4E9-06C7A4656420}"/>
    <cellStyle name="Note 3 6 6" xfId="6769" xr:uid="{92D91244-27F2-4AE0-B8A5-1C5635053F2A}"/>
    <cellStyle name="Note 3 6 7" xfId="24696" xr:uid="{027082A3-6061-4055-A528-371C567E327D}"/>
    <cellStyle name="Note 3 6 8" xfId="36641" xr:uid="{31CB0420-CB12-4656-B09C-6859967CC22B}"/>
    <cellStyle name="Note 3 6 9" xfId="48606" xr:uid="{079EC53D-C408-428B-A1D3-524D41DFA1D1}"/>
    <cellStyle name="Note 3 7" xfId="1511" xr:uid="{00000000-0005-0000-0000-000058000000}"/>
    <cellStyle name="Note 3 7 2" xfId="4481" xr:uid="{697361DC-DF05-40DB-92CC-A7D7B500790C}"/>
    <cellStyle name="Note 3 7 2 2" xfId="16444" xr:uid="{6F328C57-7768-4656-9C11-E67AE9CCC6AD}"/>
    <cellStyle name="Note 3 7 2 2 2" xfId="34371" xr:uid="{A8D9F53D-C3CD-4B16-98DB-636B89E87597}"/>
    <cellStyle name="Note 3 7 2 2 3" xfId="46316" xr:uid="{E575026E-71B7-45B9-AA5F-6A5BD2F1409A}"/>
    <cellStyle name="Note 3 7 2 2 4" xfId="58281" xr:uid="{24B07D9B-4A14-4E28-8DD2-3F3C33F4A492}"/>
    <cellStyle name="Note 3 7 2 3" xfId="22403" xr:uid="{CF347595-9BB2-49D9-856B-1E6BD4921452}"/>
    <cellStyle name="Note 3 7 2 4" xfId="10461" xr:uid="{0934DBB1-FD09-46C5-81B1-5E3D8222B67E}"/>
    <cellStyle name="Note 3 7 2 5" xfId="28388" xr:uid="{CF6DF7BB-02A2-48CA-BDA1-895D60287621}"/>
    <cellStyle name="Note 3 7 2 6" xfId="40333" xr:uid="{DF7B25E8-A6FE-42CB-B026-F0C05685EEE6}"/>
    <cellStyle name="Note 3 7 2 7" xfId="52298" xr:uid="{B56FE740-959E-42E8-8C9C-128682AA1BDE}"/>
    <cellStyle name="Note 3 7 3" xfId="13474" xr:uid="{699E55B0-E1B7-45AF-BA6A-D6F57999DF47}"/>
    <cellStyle name="Note 3 7 3 2" xfId="31401" xr:uid="{1F270603-AEF0-4E66-A79D-EC0B8CCC58F2}"/>
    <cellStyle name="Note 3 7 3 3" xfId="43346" xr:uid="{2B33E1A4-7801-4880-ABE6-C6C71D6301B4}"/>
    <cellStyle name="Note 3 7 3 4" xfId="55311" xr:uid="{29369D39-9E40-4246-8335-3B342E011079}"/>
    <cellStyle name="Note 3 7 4" xfId="19433" xr:uid="{7978FEE8-6CD2-4962-B813-984123016F84}"/>
    <cellStyle name="Note 3 7 5" xfId="7491" xr:uid="{3C3BAC0D-2128-4FE2-9944-8138E807A35C}"/>
    <cellStyle name="Note 3 7 6" xfId="25418" xr:uid="{EB93BD14-4D49-42ED-AE55-5CA39EC30648}"/>
    <cellStyle name="Note 3 7 7" xfId="37363" xr:uid="{414771A4-C915-4820-A7F4-B3023AAEB477}"/>
    <cellStyle name="Note 3 7 8" xfId="49328" xr:uid="{5CC05E4D-5179-4FA1-A388-3803B1DD8275}"/>
    <cellStyle name="Note 3 8" xfId="3037" xr:uid="{F499DD05-D50E-4D4C-A5BB-E2AE4CD80A6F}"/>
    <cellStyle name="Note 3 8 2" xfId="15000" xr:uid="{D68C6EA2-5EBF-404D-9486-78B8E4730006}"/>
    <cellStyle name="Note 3 8 2 2" xfId="32927" xr:uid="{FDD225B4-86C7-4632-AA03-6131DC5966AF}"/>
    <cellStyle name="Note 3 8 2 3" xfId="44872" xr:uid="{F99DB57F-F716-4AC4-9487-F22D635DB7EB}"/>
    <cellStyle name="Note 3 8 2 4" xfId="56837" xr:uid="{8AE711B1-46DB-45EF-991F-36CC8DC1BB69}"/>
    <cellStyle name="Note 3 8 3" xfId="20959" xr:uid="{E466339A-380B-48EF-AF24-1A5EF69D784E}"/>
    <cellStyle name="Note 3 8 4" xfId="9017" xr:uid="{B455E4B9-1851-4601-B53F-488B2D8070D1}"/>
    <cellStyle name="Note 3 8 5" xfId="26944" xr:uid="{4BB37C36-BEBD-4B04-8CB7-62FABA29A740}"/>
    <cellStyle name="Note 3 8 6" xfId="38889" xr:uid="{E31A00C5-849C-4C85-B5E2-9B399C06971E}"/>
    <cellStyle name="Note 3 8 7" xfId="50854" xr:uid="{6403E949-5341-46D7-B471-1476F2C8E5F3}"/>
    <cellStyle name="Note 3 9" xfId="12030" xr:uid="{8689A2F1-BAF5-4404-A451-109123CB837B}"/>
    <cellStyle name="Note 3 9 2" xfId="29957" xr:uid="{52A07816-FE05-45D2-A015-1FE16BEDF867}"/>
    <cellStyle name="Note 3 9 3" xfId="41902" xr:uid="{F5B140F3-FCB8-41F0-A922-87831D8BB4DC}"/>
    <cellStyle name="Note 3 9 4" xfId="53867" xr:uid="{896B2571-C41B-43BB-8584-199AD0C7D1CC}"/>
    <cellStyle name="Note 4" xfId="734" xr:uid="{00000000-0005-0000-0000-0000EF020000}"/>
    <cellStyle name="Note 4 10" xfId="48551" xr:uid="{D733017F-1A8B-48F5-AA0A-A1A7130F6A38}"/>
    <cellStyle name="Note 4 2" xfId="1456" xr:uid="{00000000-0005-0000-0000-0000EF020000}"/>
    <cellStyle name="Note 4 2 2" xfId="2900" xr:uid="{00000000-0005-0000-0000-0000EF020000}"/>
    <cellStyle name="Note 4 2 2 2" xfId="5870" xr:uid="{FB132DC4-F44A-400A-B61F-F1EECF4CE8E6}"/>
    <cellStyle name="Note 4 2 2 2 2" xfId="17833" xr:uid="{929EFC65-4D08-45BC-88C6-ED52C9E6205F}"/>
    <cellStyle name="Note 4 2 2 2 2 2" xfId="35760" xr:uid="{F31BC205-48B0-48F6-A687-5664AD105C4A}"/>
    <cellStyle name="Note 4 2 2 2 2 3" xfId="47705" xr:uid="{ABBE2366-E090-43FC-9E65-10392FEDD767}"/>
    <cellStyle name="Note 4 2 2 2 2 4" xfId="59670" xr:uid="{02969423-5A73-4B6D-8BAE-CAFDFBF7AFF7}"/>
    <cellStyle name="Note 4 2 2 2 3" xfId="23792" xr:uid="{D42B1A62-6032-47B4-87D5-BC3FD6CE5A13}"/>
    <cellStyle name="Note 4 2 2 2 4" xfId="11850" xr:uid="{09866081-467B-404A-ADEC-AFD9FDEBDDEE}"/>
    <cellStyle name="Note 4 2 2 2 5" xfId="29777" xr:uid="{1AB51E26-B1E6-4AD3-8545-7F4EC859D67A}"/>
    <cellStyle name="Note 4 2 2 2 6" xfId="41722" xr:uid="{4C7F85F6-582A-4F4B-B487-AFB25366E6EF}"/>
    <cellStyle name="Note 4 2 2 2 7" xfId="53687" xr:uid="{E83CD3C8-11EC-4944-ADB6-4DF484355A7E}"/>
    <cellStyle name="Note 4 2 2 3" xfId="14863" xr:uid="{3017C8D8-B95D-4678-86FA-7446F7A4A8EA}"/>
    <cellStyle name="Note 4 2 2 3 2" xfId="32790" xr:uid="{C9215FFB-49A9-4A52-B32B-23251028B8AE}"/>
    <cellStyle name="Note 4 2 2 3 3" xfId="44735" xr:uid="{F7825487-3236-4B22-B059-446FFF31B903}"/>
    <cellStyle name="Note 4 2 2 3 4" xfId="56700" xr:uid="{3A66E83A-DCA7-4FC4-85AE-8AFDA1A48ED3}"/>
    <cellStyle name="Note 4 2 2 4" xfId="20822" xr:uid="{F95D2745-AEDA-427E-A3C7-1942F640DF45}"/>
    <cellStyle name="Note 4 2 2 5" xfId="8880" xr:uid="{3AAFBB4B-1EBF-4B95-BE80-4D52BF469F13}"/>
    <cellStyle name="Note 4 2 2 6" xfId="26807" xr:uid="{5B8D0950-E99C-4056-96FD-A3EB6029A214}"/>
    <cellStyle name="Note 4 2 2 7" xfId="38752" xr:uid="{3D4D9598-1F8F-456D-BDEA-820ED5C9473E}"/>
    <cellStyle name="Note 4 2 2 8" xfId="50717" xr:uid="{B211364F-58BF-4633-B48F-2D6BE6A822BE}"/>
    <cellStyle name="Note 4 2 3" xfId="4426" xr:uid="{0BC490BB-7199-4269-91AA-3D33C9BC080F}"/>
    <cellStyle name="Note 4 2 3 2" xfId="16389" xr:uid="{4FA7B546-84F0-4560-B040-F39B646352EA}"/>
    <cellStyle name="Note 4 2 3 2 2" xfId="34316" xr:uid="{609C350F-4710-4156-9BC1-11DCC73EB368}"/>
    <cellStyle name="Note 4 2 3 2 3" xfId="46261" xr:uid="{FEEBC880-B62A-4B58-B9CA-42BB9A090FCB}"/>
    <cellStyle name="Note 4 2 3 2 4" xfId="58226" xr:uid="{0089AEE9-8118-457D-A100-B010D203F6C5}"/>
    <cellStyle name="Note 4 2 3 3" xfId="22348" xr:uid="{5EC96B61-B33F-44EE-9FDD-D61D1A44F2D3}"/>
    <cellStyle name="Note 4 2 3 4" xfId="10406" xr:uid="{693D8691-7838-44BF-9B4F-CB0BE04ACD4C}"/>
    <cellStyle name="Note 4 2 3 5" xfId="28333" xr:uid="{FADAFC27-2AC4-4E35-A3DB-97A51B93F4A7}"/>
    <cellStyle name="Note 4 2 3 6" xfId="40278" xr:uid="{D5C438FD-69C4-479D-9199-CE79B50F30A1}"/>
    <cellStyle name="Note 4 2 3 7" xfId="52243" xr:uid="{98A6D083-51C1-4C60-8C50-E4BAB3F1905B}"/>
    <cellStyle name="Note 4 2 4" xfId="13419" xr:uid="{F6B47912-3895-43B5-BC03-87E92B5A3E81}"/>
    <cellStyle name="Note 4 2 4 2" xfId="31346" xr:uid="{6F8968A6-5A04-4818-B1CB-C8522D2F167D}"/>
    <cellStyle name="Note 4 2 4 3" xfId="43291" xr:uid="{06E63FD3-F0EF-4A3A-9622-4BFC71ED69DA}"/>
    <cellStyle name="Note 4 2 4 4" xfId="55256" xr:uid="{D0569710-E9BB-404A-BC99-6B193C2A4D34}"/>
    <cellStyle name="Note 4 2 5" xfId="19378" xr:uid="{7025C033-D142-4749-8CE9-182F4D733D89}"/>
    <cellStyle name="Note 4 2 6" xfId="7436" xr:uid="{7830B7FE-3119-4649-B688-82036430AD8C}"/>
    <cellStyle name="Note 4 2 7" xfId="25363" xr:uid="{DA9D8315-BE27-4003-B889-A179E6BFD4D2}"/>
    <cellStyle name="Note 4 2 8" xfId="37308" xr:uid="{712CAC82-387B-4CE4-BD9C-8EF88A7978A3}"/>
    <cellStyle name="Note 4 2 9" xfId="49273" xr:uid="{9AC34011-C7C3-4E9E-9C7F-396DE0E191D6}"/>
    <cellStyle name="Note 4 3" xfId="2178" xr:uid="{00000000-0005-0000-0000-0000EF020000}"/>
    <cellStyle name="Note 4 3 2" xfId="5148" xr:uid="{11AAF45E-709F-437F-BB9D-217EAE6B98E5}"/>
    <cellStyle name="Note 4 3 2 2" xfId="17111" xr:uid="{14926C7F-F035-4BFE-97EF-CD233F8AFD7B}"/>
    <cellStyle name="Note 4 3 2 2 2" xfId="35038" xr:uid="{61EDD3BA-0F03-4105-886B-07FD0F27AF23}"/>
    <cellStyle name="Note 4 3 2 2 3" xfId="46983" xr:uid="{7FE6A2B7-DA94-40C4-A5FD-E812862A205F}"/>
    <cellStyle name="Note 4 3 2 2 4" xfId="58948" xr:uid="{E0B767CE-FDF2-4A21-A9F2-C6BA79FFD4AF}"/>
    <cellStyle name="Note 4 3 2 3" xfId="23070" xr:uid="{2FFEF741-A1E7-4B74-9368-59C7DB497B34}"/>
    <cellStyle name="Note 4 3 2 4" xfId="11128" xr:uid="{E1E182A9-C5CC-4BE9-9575-B5AEEC140406}"/>
    <cellStyle name="Note 4 3 2 5" xfId="29055" xr:uid="{92FDCD6B-C7B2-455A-AAD1-F0D2198B03BC}"/>
    <cellStyle name="Note 4 3 2 6" xfId="41000" xr:uid="{6B7D8488-281F-437E-B1CB-041478BE539B}"/>
    <cellStyle name="Note 4 3 2 7" xfId="52965" xr:uid="{CC265F45-AC5E-4FE4-A369-EF46F0FFE2EB}"/>
    <cellStyle name="Note 4 3 3" xfId="14141" xr:uid="{D57D9256-F283-4FF2-932E-70FBA8721059}"/>
    <cellStyle name="Note 4 3 3 2" xfId="32068" xr:uid="{866D1321-A393-4E0C-82DE-F272FBFFAFB7}"/>
    <cellStyle name="Note 4 3 3 3" xfId="44013" xr:uid="{26A336D9-6979-4667-92EC-727EBA6E0BE8}"/>
    <cellStyle name="Note 4 3 3 4" xfId="55978" xr:uid="{C0AB71F3-FDB8-4B7A-A7D2-5C7A8692456F}"/>
    <cellStyle name="Note 4 3 4" xfId="20100" xr:uid="{08AE8B63-35DD-456D-995E-D50C8CD31F33}"/>
    <cellStyle name="Note 4 3 5" xfId="8158" xr:uid="{5B9063B7-9736-471D-AE52-0BDD25A69830}"/>
    <cellStyle name="Note 4 3 6" xfId="26085" xr:uid="{C81B1D26-11F3-4AFB-BA0B-583854B1B957}"/>
    <cellStyle name="Note 4 3 7" xfId="38030" xr:uid="{5FB0AE27-90F9-4E17-AB38-CFAF862B9D25}"/>
    <cellStyle name="Note 4 3 8" xfId="49995" xr:uid="{00CE1CE5-1307-4F02-A591-B2B83AF6C572}"/>
    <cellStyle name="Note 4 4" xfId="3704" xr:uid="{FA77AA70-2CCE-496C-84A2-F223BF491324}"/>
    <cellStyle name="Note 4 4 2" xfId="15667" xr:uid="{9BBECA2D-7551-48FC-87E8-85BB8A412B75}"/>
    <cellStyle name="Note 4 4 2 2" xfId="33594" xr:uid="{7BC7F803-30DF-4E2F-9A0F-CB87D209BAC2}"/>
    <cellStyle name="Note 4 4 2 3" xfId="45539" xr:uid="{E6B4369C-3EFE-4263-9C03-A201C742952B}"/>
    <cellStyle name="Note 4 4 2 4" xfId="57504" xr:uid="{652CE66D-1FCE-4D96-A4CE-6EC263CA831D}"/>
    <cellStyle name="Note 4 4 3" xfId="21626" xr:uid="{F9DAB496-82B5-4EF9-9839-A41CD7C2F4FC}"/>
    <cellStyle name="Note 4 4 4" xfId="9684" xr:uid="{0AE50F46-9493-4B09-B00C-EBBD9A657918}"/>
    <cellStyle name="Note 4 4 5" xfId="27611" xr:uid="{7514B5BD-4A15-4B28-B32D-11FF3D48DEDE}"/>
    <cellStyle name="Note 4 4 6" xfId="39556" xr:uid="{BC5C47F2-5D13-4CE1-9B26-3C2E94D7691A}"/>
    <cellStyle name="Note 4 4 7" xfId="51521" xr:uid="{C52968F0-8710-4345-877C-6967C8A78828}"/>
    <cellStyle name="Note 4 5" xfId="12697" xr:uid="{6064A219-608B-4B5E-8B21-56858C8A81FE}"/>
    <cellStyle name="Note 4 5 2" xfId="30624" xr:uid="{39C9DF75-B4A0-4B91-8C4F-54844B493F2C}"/>
    <cellStyle name="Note 4 5 3" xfId="42569" xr:uid="{337F2337-8B92-459F-A8E4-90471FBCF6E8}"/>
    <cellStyle name="Note 4 5 4" xfId="54534" xr:uid="{EF190381-8581-41E1-83E8-E3FB9754DDC3}"/>
    <cellStyle name="Note 4 6" xfId="18656" xr:uid="{1BBE20CC-BC0F-40ED-B04F-DA40B7A80D56}"/>
    <cellStyle name="Note 4 7" xfId="6714" xr:uid="{DD900F84-BD19-4579-9D10-6A2AA147322C}"/>
    <cellStyle name="Note 4 8" xfId="24641" xr:uid="{5DE3AE0C-288F-4E96-8F44-1A0D59176E1D}"/>
    <cellStyle name="Note 4 9" xfId="36586" xr:uid="{F33438CD-78E3-474B-AB17-DECC8C0CA306}"/>
    <cellStyle name="Note 5" xfId="2958" xr:uid="{C8E82089-12AE-4B99-861C-9E6B9D210AAA}"/>
    <cellStyle name="Note 5 2" xfId="5928" xr:uid="{E0CFA836-865D-41AD-AC8F-C865DF9C2FCD}"/>
    <cellStyle name="Note 5 2 2" xfId="17891" xr:uid="{14710EAE-9F72-4502-8592-6FA37A3B3C8B}"/>
    <cellStyle name="Note 5 2 2 2" xfId="35818" xr:uid="{9D597BC1-95AA-4B9A-99D1-0676848F5787}"/>
    <cellStyle name="Note 5 2 2 3" xfId="47763" xr:uid="{2917A95F-F3FE-406D-BABB-10CE8F8B30DA}"/>
    <cellStyle name="Note 5 2 2 4" xfId="59728" xr:uid="{1A755E8A-3711-4F79-9CC9-B56A64F60508}"/>
    <cellStyle name="Note 5 2 3" xfId="23850" xr:uid="{A984224D-8B51-4409-82A1-B3998C784D54}"/>
    <cellStyle name="Note 5 2 4" xfId="11908" xr:uid="{AA4F7DF6-4954-4903-B473-0CF9329E7C1F}"/>
    <cellStyle name="Note 5 2 5" xfId="29835" xr:uid="{8B3284FB-A7A4-4072-819C-9A17BB968F26}"/>
    <cellStyle name="Note 5 2 6" xfId="41780" xr:uid="{D6CF7C6C-1DDD-40B4-99B4-D6CE7B2CEB23}"/>
    <cellStyle name="Note 5 2 7" xfId="53745" xr:uid="{F3950375-A0F4-4508-AB5D-111D6E3980F0}"/>
    <cellStyle name="Note 5 3" xfId="14921" xr:uid="{1089C1D5-CEE5-4590-A6BF-B4E1F31C29FB}"/>
    <cellStyle name="Note 5 3 2" xfId="32848" xr:uid="{B38DE02B-6C1C-4905-81EF-5633657161B6}"/>
    <cellStyle name="Note 5 3 3" xfId="44793" xr:uid="{B1AE5449-2C77-4B72-9749-D3B3FFC1265D}"/>
    <cellStyle name="Note 5 3 4" xfId="56758" xr:uid="{1C54A81F-38C8-41AF-8770-01F464546DD3}"/>
    <cellStyle name="Note 5 4" xfId="20880" xr:uid="{9835E07D-5969-4C4C-A082-C6F609E95ACE}"/>
    <cellStyle name="Note 5 5" xfId="8938" xr:uid="{3C8C1694-A106-46EF-985D-564AC949FBFA}"/>
    <cellStyle name="Note 5 6" xfId="26865" xr:uid="{E79EE7EA-C040-4A81-95D1-2BCBCABE538C}"/>
    <cellStyle name="Note 5 7" xfId="38810" xr:uid="{298FA9FA-9CBD-4E85-8F37-883ED04F7A56}"/>
    <cellStyle name="Note 5 8" xfId="50775" xr:uid="{4689C3E8-7550-4B75-8765-DE4A53E79A69}"/>
    <cellStyle name="Note 6" xfId="2979" xr:uid="{79224C48-ED8F-42AE-852F-5F594796F5FC}"/>
    <cellStyle name="Note 6 2" xfId="5949" xr:uid="{32171AB7-DA2E-462D-A5E4-1A923C7EDBEF}"/>
    <cellStyle name="Note 6 2 2" xfId="17912" xr:uid="{777B8845-2293-4C33-AB26-1931FB264100}"/>
    <cellStyle name="Note 6 2 2 2" xfId="35839" xr:uid="{9D7E42FB-338D-425D-9538-0F7CD3816FC0}"/>
    <cellStyle name="Note 6 2 2 3" xfId="47784" xr:uid="{5213D6CD-1F2C-465D-80B2-9C958A447128}"/>
    <cellStyle name="Note 6 2 2 4" xfId="59749" xr:uid="{1BFC97EE-7245-4A53-9555-DD6A567AC4A1}"/>
    <cellStyle name="Note 6 2 3" xfId="23871" xr:uid="{AC346594-C681-40F0-8275-903636FD73AC}"/>
    <cellStyle name="Note 6 2 4" xfId="11929" xr:uid="{957E4F94-E070-4EC0-B03D-5F0CCC1C528E}"/>
    <cellStyle name="Note 6 2 5" xfId="29856" xr:uid="{9F3D30AA-7861-41BA-9C96-0E349970B1B2}"/>
    <cellStyle name="Note 6 2 6" xfId="41801" xr:uid="{D2614C8D-6606-489D-91C1-2661DEF8669A}"/>
    <cellStyle name="Note 6 2 7" xfId="53766" xr:uid="{D6C7B1B5-1C25-4B09-AA98-1AC57A51F463}"/>
    <cellStyle name="Note 6 3" xfId="14942" xr:uid="{C6B422B2-3298-4484-8557-B45CCEBD2E9C}"/>
    <cellStyle name="Note 6 3 2" xfId="32869" xr:uid="{910B615C-31F1-413B-9292-3B26AA64582E}"/>
    <cellStyle name="Note 6 3 3" xfId="44814" xr:uid="{19F607CC-E5BF-44D9-A84A-C992BB826AC4}"/>
    <cellStyle name="Note 6 3 4" xfId="56779" xr:uid="{F951082A-04E9-48B8-90BA-FD7BFB78F4DA}"/>
    <cellStyle name="Note 6 4" xfId="20901" xr:uid="{C0707714-618A-406B-9D9D-B032A897C2A2}"/>
    <cellStyle name="Note 6 5" xfId="8959" xr:uid="{AE4AC6FE-832B-4EDF-B4D2-11EFF876CD17}"/>
    <cellStyle name="Note 6 6" xfId="26886" xr:uid="{5DD66A4A-62D4-4AE3-9C09-5ABE16A93D3A}"/>
    <cellStyle name="Note 6 7" xfId="38831" xr:uid="{A37F95B3-E36D-44E9-BBC3-39122041F7CF}"/>
    <cellStyle name="Note 6 8" xfId="50796" xr:uid="{FBF7937F-EA97-46BA-8DCC-3B84F803BBFB}"/>
    <cellStyle name="Note 7" xfId="3005" xr:uid="{C0ACA5BD-1141-42A9-A5D1-7FFEF78C92E9}"/>
    <cellStyle name="Note 7 2" xfId="14968" xr:uid="{33286869-CBBF-4884-9DFE-6AB28E86A714}"/>
    <cellStyle name="Note 7 2 2" xfId="32895" xr:uid="{760B9975-9A78-4FCA-BB3A-713EF722A06A}"/>
    <cellStyle name="Note 7 2 3" xfId="44840" xr:uid="{94AC44DB-7870-4E5A-ADAE-DA841BB7598C}"/>
    <cellStyle name="Note 7 2 4" xfId="56805" xr:uid="{95ED34B0-CD8E-489D-A92B-687F2C4A7682}"/>
    <cellStyle name="Note 7 3" xfId="20927" xr:uid="{1C461482-B277-43A4-8E83-83CE649F17D8}"/>
    <cellStyle name="Note 7 4" xfId="8985" xr:uid="{403AFEE9-CC5B-446E-A276-7A303B1B9F42}"/>
    <cellStyle name="Note 7 5" xfId="26912" xr:uid="{69764A75-C321-4455-BAF4-F112C5D1454E}"/>
    <cellStyle name="Note 7 6" xfId="38857" xr:uid="{8F4070B3-EC63-42EC-9B45-E14883A681D3}"/>
    <cellStyle name="Note 7 7" xfId="50822" xr:uid="{E934D691-241D-4219-B45A-CA47E898F747}"/>
    <cellStyle name="Note 8" xfId="5972" xr:uid="{F70F08A8-1EE8-4007-BF75-D3793753762B}"/>
    <cellStyle name="Note 8 2" xfId="17935" xr:uid="{AE069F80-0FF5-4D10-81FF-14DCE238E657}"/>
    <cellStyle name="Note 8 2 2" xfId="35862" xr:uid="{59C55903-59C1-45EC-8F94-FA274AC1472F}"/>
    <cellStyle name="Note 8 2 3" xfId="47807" xr:uid="{2DC2B625-6EB8-4396-9251-32CDDB60AA7B}"/>
    <cellStyle name="Note 8 2 4" xfId="59772" xr:uid="{BF8BF96F-B848-4FE2-A47C-9FA8EB6C4E34}"/>
    <cellStyle name="Note 8 3" xfId="23894" xr:uid="{6A847BFD-F83B-4E36-9DA6-2DC90D5FB459}"/>
    <cellStyle name="Note 8 4" xfId="11952" xr:uid="{018C9F30-AF79-4977-8407-38DB463BBABC}"/>
    <cellStyle name="Note 8 5" xfId="29879" xr:uid="{AF4D71A9-5801-40EB-9A7B-FC2B0BD48698}"/>
    <cellStyle name="Note 8 6" xfId="41824" xr:uid="{FF4E2BAE-0E78-4397-AA04-D14635682FC3}"/>
    <cellStyle name="Note 8 7" xfId="53789" xr:uid="{9A827F3F-0D63-4959-95DA-C60D6BDD9EDE}"/>
    <cellStyle name="Note 9" xfId="5993" xr:uid="{0FA6E7A0-D35E-491D-866B-1193DC8C8BE9}"/>
    <cellStyle name="Note 9 2" xfId="11973" xr:uid="{B29DD124-B467-40A2-B6DA-D3BF38CBE5C7}"/>
    <cellStyle name="Note 9 3" xfId="29900" xr:uid="{5D1B2983-B0F9-4769-BA80-A30AAA089120}"/>
    <cellStyle name="Note 9 4" xfId="41845" xr:uid="{05BDCBB5-F2DF-40A8-B549-7D274C25901F}"/>
    <cellStyle name="Note 9 5" xfId="53810" xr:uid="{67E4E9C5-F9A5-4619-98BC-AAE52051C3B0}"/>
    <cellStyle name="Output" xfId="25" builtinId="21" customBuiltin="1"/>
    <cellStyle name="Percent" xfId="7" builtinId="5"/>
    <cellStyle name="Percent 2" xfId="13" xr:uid="{00000000-0005-0000-0000-00003B000000}"/>
    <cellStyle name="Percent 3" xfId="5971" xr:uid="{1B4A401F-E17C-4FB0-AF54-39A6578A374D}"/>
    <cellStyle name="Percent 3 2" xfId="17934" xr:uid="{7F777316-013D-4358-9DFE-FE143E0A7234}"/>
    <cellStyle name="Percent 3 2 2" xfId="35861" xr:uid="{874452DA-8083-4A19-B864-1F7464DD7775}"/>
    <cellStyle name="Percent 3 2 3" xfId="47806" xr:uid="{9569357F-F12D-453D-8B70-DFFB292385BD}"/>
    <cellStyle name="Percent 3 2 4" xfId="59771" xr:uid="{4D0103E4-3A3C-4836-B883-6DFF45D29EA6}"/>
    <cellStyle name="Percent 3 3" xfId="23893" xr:uid="{A4341396-5BDD-4CF5-B7A5-AFC6F57FE189}"/>
    <cellStyle name="Percent 3 4" xfId="11951" xr:uid="{E908B02F-710A-48EA-A6D8-D1E9549D4BAF}"/>
    <cellStyle name="Percent 3 5" xfId="29878" xr:uid="{38D3542C-D4CF-4EFA-843A-B32C6C2A7F8C}"/>
    <cellStyle name="Percent 3 6" xfId="41823" xr:uid="{161A5D7B-8969-4930-8801-7D3A4632DB2F}"/>
    <cellStyle name="Percent 3 7" xfId="53788" xr:uid="{4076AA74-C0F8-4D4B-9262-A48714331E6E}"/>
    <cellStyle name="Percent 4" xfId="23957" xr:uid="{A2B77C20-6687-495A-B5D2-01A8A56B25DB}"/>
    <cellStyle name="Title" xfId="16" builtinId="15" customBuiltin="1"/>
    <cellStyle name="Total" xfId="31" builtinId="25" customBuiltin="1"/>
    <cellStyle name="Warning Text" xfId="29" builtinId="11" customBuiltin="1"/>
  </cellStyles>
  <dxfs count="0"/>
  <tableStyles count="0" defaultTableStyle="TableStyleMedium9" defaultPivotStyle="PivotStyleLight16"/>
  <colors>
    <mruColors>
      <color rgb="FFFEF8E6"/>
      <color rgb="FFFDF2CF"/>
      <color rgb="FFFFFFB7"/>
      <color rgb="FFFFFF99"/>
      <color rgb="FFFDF2DF"/>
      <color rgb="FFFFFFCC"/>
      <color rgb="FFF5E595"/>
      <color rgb="FFF1F5F9"/>
      <color rgb="FF1C1C1C"/>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25</xdr:col>
      <xdr:colOff>211667</xdr:colOff>
      <xdr:row>33</xdr:row>
      <xdr:rowOff>92761</xdr:rowOff>
    </xdr:to>
    <xdr:pic>
      <xdr:nvPicPr>
        <xdr:cNvPr id="4" name="Picture 3">
          <a:extLst>
            <a:ext uri="{FF2B5EF4-FFF2-40B4-BE49-F238E27FC236}">
              <a16:creationId xmlns:a16="http://schemas.microsoft.com/office/drawing/2014/main" id="{38B0DAFE-1748-4E2B-8158-01F7EB202C29}"/>
            </a:ext>
          </a:extLst>
        </xdr:cNvPr>
        <xdr:cNvPicPr>
          <a:picLocks noChangeAspect="1"/>
        </xdr:cNvPicPr>
      </xdr:nvPicPr>
      <xdr:blipFill>
        <a:blip xmlns:r="http://schemas.openxmlformats.org/officeDocument/2006/relationships" r:embed="rId1"/>
        <a:stretch>
          <a:fillRect/>
        </a:stretch>
      </xdr:blipFill>
      <xdr:spPr>
        <a:xfrm>
          <a:off x="0" y="1"/>
          <a:ext cx="15451667" cy="5680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25</xdr:col>
      <xdr:colOff>430654</xdr:colOff>
      <xdr:row>29</xdr:row>
      <xdr:rowOff>16932</xdr:rowOff>
    </xdr:to>
    <xdr:pic>
      <xdr:nvPicPr>
        <xdr:cNvPr id="3" name="Picture 2">
          <a:extLst>
            <a:ext uri="{FF2B5EF4-FFF2-40B4-BE49-F238E27FC236}">
              <a16:creationId xmlns:a16="http://schemas.microsoft.com/office/drawing/2014/main" id="{FFCF1634-AF7D-4DE2-914E-18DB15024C5F}"/>
            </a:ext>
          </a:extLst>
        </xdr:cNvPr>
        <xdr:cNvPicPr>
          <a:picLocks noChangeAspect="1"/>
        </xdr:cNvPicPr>
      </xdr:nvPicPr>
      <xdr:blipFill>
        <a:blip xmlns:r="http://schemas.openxmlformats.org/officeDocument/2006/relationships" r:embed="rId1"/>
        <a:stretch>
          <a:fillRect/>
        </a:stretch>
      </xdr:blipFill>
      <xdr:spPr>
        <a:xfrm>
          <a:off x="0" y="0"/>
          <a:ext cx="15670654" cy="49275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22</xdr:col>
      <xdr:colOff>213360</xdr:colOff>
      <xdr:row>30</xdr:row>
      <xdr:rowOff>99496</xdr:rowOff>
    </xdr:to>
    <xdr:pic>
      <xdr:nvPicPr>
        <xdr:cNvPr id="3" name="Picture 2">
          <a:extLst>
            <a:ext uri="{FF2B5EF4-FFF2-40B4-BE49-F238E27FC236}">
              <a16:creationId xmlns:a16="http://schemas.microsoft.com/office/drawing/2014/main" id="{AD45C7DD-966C-4A4F-B888-49E314A70783}"/>
            </a:ext>
          </a:extLst>
        </xdr:cNvPr>
        <xdr:cNvPicPr>
          <a:picLocks noChangeAspect="1"/>
        </xdr:cNvPicPr>
      </xdr:nvPicPr>
      <xdr:blipFill>
        <a:blip xmlns:r="http://schemas.openxmlformats.org/officeDocument/2006/relationships" r:embed="rId1"/>
        <a:stretch>
          <a:fillRect/>
        </a:stretch>
      </xdr:blipFill>
      <xdr:spPr>
        <a:xfrm>
          <a:off x="1" y="0"/>
          <a:ext cx="13624559" cy="512869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CD8D4"/>
    <pageSetUpPr fitToPage="1"/>
  </sheetPr>
  <dimension ref="A1:AF70"/>
  <sheetViews>
    <sheetView showGridLines="0" tabSelected="1" zoomScale="75" zoomScaleNormal="75" workbookViewId="0">
      <selection activeCell="B1" sqref="B1"/>
    </sheetView>
  </sheetViews>
  <sheetFormatPr defaultColWidth="10.33203125" defaultRowHeight="13.8" x14ac:dyDescent="0.25"/>
  <cols>
    <col min="1" max="1" width="1" style="121" customWidth="1"/>
    <col min="2" max="2" width="16.88671875" style="1" customWidth="1"/>
    <col min="3" max="3" width="0.88671875" style="4" customWidth="1"/>
    <col min="4" max="4" width="11.77734375" style="1" customWidth="1"/>
    <col min="5" max="5" width="12.88671875" style="1" bestFit="1" customWidth="1"/>
    <col min="6" max="6" width="0.88671875" style="4" customWidth="1"/>
    <col min="7" max="7" width="10.5546875" style="1" customWidth="1"/>
    <col min="8" max="8" width="12.5546875" style="1" customWidth="1"/>
    <col min="9" max="9" width="13" style="1" bestFit="1" customWidth="1"/>
    <col min="10" max="10" width="11.44140625" style="1" customWidth="1"/>
    <col min="11" max="11" width="10.6640625" style="1" customWidth="1"/>
    <col min="12" max="12" width="11.6640625" style="1" customWidth="1"/>
    <col min="13" max="13" width="13" style="1" bestFit="1" customWidth="1"/>
    <col min="14" max="14" width="13" style="1" customWidth="1"/>
    <col min="15" max="15" width="1.21875" style="4" customWidth="1"/>
    <col min="16" max="16" width="13" style="1" bestFit="1" customWidth="1"/>
    <col min="17" max="17" width="13.5546875" style="1" customWidth="1"/>
    <col min="18" max="18" width="0.88671875" style="4" customWidth="1"/>
    <col min="19" max="19" width="12.88671875" style="190" customWidth="1"/>
    <col min="20" max="20" width="13.5546875" style="190" customWidth="1"/>
    <col min="21" max="21" width="0.88671875" style="4" customWidth="1"/>
    <col min="22" max="22" width="11.33203125" style="1" customWidth="1"/>
    <col min="23" max="23" width="15" style="1" customWidth="1"/>
    <col min="24" max="24" width="1.109375" style="1" customWidth="1"/>
    <col min="25" max="25" width="12.44140625" style="363" customWidth="1"/>
    <col min="26" max="26" width="13.6640625" style="363" customWidth="1"/>
    <col min="27" max="27" width="1.109375" style="287" customWidth="1"/>
    <col min="28" max="28" width="10.33203125" style="65"/>
    <col min="29" max="29" width="12.6640625" style="65" customWidth="1"/>
    <col min="30" max="16384" width="10.33203125" style="1"/>
  </cols>
  <sheetData>
    <row r="1" spans="1:32" s="65" customFormat="1" ht="21" x14ac:dyDescent="0.4">
      <c r="A1" s="265"/>
      <c r="B1" s="494"/>
      <c r="C1" s="493"/>
      <c r="D1" s="493"/>
      <c r="E1" s="493"/>
      <c r="F1" s="493"/>
      <c r="G1" s="567" t="s">
        <v>353</v>
      </c>
      <c r="H1" s="567"/>
      <c r="I1" s="567"/>
      <c r="J1" s="567"/>
      <c r="K1" s="567"/>
      <c r="L1" s="567"/>
      <c r="M1" s="436">
        <v>44439</v>
      </c>
      <c r="N1" s="437" t="s">
        <v>307</v>
      </c>
      <c r="O1" s="434"/>
      <c r="P1" s="494"/>
      <c r="Q1" s="492"/>
      <c r="R1" s="272"/>
      <c r="S1" s="273"/>
      <c r="T1" s="273"/>
      <c r="U1" s="178"/>
      <c r="V1" s="178"/>
      <c r="W1" s="179"/>
      <c r="X1" s="179"/>
      <c r="Y1" s="392"/>
      <c r="Z1" s="392"/>
      <c r="AA1" s="179"/>
      <c r="AB1" s="179"/>
      <c r="AC1" s="179"/>
      <c r="AD1" s="179"/>
      <c r="AE1" s="179"/>
      <c r="AF1" s="179"/>
    </row>
    <row r="2" spans="1:32" s="65" customFormat="1" ht="22.2" customHeight="1" x14ac:dyDescent="0.3">
      <c r="A2" s="121"/>
      <c r="B2" s="440" t="s">
        <v>352</v>
      </c>
      <c r="C2" s="438"/>
      <c r="D2" s="439"/>
      <c r="E2" s="439"/>
      <c r="F2" s="438"/>
      <c r="G2" s="439"/>
      <c r="H2" s="439"/>
      <c r="I2" s="439"/>
      <c r="J2" s="439"/>
      <c r="K2" s="439"/>
      <c r="L2" s="439"/>
      <c r="M2" s="439"/>
      <c r="N2" s="439"/>
      <c r="O2" s="438"/>
      <c r="P2" s="439"/>
      <c r="Q2" s="439"/>
      <c r="R2" s="438"/>
      <c r="S2" s="439"/>
      <c r="T2" s="433"/>
      <c r="U2" s="4"/>
      <c r="V2" s="398"/>
      <c r="W2" s="398"/>
      <c r="X2" s="398"/>
      <c r="Y2" s="590" t="s">
        <v>391</v>
      </c>
      <c r="Z2" s="590"/>
      <c r="AB2" s="592" t="s">
        <v>392</v>
      </c>
      <c r="AC2" s="592"/>
    </row>
    <row r="3" spans="1:32" s="65" customFormat="1" ht="17.399999999999999" x14ac:dyDescent="0.3">
      <c r="A3" s="121"/>
      <c r="B3" s="432"/>
      <c r="C3" s="288"/>
      <c r="D3" s="287"/>
      <c r="E3" s="287"/>
      <c r="F3" s="288"/>
      <c r="G3" s="287"/>
      <c r="H3" s="287"/>
      <c r="I3" s="287"/>
      <c r="J3" s="287"/>
      <c r="K3" s="287"/>
      <c r="L3" s="287"/>
      <c r="M3" s="287"/>
      <c r="N3" s="287"/>
      <c r="O3" s="288"/>
      <c r="P3" s="287"/>
      <c r="Q3" s="287"/>
      <c r="R3" s="288"/>
      <c r="S3" s="287"/>
      <c r="T3" s="287"/>
      <c r="U3" s="288"/>
      <c r="V3" s="398"/>
      <c r="W3" s="398"/>
      <c r="X3" s="398"/>
      <c r="Y3" s="590"/>
      <c r="Z3" s="590"/>
      <c r="AB3" s="592"/>
      <c r="AC3" s="592"/>
    </row>
    <row r="4" spans="1:32" s="435" customFormat="1" ht="14.4" x14ac:dyDescent="0.25">
      <c r="A4" s="468"/>
      <c r="B4" s="469"/>
      <c r="C4" s="21"/>
      <c r="D4" s="578" t="s">
        <v>82</v>
      </c>
      <c r="E4" s="578"/>
      <c r="F4" s="21"/>
      <c r="G4" s="582" t="s">
        <v>9</v>
      </c>
      <c r="H4" s="583"/>
      <c r="I4" s="586" t="s">
        <v>9</v>
      </c>
      <c r="J4" s="587"/>
      <c r="K4" s="588" t="s">
        <v>9</v>
      </c>
      <c r="L4" s="587"/>
      <c r="M4" s="584" t="s">
        <v>9</v>
      </c>
      <c r="N4" s="585"/>
      <c r="O4" s="21"/>
      <c r="P4" s="578" t="s">
        <v>81</v>
      </c>
      <c r="Q4" s="578"/>
      <c r="R4" s="21"/>
      <c r="S4" s="578" t="s">
        <v>313</v>
      </c>
      <c r="T4" s="578"/>
      <c r="U4" s="21"/>
      <c r="V4" s="570" t="s">
        <v>390</v>
      </c>
      <c r="W4" s="571"/>
      <c r="X4" s="470"/>
      <c r="Y4" s="591"/>
      <c r="Z4" s="591"/>
      <c r="AB4" s="593"/>
      <c r="AC4" s="593"/>
    </row>
    <row r="5" spans="1:32" s="7" customFormat="1" ht="14.4" x14ac:dyDescent="0.25">
      <c r="A5" s="122"/>
      <c r="B5" s="471"/>
      <c r="C5" s="21"/>
      <c r="D5" s="578"/>
      <c r="E5" s="578"/>
      <c r="F5" s="21"/>
      <c r="G5" s="574" t="s">
        <v>78</v>
      </c>
      <c r="H5" s="575"/>
      <c r="I5" s="580" t="s">
        <v>79</v>
      </c>
      <c r="J5" s="581"/>
      <c r="K5" s="589" t="s">
        <v>80</v>
      </c>
      <c r="L5" s="581"/>
      <c r="M5" s="576" t="s">
        <v>76</v>
      </c>
      <c r="N5" s="577"/>
      <c r="O5" s="21"/>
      <c r="P5" s="578"/>
      <c r="Q5" s="578"/>
      <c r="R5" s="21"/>
      <c r="S5" s="578"/>
      <c r="T5" s="578"/>
      <c r="U5" s="21"/>
      <c r="V5" s="572"/>
      <c r="W5" s="573"/>
      <c r="X5" s="399"/>
      <c r="Y5" s="569" t="s">
        <v>7</v>
      </c>
      <c r="Z5" s="569" t="s">
        <v>75</v>
      </c>
      <c r="AB5" s="579" t="s">
        <v>7</v>
      </c>
      <c r="AC5" s="579" t="s">
        <v>75</v>
      </c>
    </row>
    <row r="6" spans="1:32" s="6" customFormat="1" ht="29.4" customHeight="1" x14ac:dyDescent="0.25">
      <c r="A6" s="124">
        <v>40909</v>
      </c>
      <c r="B6" s="21"/>
      <c r="C6" s="291"/>
      <c r="D6" s="428" t="s">
        <v>8</v>
      </c>
      <c r="E6" s="428" t="s">
        <v>10</v>
      </c>
      <c r="F6" s="291"/>
      <c r="G6" s="77" t="s">
        <v>8</v>
      </c>
      <c r="H6" s="77" t="s">
        <v>10</v>
      </c>
      <c r="I6" s="77" t="s">
        <v>8</v>
      </c>
      <c r="J6" s="77" t="s">
        <v>10</v>
      </c>
      <c r="K6" s="77" t="s">
        <v>8</v>
      </c>
      <c r="L6" s="77" t="s">
        <v>10</v>
      </c>
      <c r="M6" s="428" t="s">
        <v>8</v>
      </c>
      <c r="N6" s="428" t="s">
        <v>10</v>
      </c>
      <c r="O6" s="291"/>
      <c r="P6" s="428" t="s">
        <v>8</v>
      </c>
      <c r="Q6" s="428" t="s">
        <v>10</v>
      </c>
      <c r="R6" s="291"/>
      <c r="S6" s="428" t="s">
        <v>8</v>
      </c>
      <c r="T6" s="428" t="s">
        <v>10</v>
      </c>
      <c r="U6" s="291"/>
      <c r="V6" s="156" t="s">
        <v>7</v>
      </c>
      <c r="W6" s="156" t="s">
        <v>11</v>
      </c>
      <c r="X6" s="20"/>
      <c r="Y6" s="569"/>
      <c r="Z6" s="569"/>
      <c r="AB6" s="579"/>
      <c r="AC6" s="579"/>
    </row>
    <row r="7" spans="1:32" s="306" customFormat="1" ht="4.8" customHeight="1" x14ac:dyDescent="0.25">
      <c r="A7" s="305"/>
      <c r="B7" s="21"/>
      <c r="C7" s="291"/>
      <c r="D7" s="291"/>
      <c r="E7" s="291"/>
      <c r="F7" s="291"/>
      <c r="G7" s="291"/>
      <c r="H7" s="291"/>
      <c r="I7" s="291"/>
      <c r="J7" s="291"/>
      <c r="K7" s="291"/>
      <c r="L7" s="291"/>
      <c r="M7" s="291"/>
      <c r="N7" s="291"/>
      <c r="O7" s="291"/>
      <c r="P7" s="291"/>
      <c r="Q7" s="291"/>
      <c r="R7" s="291"/>
      <c r="S7" s="291"/>
      <c r="T7" s="291"/>
      <c r="U7" s="291"/>
      <c r="V7" s="291"/>
      <c r="W7" s="291"/>
      <c r="X7" s="396"/>
      <c r="Y7" s="83"/>
      <c r="Z7" s="83"/>
      <c r="AB7" s="291"/>
      <c r="AC7" s="291"/>
    </row>
    <row r="8" spans="1:32" s="6" customFormat="1" ht="14.4" x14ac:dyDescent="0.25">
      <c r="A8" s="124"/>
      <c r="B8" s="472" t="s">
        <v>325</v>
      </c>
      <c r="C8" s="291"/>
      <c r="D8" s="291"/>
      <c r="E8" s="291"/>
      <c r="F8" s="291"/>
      <c r="G8" s="291"/>
      <c r="H8" s="291"/>
      <c r="I8" s="291"/>
      <c r="J8" s="291"/>
      <c r="K8" s="291"/>
      <c r="L8" s="291"/>
      <c r="M8" s="291"/>
      <c r="N8" s="291"/>
      <c r="O8" s="291"/>
      <c r="P8" s="291"/>
      <c r="Q8" s="291"/>
      <c r="R8" s="291"/>
      <c r="S8" s="291"/>
      <c r="T8" s="291"/>
      <c r="U8" s="291"/>
      <c r="V8" s="291"/>
      <c r="W8" s="291"/>
      <c r="X8" s="400"/>
      <c r="Y8" s="83"/>
      <c r="Z8" s="83"/>
      <c r="AA8" s="203"/>
      <c r="AB8" s="291"/>
      <c r="AC8" s="291"/>
    </row>
    <row r="9" spans="1:32" s="6" customFormat="1" ht="14.4" x14ac:dyDescent="0.25">
      <c r="A9" s="124"/>
      <c r="B9" s="206">
        <v>2000</v>
      </c>
      <c r="C9" s="473"/>
      <c r="D9" s="448">
        <v>4</v>
      </c>
      <c r="E9" s="474">
        <v>11.85</v>
      </c>
      <c r="F9" s="473"/>
      <c r="G9" s="447">
        <v>2</v>
      </c>
      <c r="H9" s="447">
        <v>11.04</v>
      </c>
      <c r="I9" s="447">
        <v>0</v>
      </c>
      <c r="J9" s="447">
        <v>0</v>
      </c>
      <c r="K9" s="447">
        <v>0</v>
      </c>
      <c r="L9" s="447">
        <v>0</v>
      </c>
      <c r="M9" s="447">
        <f t="shared" ref="M9:M27" si="0">SUM(G9+I9+K9)</f>
        <v>2</v>
      </c>
      <c r="N9" s="447">
        <f t="shared" ref="N9:N27" si="1">SUM(H9+J9+L9)</f>
        <v>11.04</v>
      </c>
      <c r="O9" s="473"/>
      <c r="P9" s="448">
        <v>0</v>
      </c>
      <c r="Q9" s="448">
        <v>0</v>
      </c>
      <c r="R9" s="473"/>
      <c r="S9" s="246"/>
      <c r="T9" s="246"/>
      <c r="U9" s="473"/>
      <c r="V9" s="449">
        <f>SUM(D9+M9+P9+S9)</f>
        <v>6</v>
      </c>
      <c r="W9" s="449">
        <f>SUM(E9+N9+Q9+T9)</f>
        <v>22.89</v>
      </c>
      <c r="X9" s="20"/>
      <c r="Y9" s="475">
        <v>6</v>
      </c>
      <c r="Z9" s="475">
        <v>22.89</v>
      </c>
      <c r="AB9" s="450">
        <f t="shared" ref="AB9:AB26" si="2">V9-Y9</f>
        <v>0</v>
      </c>
      <c r="AC9" s="476">
        <f t="shared" ref="AC9:AC26" si="3">W9-Z9</f>
        <v>0</v>
      </c>
    </row>
    <row r="10" spans="1:32" s="6" customFormat="1" ht="14.4" x14ac:dyDescent="0.25">
      <c r="A10" s="124"/>
      <c r="B10" s="442">
        <v>2001</v>
      </c>
      <c r="C10" s="473"/>
      <c r="D10" s="448">
        <v>2</v>
      </c>
      <c r="E10" s="474">
        <v>5.25</v>
      </c>
      <c r="F10" s="473"/>
      <c r="G10" s="447">
        <v>0</v>
      </c>
      <c r="H10" s="447">
        <v>0</v>
      </c>
      <c r="I10" s="447">
        <v>0</v>
      </c>
      <c r="J10" s="447">
        <v>0</v>
      </c>
      <c r="K10" s="447">
        <v>0</v>
      </c>
      <c r="L10" s="447">
        <v>0</v>
      </c>
      <c r="M10" s="447">
        <f t="shared" si="0"/>
        <v>0</v>
      </c>
      <c r="N10" s="447">
        <f t="shared" si="1"/>
        <v>0</v>
      </c>
      <c r="O10" s="473"/>
      <c r="P10" s="448">
        <v>0</v>
      </c>
      <c r="Q10" s="448">
        <v>0</v>
      </c>
      <c r="R10" s="473"/>
      <c r="S10" s="246"/>
      <c r="T10" s="246"/>
      <c r="U10" s="473"/>
      <c r="V10" s="449">
        <f t="shared" ref="V10:V29" si="4">SUM(D10+M10+P10+S10)</f>
        <v>2</v>
      </c>
      <c r="W10" s="449">
        <f t="shared" ref="W10:W29" si="5">SUM(E10+N10+Q10+T10)</f>
        <v>5.25</v>
      </c>
      <c r="X10" s="20"/>
      <c r="Y10" s="475">
        <v>2</v>
      </c>
      <c r="Z10" s="475">
        <v>5.25</v>
      </c>
      <c r="AB10" s="450">
        <f t="shared" si="2"/>
        <v>0</v>
      </c>
      <c r="AC10" s="451">
        <f t="shared" si="3"/>
        <v>0</v>
      </c>
    </row>
    <row r="11" spans="1:32" s="6" customFormat="1" ht="14.4" x14ac:dyDescent="0.25">
      <c r="A11" s="124"/>
      <c r="B11" s="442">
        <v>2002</v>
      </c>
      <c r="C11" s="473"/>
      <c r="D11" s="448">
        <v>25</v>
      </c>
      <c r="E11" s="474">
        <v>72.819999999999993</v>
      </c>
      <c r="F11" s="473"/>
      <c r="G11" s="447">
        <v>9</v>
      </c>
      <c r="H11" s="447">
        <v>324</v>
      </c>
      <c r="I11" s="447">
        <v>1</v>
      </c>
      <c r="J11" s="447">
        <v>262.14</v>
      </c>
      <c r="K11" s="447">
        <v>0</v>
      </c>
      <c r="L11" s="447">
        <v>0</v>
      </c>
      <c r="M11" s="447">
        <f t="shared" si="0"/>
        <v>10</v>
      </c>
      <c r="N11" s="447">
        <f t="shared" si="1"/>
        <v>586.14</v>
      </c>
      <c r="O11" s="473"/>
      <c r="P11" s="448">
        <v>0</v>
      </c>
      <c r="Q11" s="448">
        <v>0</v>
      </c>
      <c r="R11" s="473"/>
      <c r="S11" s="246"/>
      <c r="T11" s="246"/>
      <c r="U11" s="473"/>
      <c r="V11" s="449">
        <f t="shared" si="4"/>
        <v>35</v>
      </c>
      <c r="W11" s="449">
        <f t="shared" si="5"/>
        <v>658.96</v>
      </c>
      <c r="X11" s="20"/>
      <c r="Y11" s="475">
        <v>35</v>
      </c>
      <c r="Z11" s="475">
        <v>658.96</v>
      </c>
      <c r="AB11" s="450">
        <f t="shared" si="2"/>
        <v>0</v>
      </c>
      <c r="AC11" s="451">
        <f t="shared" si="3"/>
        <v>0</v>
      </c>
    </row>
    <row r="12" spans="1:32" s="6" customFormat="1" ht="14.4" x14ac:dyDescent="0.25">
      <c r="A12" s="124"/>
      <c r="B12" s="477">
        <v>2003</v>
      </c>
      <c r="C12" s="478"/>
      <c r="D12" s="447">
        <v>62</v>
      </c>
      <c r="E12" s="479">
        <v>346.84199999999998</v>
      </c>
      <c r="F12" s="478"/>
      <c r="G12" s="447">
        <v>16</v>
      </c>
      <c r="H12" s="447">
        <v>193.1</v>
      </c>
      <c r="I12" s="447">
        <v>1</v>
      </c>
      <c r="J12" s="447">
        <v>479.8</v>
      </c>
      <c r="K12" s="447">
        <v>0</v>
      </c>
      <c r="L12" s="447">
        <v>0</v>
      </c>
      <c r="M12" s="447">
        <f t="shared" si="0"/>
        <v>17</v>
      </c>
      <c r="N12" s="447">
        <f t="shared" si="1"/>
        <v>672.9</v>
      </c>
      <c r="O12" s="473"/>
      <c r="P12" s="448">
        <v>0</v>
      </c>
      <c r="Q12" s="448">
        <v>0</v>
      </c>
      <c r="R12" s="473"/>
      <c r="S12" s="246"/>
      <c r="T12" s="246"/>
      <c r="U12" s="473"/>
      <c r="V12" s="449">
        <f t="shared" si="4"/>
        <v>79</v>
      </c>
      <c r="W12" s="449">
        <f t="shared" si="5"/>
        <v>1019.742</v>
      </c>
      <c r="X12" s="20"/>
      <c r="Y12" s="475">
        <v>79</v>
      </c>
      <c r="Z12" s="475">
        <v>1019.742</v>
      </c>
      <c r="AB12" s="450">
        <f t="shared" si="2"/>
        <v>0</v>
      </c>
      <c r="AC12" s="451">
        <f t="shared" si="3"/>
        <v>0</v>
      </c>
    </row>
    <row r="13" spans="1:32" s="6" customFormat="1" ht="14.4" x14ac:dyDescent="0.25">
      <c r="A13" s="124"/>
      <c r="B13" s="442">
        <v>2004</v>
      </c>
      <c r="C13" s="473"/>
      <c r="D13" s="448">
        <v>247</v>
      </c>
      <c r="E13" s="474">
        <v>1496.9829999999999</v>
      </c>
      <c r="F13" s="473"/>
      <c r="G13" s="447">
        <v>42</v>
      </c>
      <c r="H13" s="447">
        <v>382.00599999999997</v>
      </c>
      <c r="I13" s="447">
        <v>2</v>
      </c>
      <c r="J13" s="447">
        <v>623.38499999999999</v>
      </c>
      <c r="K13" s="447">
        <v>0</v>
      </c>
      <c r="L13" s="447">
        <v>0</v>
      </c>
      <c r="M13" s="447">
        <f t="shared" si="0"/>
        <v>44</v>
      </c>
      <c r="N13" s="447">
        <f t="shared" si="1"/>
        <v>1005.391</v>
      </c>
      <c r="O13" s="473"/>
      <c r="P13" s="448">
        <v>0</v>
      </c>
      <c r="Q13" s="448">
        <v>0</v>
      </c>
      <c r="R13" s="473"/>
      <c r="S13" s="246"/>
      <c r="T13" s="246"/>
      <c r="U13" s="473"/>
      <c r="V13" s="449">
        <f t="shared" si="4"/>
        <v>291</v>
      </c>
      <c r="W13" s="449">
        <f t="shared" si="5"/>
        <v>2502.3739999999998</v>
      </c>
      <c r="X13" s="20"/>
      <c r="Y13" s="475">
        <v>291</v>
      </c>
      <c r="Z13" s="475">
        <v>2502.3739999999998</v>
      </c>
      <c r="AB13" s="450">
        <f t="shared" si="2"/>
        <v>0</v>
      </c>
      <c r="AC13" s="451">
        <f t="shared" si="3"/>
        <v>0</v>
      </c>
    </row>
    <row r="14" spans="1:32" s="306" customFormat="1" ht="14.4" x14ac:dyDescent="0.25">
      <c r="A14" s="305"/>
      <c r="B14" s="477">
        <v>2005</v>
      </c>
      <c r="C14" s="478"/>
      <c r="D14" s="447">
        <v>620</v>
      </c>
      <c r="E14" s="479">
        <v>4585.8689999999997</v>
      </c>
      <c r="F14" s="478"/>
      <c r="G14" s="447">
        <v>76</v>
      </c>
      <c r="H14" s="447">
        <v>1017.2430000000001</v>
      </c>
      <c r="I14" s="447">
        <v>16</v>
      </c>
      <c r="J14" s="447">
        <v>3923.08</v>
      </c>
      <c r="K14" s="447">
        <v>0</v>
      </c>
      <c r="L14" s="447">
        <v>0</v>
      </c>
      <c r="M14" s="447">
        <f t="shared" si="0"/>
        <v>92</v>
      </c>
      <c r="N14" s="447">
        <f t="shared" si="1"/>
        <v>4940.3230000000003</v>
      </c>
      <c r="O14" s="478"/>
      <c r="P14" s="447">
        <v>0</v>
      </c>
      <c r="Q14" s="447">
        <v>0</v>
      </c>
      <c r="R14" s="478"/>
      <c r="S14" s="246"/>
      <c r="T14" s="246"/>
      <c r="U14" s="478"/>
      <c r="V14" s="449">
        <f t="shared" si="4"/>
        <v>712</v>
      </c>
      <c r="W14" s="449">
        <f t="shared" si="5"/>
        <v>9526.1919999999991</v>
      </c>
      <c r="X14" s="396"/>
      <c r="Y14" s="475">
        <v>712</v>
      </c>
      <c r="Z14" s="475">
        <v>9526.1919999999991</v>
      </c>
      <c r="AB14" s="480">
        <f t="shared" si="2"/>
        <v>0</v>
      </c>
      <c r="AC14" s="481">
        <f t="shared" si="3"/>
        <v>0</v>
      </c>
    </row>
    <row r="15" spans="1:32" s="6" customFormat="1" ht="14.4" x14ac:dyDescent="0.25">
      <c r="A15" s="124"/>
      <c r="B15" s="477">
        <v>2006</v>
      </c>
      <c r="C15" s="478"/>
      <c r="D15" s="447">
        <v>735</v>
      </c>
      <c r="E15" s="479">
        <v>5247.7569999999996</v>
      </c>
      <c r="F15" s="478"/>
      <c r="G15" s="447">
        <v>105</v>
      </c>
      <c r="H15" s="447">
        <v>1881.529</v>
      </c>
      <c r="I15" s="447">
        <v>36</v>
      </c>
      <c r="J15" s="447">
        <v>11097.32</v>
      </c>
      <c r="K15" s="447">
        <v>0</v>
      </c>
      <c r="L15" s="447">
        <v>0</v>
      </c>
      <c r="M15" s="447">
        <f t="shared" si="0"/>
        <v>141</v>
      </c>
      <c r="N15" s="447">
        <f t="shared" si="1"/>
        <v>12978.849</v>
      </c>
      <c r="O15" s="478"/>
      <c r="P15" s="447">
        <v>0</v>
      </c>
      <c r="Q15" s="447">
        <v>0</v>
      </c>
      <c r="R15" s="478"/>
      <c r="S15" s="246"/>
      <c r="T15" s="246"/>
      <c r="U15" s="473"/>
      <c r="V15" s="449">
        <f t="shared" si="4"/>
        <v>876</v>
      </c>
      <c r="W15" s="449">
        <f t="shared" si="5"/>
        <v>18226.606</v>
      </c>
      <c r="X15" s="20"/>
      <c r="Y15" s="475">
        <v>876</v>
      </c>
      <c r="Z15" s="475">
        <v>18226.606</v>
      </c>
      <c r="AB15" s="450">
        <f t="shared" si="2"/>
        <v>0</v>
      </c>
      <c r="AC15" s="451">
        <f t="shared" si="3"/>
        <v>0</v>
      </c>
    </row>
    <row r="16" spans="1:32" s="6" customFormat="1" ht="14.4" x14ac:dyDescent="0.25">
      <c r="A16" s="124"/>
      <c r="B16" s="442">
        <v>2007</v>
      </c>
      <c r="C16" s="473"/>
      <c r="D16" s="448">
        <v>521</v>
      </c>
      <c r="E16" s="474">
        <v>3779.1109999999999</v>
      </c>
      <c r="F16" s="473"/>
      <c r="G16" s="447">
        <v>93</v>
      </c>
      <c r="H16" s="447">
        <v>2103.4859999999999</v>
      </c>
      <c r="I16" s="447">
        <v>26</v>
      </c>
      <c r="J16" s="447">
        <v>8352.9079999999994</v>
      </c>
      <c r="K16" s="447">
        <v>0</v>
      </c>
      <c r="L16" s="447">
        <v>0</v>
      </c>
      <c r="M16" s="447">
        <f t="shared" si="0"/>
        <v>119</v>
      </c>
      <c r="N16" s="447">
        <f t="shared" si="1"/>
        <v>10456.394</v>
      </c>
      <c r="O16" s="473"/>
      <c r="P16" s="448">
        <v>0</v>
      </c>
      <c r="Q16" s="448">
        <v>0</v>
      </c>
      <c r="R16" s="473"/>
      <c r="S16" s="246"/>
      <c r="T16" s="246"/>
      <c r="U16" s="473"/>
      <c r="V16" s="449">
        <f t="shared" si="4"/>
        <v>640</v>
      </c>
      <c r="W16" s="449">
        <f t="shared" si="5"/>
        <v>14235.505000000001</v>
      </c>
      <c r="X16" s="20"/>
      <c r="Y16" s="475">
        <v>640</v>
      </c>
      <c r="Z16" s="475">
        <v>14235.505000000001</v>
      </c>
      <c r="AB16" s="450">
        <f t="shared" si="2"/>
        <v>0</v>
      </c>
      <c r="AC16" s="451">
        <f t="shared" si="3"/>
        <v>0</v>
      </c>
    </row>
    <row r="17" spans="1:29" s="6" customFormat="1" ht="14.4" x14ac:dyDescent="0.25">
      <c r="A17" s="124"/>
      <c r="B17" s="442">
        <v>2008</v>
      </c>
      <c r="C17" s="473"/>
      <c r="D17" s="448">
        <v>653</v>
      </c>
      <c r="E17" s="474">
        <v>4937.9650000000001</v>
      </c>
      <c r="F17" s="473"/>
      <c r="G17" s="447">
        <v>170</v>
      </c>
      <c r="H17" s="447">
        <v>3874.1970000000001</v>
      </c>
      <c r="I17" s="447">
        <v>44</v>
      </c>
      <c r="J17" s="447">
        <v>13247.054</v>
      </c>
      <c r="K17" s="447">
        <v>4</v>
      </c>
      <c r="L17" s="447">
        <v>6134.26</v>
      </c>
      <c r="M17" s="447">
        <f t="shared" si="0"/>
        <v>218</v>
      </c>
      <c r="N17" s="447">
        <f t="shared" si="1"/>
        <v>23255.510999999999</v>
      </c>
      <c r="O17" s="473"/>
      <c r="P17" s="448">
        <v>0</v>
      </c>
      <c r="Q17" s="448">
        <v>0</v>
      </c>
      <c r="R17" s="473"/>
      <c r="S17" s="246"/>
      <c r="T17" s="246"/>
      <c r="U17" s="473"/>
      <c r="V17" s="449">
        <f t="shared" si="4"/>
        <v>871</v>
      </c>
      <c r="W17" s="449">
        <f t="shared" si="5"/>
        <v>28193.475999999999</v>
      </c>
      <c r="X17" s="20"/>
      <c r="Y17" s="475">
        <v>871</v>
      </c>
      <c r="Z17" s="475">
        <v>28193.475999999999</v>
      </c>
      <c r="AB17" s="450">
        <f t="shared" si="2"/>
        <v>0</v>
      </c>
      <c r="AC17" s="451">
        <f t="shared" si="3"/>
        <v>0</v>
      </c>
    </row>
    <row r="18" spans="1:29" s="306" customFormat="1" ht="14.4" x14ac:dyDescent="0.25">
      <c r="A18" s="305"/>
      <c r="B18" s="477">
        <v>2009</v>
      </c>
      <c r="C18" s="478"/>
      <c r="D18" s="447">
        <v>1056</v>
      </c>
      <c r="E18" s="479">
        <v>7999.6540000000005</v>
      </c>
      <c r="F18" s="478"/>
      <c r="G18" s="447">
        <v>242</v>
      </c>
      <c r="H18" s="447">
        <v>6797.9930000000004</v>
      </c>
      <c r="I18" s="447">
        <v>88</v>
      </c>
      <c r="J18" s="447">
        <v>24235.758000000002</v>
      </c>
      <c r="K18" s="447">
        <v>8</v>
      </c>
      <c r="L18" s="447">
        <v>14085.91</v>
      </c>
      <c r="M18" s="447">
        <f t="shared" si="0"/>
        <v>338</v>
      </c>
      <c r="N18" s="447">
        <f t="shared" si="1"/>
        <v>45119.661000000007</v>
      </c>
      <c r="O18" s="478"/>
      <c r="P18" s="447">
        <v>5</v>
      </c>
      <c r="Q18" s="447">
        <v>3370.56</v>
      </c>
      <c r="R18" s="478"/>
      <c r="S18" s="246"/>
      <c r="T18" s="246"/>
      <c r="U18" s="478"/>
      <c r="V18" s="449">
        <f t="shared" si="4"/>
        <v>1399</v>
      </c>
      <c r="W18" s="449">
        <f t="shared" si="5"/>
        <v>56489.875000000007</v>
      </c>
      <c r="X18" s="396"/>
      <c r="Y18" s="475">
        <v>1399</v>
      </c>
      <c r="Z18" s="475">
        <v>56489.875000000007</v>
      </c>
      <c r="AB18" s="480">
        <f t="shared" si="2"/>
        <v>0</v>
      </c>
      <c r="AC18" s="481">
        <f t="shared" si="3"/>
        <v>0</v>
      </c>
    </row>
    <row r="19" spans="1:29" s="6" customFormat="1" ht="14.4" x14ac:dyDescent="0.25">
      <c r="A19" s="124"/>
      <c r="B19" s="442">
        <v>2010</v>
      </c>
      <c r="C19" s="473"/>
      <c r="D19" s="448">
        <v>2127</v>
      </c>
      <c r="E19" s="474">
        <v>16431.749</v>
      </c>
      <c r="F19" s="473"/>
      <c r="G19" s="447">
        <v>378</v>
      </c>
      <c r="H19" s="447">
        <v>12677.005999999999</v>
      </c>
      <c r="I19" s="447">
        <v>154</v>
      </c>
      <c r="J19" s="447">
        <v>45624.902000000002</v>
      </c>
      <c r="K19" s="447">
        <v>12</v>
      </c>
      <c r="L19" s="447">
        <v>20986.6</v>
      </c>
      <c r="M19" s="447">
        <f t="shared" si="0"/>
        <v>544</v>
      </c>
      <c r="N19" s="447">
        <f t="shared" si="1"/>
        <v>79288.508000000002</v>
      </c>
      <c r="O19" s="473"/>
      <c r="P19" s="448">
        <v>19</v>
      </c>
      <c r="Q19" s="448">
        <v>25187.34</v>
      </c>
      <c r="R19" s="473"/>
      <c r="S19" s="246"/>
      <c r="T19" s="246"/>
      <c r="U19" s="473"/>
      <c r="V19" s="449">
        <f t="shared" si="4"/>
        <v>2690</v>
      </c>
      <c r="W19" s="449">
        <f t="shared" si="5"/>
        <v>120907.59699999999</v>
      </c>
      <c r="X19" s="20"/>
      <c r="Y19" s="475">
        <v>2690</v>
      </c>
      <c r="Z19" s="475">
        <v>120907.59699999999</v>
      </c>
      <c r="AB19" s="450">
        <f t="shared" si="2"/>
        <v>0</v>
      </c>
      <c r="AC19" s="451">
        <f t="shared" si="3"/>
        <v>0</v>
      </c>
    </row>
    <row r="20" spans="1:29" s="6" customFormat="1" ht="14.4" x14ac:dyDescent="0.25">
      <c r="A20" s="124"/>
      <c r="B20" s="477">
        <v>2011</v>
      </c>
      <c r="C20" s="478"/>
      <c r="D20" s="447">
        <v>5092</v>
      </c>
      <c r="E20" s="479">
        <v>40487.29</v>
      </c>
      <c r="F20" s="478"/>
      <c r="G20" s="447">
        <v>824</v>
      </c>
      <c r="H20" s="447">
        <v>26468.455000000002</v>
      </c>
      <c r="I20" s="447">
        <v>442</v>
      </c>
      <c r="J20" s="447">
        <v>135561.99</v>
      </c>
      <c r="K20" s="447">
        <v>50</v>
      </c>
      <c r="L20" s="447">
        <v>106495.59299999999</v>
      </c>
      <c r="M20" s="447">
        <f t="shared" si="0"/>
        <v>1316</v>
      </c>
      <c r="N20" s="447">
        <f t="shared" si="1"/>
        <v>268526.038</v>
      </c>
      <c r="O20" s="478"/>
      <c r="P20" s="447">
        <v>51</v>
      </c>
      <c r="Q20" s="447">
        <v>137618.951</v>
      </c>
      <c r="R20" s="478"/>
      <c r="S20" s="246"/>
      <c r="T20" s="246"/>
      <c r="U20" s="478"/>
      <c r="V20" s="449">
        <f t="shared" si="4"/>
        <v>6459</v>
      </c>
      <c r="W20" s="449">
        <f t="shared" si="5"/>
        <v>446632.27899999998</v>
      </c>
      <c r="X20" s="396"/>
      <c r="Y20" s="475">
        <v>6460</v>
      </c>
      <c r="Z20" s="475">
        <v>446693.33499999996</v>
      </c>
      <c r="AA20" s="306"/>
      <c r="AB20" s="480">
        <f t="shared" si="2"/>
        <v>-1</v>
      </c>
      <c r="AC20" s="481">
        <f t="shared" si="3"/>
        <v>-61.055999999982305</v>
      </c>
    </row>
    <row r="21" spans="1:29" s="6" customFormat="1" ht="14.4" x14ac:dyDescent="0.25">
      <c r="A21" s="124">
        <v>41640</v>
      </c>
      <c r="B21" s="442">
        <v>2012</v>
      </c>
      <c r="C21" s="473"/>
      <c r="D21" s="448">
        <v>5286</v>
      </c>
      <c r="E21" s="474">
        <v>42073.536</v>
      </c>
      <c r="F21" s="473"/>
      <c r="G21" s="447">
        <v>639</v>
      </c>
      <c r="H21" s="447">
        <v>22885.776999999998</v>
      </c>
      <c r="I21" s="447">
        <v>424</v>
      </c>
      <c r="J21" s="447">
        <v>123010.322</v>
      </c>
      <c r="K21" s="447">
        <v>47</v>
      </c>
      <c r="L21" s="447">
        <v>87882.441000000006</v>
      </c>
      <c r="M21" s="447">
        <f t="shared" si="0"/>
        <v>1110</v>
      </c>
      <c r="N21" s="447">
        <f t="shared" si="1"/>
        <v>233778.53999999998</v>
      </c>
      <c r="O21" s="473"/>
      <c r="P21" s="448">
        <v>23</v>
      </c>
      <c r="Q21" s="448">
        <v>56793.803999999996</v>
      </c>
      <c r="R21" s="473"/>
      <c r="S21" s="246"/>
      <c r="T21" s="246"/>
      <c r="U21" s="473"/>
      <c r="V21" s="449">
        <f t="shared" si="4"/>
        <v>6419</v>
      </c>
      <c r="W21" s="449">
        <f t="shared" si="5"/>
        <v>332645.88</v>
      </c>
      <c r="X21" s="20"/>
      <c r="Y21" s="475">
        <v>6420</v>
      </c>
      <c r="Z21" s="475">
        <v>333251.03000000003</v>
      </c>
      <c r="AB21" s="450">
        <f t="shared" si="2"/>
        <v>-1</v>
      </c>
      <c r="AC21" s="451">
        <f t="shared" si="3"/>
        <v>-605.15000000002328</v>
      </c>
    </row>
    <row r="22" spans="1:29" s="20" customFormat="1" ht="14.4" x14ac:dyDescent="0.25">
      <c r="A22" s="123"/>
      <c r="B22" s="442">
        <v>2013</v>
      </c>
      <c r="C22" s="473"/>
      <c r="D22" s="448">
        <v>5946</v>
      </c>
      <c r="E22" s="474">
        <v>46545.186000000002</v>
      </c>
      <c r="F22" s="473"/>
      <c r="G22" s="447">
        <v>281</v>
      </c>
      <c r="H22" s="447">
        <v>11453.664000000001</v>
      </c>
      <c r="I22" s="447">
        <v>232</v>
      </c>
      <c r="J22" s="447">
        <v>74781.391000000003</v>
      </c>
      <c r="K22" s="447">
        <v>26</v>
      </c>
      <c r="L22" s="447">
        <v>64412.160000000003</v>
      </c>
      <c r="M22" s="447">
        <f t="shared" si="0"/>
        <v>539</v>
      </c>
      <c r="N22" s="447">
        <f t="shared" si="1"/>
        <v>150647.21500000003</v>
      </c>
      <c r="O22" s="473"/>
      <c r="P22" s="448">
        <v>18</v>
      </c>
      <c r="Q22" s="448">
        <v>23162.1</v>
      </c>
      <c r="R22" s="473"/>
      <c r="S22" s="246"/>
      <c r="T22" s="246"/>
      <c r="U22" s="473"/>
      <c r="V22" s="449">
        <f t="shared" si="4"/>
        <v>6503</v>
      </c>
      <c r="W22" s="449">
        <f t="shared" si="5"/>
        <v>220354.50100000002</v>
      </c>
      <c r="Y22" s="475">
        <v>6503</v>
      </c>
      <c r="Z22" s="475">
        <v>220354.50100000002</v>
      </c>
      <c r="AB22" s="450">
        <f t="shared" si="2"/>
        <v>0</v>
      </c>
      <c r="AC22" s="451">
        <f t="shared" si="3"/>
        <v>0</v>
      </c>
    </row>
    <row r="23" spans="1:29" s="20" customFormat="1" ht="14.4" x14ac:dyDescent="0.25">
      <c r="A23" s="123"/>
      <c r="B23" s="442">
        <v>2014</v>
      </c>
      <c r="C23" s="473"/>
      <c r="D23" s="448">
        <v>6825</v>
      </c>
      <c r="E23" s="474">
        <v>54731.644</v>
      </c>
      <c r="F23" s="473"/>
      <c r="G23" s="447">
        <v>117</v>
      </c>
      <c r="H23" s="447">
        <v>4343.174</v>
      </c>
      <c r="I23" s="447">
        <v>104</v>
      </c>
      <c r="J23" s="447">
        <v>36123.718000000001</v>
      </c>
      <c r="K23" s="447">
        <v>10</v>
      </c>
      <c r="L23" s="447">
        <v>45163.02</v>
      </c>
      <c r="M23" s="447">
        <f t="shared" si="0"/>
        <v>231</v>
      </c>
      <c r="N23" s="447">
        <f t="shared" si="1"/>
        <v>85629.911999999997</v>
      </c>
      <c r="O23" s="473"/>
      <c r="P23" s="448">
        <v>8</v>
      </c>
      <c r="Q23" s="448">
        <v>63370.64</v>
      </c>
      <c r="R23" s="473"/>
      <c r="S23" s="246"/>
      <c r="T23" s="246"/>
      <c r="U23" s="473"/>
      <c r="V23" s="449">
        <f t="shared" si="4"/>
        <v>7064</v>
      </c>
      <c r="W23" s="449">
        <f t="shared" si="5"/>
        <v>203732.196</v>
      </c>
      <c r="Y23" s="475">
        <v>7064</v>
      </c>
      <c r="Z23" s="475">
        <v>203732.196</v>
      </c>
      <c r="AB23" s="450">
        <f t="shared" si="2"/>
        <v>0</v>
      </c>
      <c r="AC23" s="451">
        <f t="shared" si="3"/>
        <v>0</v>
      </c>
    </row>
    <row r="24" spans="1:29" s="306" customFormat="1" ht="14.4" x14ac:dyDescent="0.25">
      <c r="A24" s="305">
        <v>42005</v>
      </c>
      <c r="B24" s="477">
        <v>2015</v>
      </c>
      <c r="C24" s="443"/>
      <c r="D24" s="444">
        <v>12886</v>
      </c>
      <c r="E24" s="445">
        <v>101916.82</v>
      </c>
      <c r="F24" s="443"/>
      <c r="G24" s="446">
        <v>110</v>
      </c>
      <c r="H24" s="445">
        <v>3689.21</v>
      </c>
      <c r="I24" s="446">
        <v>86</v>
      </c>
      <c r="J24" s="445">
        <v>27254.1</v>
      </c>
      <c r="K24" s="446">
        <v>7</v>
      </c>
      <c r="L24" s="445">
        <v>21629.63</v>
      </c>
      <c r="M24" s="447">
        <f t="shared" si="0"/>
        <v>203</v>
      </c>
      <c r="N24" s="447">
        <f t="shared" si="1"/>
        <v>52572.94</v>
      </c>
      <c r="O24" s="443"/>
      <c r="P24" s="446">
        <v>8</v>
      </c>
      <c r="Q24" s="445">
        <v>41683.64</v>
      </c>
      <c r="R24" s="443"/>
      <c r="S24" s="246"/>
      <c r="T24" s="246"/>
      <c r="U24" s="443"/>
      <c r="V24" s="449">
        <f t="shared" si="4"/>
        <v>13097</v>
      </c>
      <c r="W24" s="449">
        <f t="shared" si="5"/>
        <v>196173.40000000002</v>
      </c>
      <c r="X24" s="396"/>
      <c r="Y24" s="475">
        <v>13097</v>
      </c>
      <c r="Z24" s="475">
        <v>196173.40000000002</v>
      </c>
      <c r="AB24" s="480">
        <f t="shared" si="2"/>
        <v>0</v>
      </c>
      <c r="AC24" s="481">
        <f t="shared" si="3"/>
        <v>0</v>
      </c>
    </row>
    <row r="25" spans="1:29" s="6" customFormat="1" ht="14.4" x14ac:dyDescent="0.25">
      <c r="A25" s="124">
        <v>42370</v>
      </c>
      <c r="B25" s="477">
        <v>2016</v>
      </c>
      <c r="C25" s="443"/>
      <c r="D25" s="444">
        <v>21909</v>
      </c>
      <c r="E25" s="445">
        <v>180251.76</v>
      </c>
      <c r="F25" s="443"/>
      <c r="G25" s="446">
        <v>211</v>
      </c>
      <c r="H25" s="445">
        <v>6519.27</v>
      </c>
      <c r="I25" s="446">
        <v>123</v>
      </c>
      <c r="J25" s="445">
        <v>42752.5</v>
      </c>
      <c r="K25" s="446">
        <v>18</v>
      </c>
      <c r="L25" s="445">
        <v>42479.69</v>
      </c>
      <c r="M25" s="447">
        <f t="shared" si="0"/>
        <v>352</v>
      </c>
      <c r="N25" s="447">
        <f t="shared" si="1"/>
        <v>91751.46</v>
      </c>
      <c r="O25" s="443"/>
      <c r="P25" s="446">
        <v>22</v>
      </c>
      <c r="Q25" s="445">
        <v>136223.31</v>
      </c>
      <c r="R25" s="443"/>
      <c r="S25" s="246"/>
      <c r="T25" s="246"/>
      <c r="U25" s="443"/>
      <c r="V25" s="449">
        <f t="shared" si="4"/>
        <v>22283</v>
      </c>
      <c r="W25" s="449">
        <f t="shared" si="5"/>
        <v>408226.53</v>
      </c>
      <c r="X25" s="20"/>
      <c r="Y25" s="475">
        <v>22283</v>
      </c>
      <c r="Z25" s="475">
        <v>408226.53</v>
      </c>
      <c r="AB25" s="450">
        <f t="shared" si="2"/>
        <v>0</v>
      </c>
      <c r="AC25" s="451">
        <f t="shared" si="3"/>
        <v>0</v>
      </c>
    </row>
    <row r="26" spans="1:29" s="6" customFormat="1" ht="14.4" x14ac:dyDescent="0.25">
      <c r="A26" s="124">
        <v>42736</v>
      </c>
      <c r="B26" s="442">
        <v>2017</v>
      </c>
      <c r="C26" s="443"/>
      <c r="D26" s="444">
        <v>18560</v>
      </c>
      <c r="E26" s="445">
        <v>158934.23499999999</v>
      </c>
      <c r="F26" s="443"/>
      <c r="G26" s="446">
        <v>282</v>
      </c>
      <c r="H26" s="445">
        <v>9749.65</v>
      </c>
      <c r="I26" s="446">
        <v>174</v>
      </c>
      <c r="J26" s="445">
        <v>65123.59</v>
      </c>
      <c r="K26" s="446">
        <v>22</v>
      </c>
      <c r="L26" s="445">
        <v>57718.49</v>
      </c>
      <c r="M26" s="447">
        <f t="shared" si="0"/>
        <v>478</v>
      </c>
      <c r="N26" s="447">
        <f t="shared" si="1"/>
        <v>132591.72999999998</v>
      </c>
      <c r="O26" s="443"/>
      <c r="P26" s="446">
        <v>8</v>
      </c>
      <c r="Q26" s="445">
        <v>60129.63</v>
      </c>
      <c r="R26" s="443"/>
      <c r="S26" s="246"/>
      <c r="T26" s="246"/>
      <c r="U26" s="443"/>
      <c r="V26" s="449">
        <f t="shared" si="4"/>
        <v>19046</v>
      </c>
      <c r="W26" s="449">
        <f t="shared" si="5"/>
        <v>351655.59499999997</v>
      </c>
      <c r="X26" s="20"/>
      <c r="Y26" s="475">
        <v>19046</v>
      </c>
      <c r="Z26" s="475">
        <v>351655.59499999997</v>
      </c>
      <c r="AB26" s="450">
        <f t="shared" si="2"/>
        <v>0</v>
      </c>
      <c r="AC26" s="451">
        <f t="shared" si="3"/>
        <v>0</v>
      </c>
    </row>
    <row r="27" spans="1:29" s="6" customFormat="1" ht="14.4" x14ac:dyDescent="0.25">
      <c r="A27" s="124">
        <v>42736</v>
      </c>
      <c r="B27" s="442">
        <v>2018</v>
      </c>
      <c r="C27" s="443"/>
      <c r="D27" s="444">
        <v>17184</v>
      </c>
      <c r="E27" s="445">
        <v>149474.98000000001</v>
      </c>
      <c r="F27" s="443"/>
      <c r="G27" s="446">
        <v>329</v>
      </c>
      <c r="H27" s="445">
        <v>10830.27</v>
      </c>
      <c r="I27" s="446">
        <v>203</v>
      </c>
      <c r="J27" s="445">
        <v>70258.75</v>
      </c>
      <c r="K27" s="446">
        <v>26</v>
      </c>
      <c r="L27" s="445">
        <v>56308.67</v>
      </c>
      <c r="M27" s="447">
        <f t="shared" si="0"/>
        <v>558</v>
      </c>
      <c r="N27" s="447">
        <f t="shared" si="1"/>
        <v>137397.69</v>
      </c>
      <c r="O27" s="443"/>
      <c r="P27" s="446">
        <v>4</v>
      </c>
      <c r="Q27" s="445">
        <v>43687.12</v>
      </c>
      <c r="R27" s="443"/>
      <c r="S27" s="246"/>
      <c r="T27" s="246"/>
      <c r="U27" s="443"/>
      <c r="V27" s="449">
        <f t="shared" si="4"/>
        <v>17746</v>
      </c>
      <c r="W27" s="449">
        <f t="shared" si="5"/>
        <v>330559.79000000004</v>
      </c>
      <c r="X27" s="20"/>
      <c r="Y27" s="475">
        <v>17746</v>
      </c>
      <c r="Z27" s="475">
        <v>330559.79000000004</v>
      </c>
      <c r="AB27" s="450">
        <f t="shared" ref="AB27:AC29" si="6">V27-Y27</f>
        <v>0</v>
      </c>
      <c r="AC27" s="451">
        <f t="shared" si="6"/>
        <v>0</v>
      </c>
    </row>
    <row r="28" spans="1:29" s="6" customFormat="1" ht="14.4" x14ac:dyDescent="0.25">
      <c r="A28" s="124">
        <v>42736</v>
      </c>
      <c r="B28" s="477">
        <v>2019</v>
      </c>
      <c r="C28" s="443"/>
      <c r="D28" s="444">
        <v>15864</v>
      </c>
      <c r="E28" s="445">
        <v>144162.88</v>
      </c>
      <c r="F28" s="443"/>
      <c r="G28" s="446">
        <v>332</v>
      </c>
      <c r="H28" s="445">
        <v>11123.16</v>
      </c>
      <c r="I28" s="446">
        <v>212</v>
      </c>
      <c r="J28" s="445">
        <v>79444.31</v>
      </c>
      <c r="K28" s="446">
        <v>40</v>
      </c>
      <c r="L28" s="445">
        <v>137163.85</v>
      </c>
      <c r="M28" s="447">
        <f t="shared" ref="M28:N30" si="7">SUM(G28+I28+K28)</f>
        <v>584</v>
      </c>
      <c r="N28" s="447">
        <f t="shared" si="7"/>
        <v>227731.32</v>
      </c>
      <c r="O28" s="443"/>
      <c r="P28" s="446">
        <v>7</v>
      </c>
      <c r="Q28" s="445">
        <v>77950.13</v>
      </c>
      <c r="R28" s="443"/>
      <c r="S28" s="246"/>
      <c r="T28" s="246"/>
      <c r="U28" s="443"/>
      <c r="V28" s="449">
        <f t="shared" si="4"/>
        <v>16455</v>
      </c>
      <c r="W28" s="449">
        <f t="shared" si="5"/>
        <v>449844.33</v>
      </c>
      <c r="X28" s="20"/>
      <c r="Y28" s="475">
        <v>16455</v>
      </c>
      <c r="Z28" s="475">
        <v>449844.33</v>
      </c>
      <c r="AB28" s="450">
        <f t="shared" si="6"/>
        <v>0</v>
      </c>
      <c r="AC28" s="451">
        <f t="shared" si="6"/>
        <v>0</v>
      </c>
    </row>
    <row r="29" spans="1:29" s="6" customFormat="1" ht="14.4" x14ac:dyDescent="0.25">
      <c r="A29" s="124">
        <v>42736</v>
      </c>
      <c r="B29" s="442">
        <v>2020</v>
      </c>
      <c r="C29" s="443"/>
      <c r="D29" s="444">
        <v>6483</v>
      </c>
      <c r="E29" s="445">
        <v>59375.65</v>
      </c>
      <c r="F29" s="443"/>
      <c r="G29" s="446">
        <v>126</v>
      </c>
      <c r="H29" s="445">
        <v>3950.07</v>
      </c>
      <c r="I29" s="446">
        <v>57</v>
      </c>
      <c r="J29" s="445">
        <v>17747.099999999999</v>
      </c>
      <c r="K29" s="446">
        <v>5</v>
      </c>
      <c r="L29" s="445">
        <v>13813.63</v>
      </c>
      <c r="M29" s="447">
        <f t="shared" si="7"/>
        <v>188</v>
      </c>
      <c r="N29" s="447">
        <f t="shared" si="7"/>
        <v>35510.799999999996</v>
      </c>
      <c r="O29" s="443"/>
      <c r="P29" s="446">
        <v>6</v>
      </c>
      <c r="Q29" s="445">
        <v>45568.26</v>
      </c>
      <c r="R29" s="443"/>
      <c r="S29" s="246"/>
      <c r="T29" s="246"/>
      <c r="U29" s="443"/>
      <c r="V29" s="449">
        <f t="shared" si="4"/>
        <v>6677</v>
      </c>
      <c r="W29" s="449">
        <f t="shared" si="5"/>
        <v>140454.71</v>
      </c>
      <c r="X29" s="20"/>
      <c r="Y29" s="475">
        <v>6677</v>
      </c>
      <c r="Z29" s="475">
        <v>140454.71</v>
      </c>
      <c r="AB29" s="450">
        <f t="shared" si="6"/>
        <v>0</v>
      </c>
      <c r="AC29" s="451">
        <f t="shared" si="6"/>
        <v>0</v>
      </c>
    </row>
    <row r="30" spans="1:29" s="6" customFormat="1" ht="14.4" x14ac:dyDescent="0.25">
      <c r="A30" s="124">
        <v>42736</v>
      </c>
      <c r="B30" s="442">
        <v>2021</v>
      </c>
      <c r="C30" s="443"/>
      <c r="D30" s="444">
        <v>13</v>
      </c>
      <c r="E30" s="445">
        <v>90.28</v>
      </c>
      <c r="F30" s="443"/>
      <c r="G30" s="446">
        <v>0</v>
      </c>
      <c r="H30" s="445">
        <v>0</v>
      </c>
      <c r="I30" s="446">
        <v>1</v>
      </c>
      <c r="J30" s="445">
        <v>192.76</v>
      </c>
      <c r="K30" s="446">
        <v>0</v>
      </c>
      <c r="L30" s="445">
        <v>0</v>
      </c>
      <c r="M30" s="447">
        <f t="shared" si="7"/>
        <v>1</v>
      </c>
      <c r="N30" s="447">
        <f t="shared" si="7"/>
        <v>192.76</v>
      </c>
      <c r="O30" s="443"/>
      <c r="P30" s="446">
        <v>0</v>
      </c>
      <c r="Q30" s="445">
        <v>0</v>
      </c>
      <c r="R30" s="443"/>
      <c r="S30" s="246"/>
      <c r="T30" s="246"/>
      <c r="U30" s="443"/>
      <c r="V30" s="449">
        <f t="shared" ref="V30" si="8">SUM(D30+M30+P30+S30)</f>
        <v>14</v>
      </c>
      <c r="W30" s="449">
        <f t="shared" ref="W30" si="9">SUM(E30+N30+Q30+T30)</f>
        <v>283.03999999999996</v>
      </c>
      <c r="X30" s="20"/>
      <c r="Y30" s="404">
        <v>13</v>
      </c>
      <c r="Z30" s="404">
        <v>276.65999999999997</v>
      </c>
      <c r="AB30" s="450">
        <f t="shared" ref="AB30" si="10">V30-Y30</f>
        <v>1</v>
      </c>
      <c r="AC30" s="451">
        <f t="shared" ref="AC30" si="11">W30-Z30</f>
        <v>6.3799999999999955</v>
      </c>
    </row>
    <row r="31" spans="1:29" s="306" customFormat="1" ht="5.4" customHeight="1" x14ac:dyDescent="0.25">
      <c r="A31" s="305"/>
      <c r="B31" s="21"/>
      <c r="C31" s="291"/>
      <c r="D31" s="291"/>
      <c r="E31" s="291"/>
      <c r="F31" s="291"/>
      <c r="G31" s="291"/>
      <c r="H31" s="291"/>
      <c r="I31" s="291"/>
      <c r="J31" s="291"/>
      <c r="K31" s="291"/>
      <c r="L31" s="291"/>
      <c r="M31" s="291"/>
      <c r="N31" s="291"/>
      <c r="O31" s="291"/>
      <c r="P31" s="291"/>
      <c r="Q31" s="291"/>
      <c r="R31" s="291"/>
      <c r="S31" s="291"/>
      <c r="T31" s="291"/>
      <c r="U31" s="291"/>
      <c r="V31" s="291"/>
      <c r="W31" s="291"/>
      <c r="X31" s="396"/>
      <c r="Y31" s="83"/>
      <c r="Z31" s="83"/>
      <c r="AB31" s="291"/>
      <c r="AC31" s="291"/>
    </row>
    <row r="32" spans="1:29" s="282" customFormat="1" ht="14.4" x14ac:dyDescent="0.25">
      <c r="A32" s="452"/>
      <c r="B32" s="482" t="s">
        <v>326</v>
      </c>
      <c r="C32" s="281"/>
      <c r="D32" s="483">
        <f>SUM(D9:D30)</f>
        <v>122100</v>
      </c>
      <c r="E32" s="483">
        <f>SUM(E9:E30)</f>
        <v>1022960.111</v>
      </c>
      <c r="F32" s="281"/>
      <c r="G32" s="484">
        <f t="shared" ref="G32:L32" si="12">SUM(G9:G30)</f>
        <v>4384</v>
      </c>
      <c r="H32" s="484">
        <f t="shared" si="12"/>
        <v>140274.30000000002</v>
      </c>
      <c r="I32" s="484">
        <f t="shared" si="12"/>
        <v>2426</v>
      </c>
      <c r="J32" s="484">
        <f t="shared" si="12"/>
        <v>780096.87799999991</v>
      </c>
      <c r="K32" s="484">
        <f t="shared" si="12"/>
        <v>275</v>
      </c>
      <c r="L32" s="484">
        <f t="shared" si="12"/>
        <v>674273.94400000002</v>
      </c>
      <c r="M32" s="483">
        <f>SUM(M9:M30)</f>
        <v>7085</v>
      </c>
      <c r="N32" s="483">
        <f>SUM(N9:N30)</f>
        <v>1594645.122</v>
      </c>
      <c r="O32" s="281"/>
      <c r="P32" s="483">
        <f t="shared" ref="P32:Q32" si="13">SUM(P9:P30)</f>
        <v>179</v>
      </c>
      <c r="Q32" s="483">
        <f t="shared" si="13"/>
        <v>714745.48499999999</v>
      </c>
      <c r="R32" s="281"/>
      <c r="S32" s="485"/>
      <c r="T32" s="485"/>
      <c r="U32" s="281"/>
      <c r="V32" s="483">
        <f t="shared" ref="V32:W32" si="14">SUM(V9:V30)</f>
        <v>129364</v>
      </c>
      <c r="W32" s="483">
        <f t="shared" si="14"/>
        <v>3332350.7180000003</v>
      </c>
      <c r="X32" s="24"/>
      <c r="Y32" s="484">
        <f t="shared" ref="Y32:Z32" si="15">SUM(Y9:Y30)</f>
        <v>129365</v>
      </c>
      <c r="Z32" s="484">
        <f t="shared" si="15"/>
        <v>3333010.5440000002</v>
      </c>
      <c r="AB32" s="484">
        <f t="shared" ref="AB32:AC32" si="16">SUM(AB9:AB30)</f>
        <v>-1</v>
      </c>
      <c r="AC32" s="484">
        <f t="shared" si="16"/>
        <v>-659.82600000000559</v>
      </c>
    </row>
    <row r="33" spans="1:29" s="306" customFormat="1" x14ac:dyDescent="0.25">
      <c r="A33" s="305"/>
      <c r="B33" s="21"/>
      <c r="C33" s="291"/>
      <c r="D33" s="291"/>
      <c r="E33" s="324"/>
      <c r="F33" s="291"/>
      <c r="G33" s="324"/>
      <c r="H33" s="291"/>
      <c r="I33" s="291"/>
      <c r="J33" s="291"/>
      <c r="K33" s="291"/>
      <c r="L33" s="291"/>
      <c r="M33" s="291"/>
      <c r="N33" s="291"/>
      <c r="O33" s="291"/>
      <c r="P33" s="291"/>
      <c r="Q33" s="291"/>
      <c r="R33" s="291"/>
      <c r="S33" s="291"/>
      <c r="T33" s="291"/>
      <c r="U33" s="291"/>
      <c r="V33" s="291"/>
      <c r="W33" s="291"/>
      <c r="Y33" s="370"/>
      <c r="Z33" s="370"/>
      <c r="AB33" s="291"/>
      <c r="AC33" s="291"/>
    </row>
    <row r="34" spans="1:29" s="6" customFormat="1" x14ac:dyDescent="0.25">
      <c r="A34" s="124"/>
      <c r="B34" s="486" t="s">
        <v>327</v>
      </c>
      <c r="C34" s="291"/>
      <c r="D34" s="291"/>
      <c r="E34" s="321"/>
      <c r="F34" s="291"/>
      <c r="G34" s="291"/>
      <c r="H34" s="291"/>
      <c r="I34" s="291"/>
      <c r="J34" s="291"/>
      <c r="K34" s="291"/>
      <c r="L34" s="291"/>
      <c r="M34" s="291"/>
      <c r="N34" s="291"/>
      <c r="O34" s="291"/>
      <c r="P34" s="291"/>
      <c r="Q34" s="291"/>
      <c r="R34" s="291"/>
      <c r="S34" s="291"/>
      <c r="T34" s="291"/>
      <c r="U34" s="291"/>
      <c r="V34" s="291"/>
      <c r="W34" s="291"/>
      <c r="X34" s="203"/>
      <c r="Y34" s="370"/>
      <c r="Z34" s="370"/>
      <c r="AA34" s="203"/>
      <c r="AB34" s="291"/>
      <c r="AC34" s="291"/>
    </row>
    <row r="35" spans="1:29" s="6" customFormat="1" ht="14.4" x14ac:dyDescent="0.25">
      <c r="A35" s="124"/>
      <c r="B35" s="206">
        <v>2015</v>
      </c>
      <c r="C35" s="473"/>
      <c r="D35" s="448">
        <v>0</v>
      </c>
      <c r="E35" s="448">
        <v>0</v>
      </c>
      <c r="F35" s="473">
        <v>0</v>
      </c>
      <c r="G35" s="448">
        <v>0</v>
      </c>
      <c r="H35" s="448">
        <v>0</v>
      </c>
      <c r="I35" s="448">
        <v>0</v>
      </c>
      <c r="J35" s="448">
        <v>0</v>
      </c>
      <c r="K35" s="448">
        <v>0</v>
      </c>
      <c r="L35" s="448">
        <v>0</v>
      </c>
      <c r="M35" s="447">
        <f t="shared" ref="M35" si="17">SUM(G35+I35+K35)</f>
        <v>0</v>
      </c>
      <c r="N35" s="447">
        <f t="shared" ref="N35" si="18">SUM(H35+J35+L35)</f>
        <v>0</v>
      </c>
      <c r="O35" s="473"/>
      <c r="P35" s="448">
        <v>0</v>
      </c>
      <c r="Q35" s="448">
        <v>0</v>
      </c>
      <c r="R35" s="473"/>
      <c r="S35" s="448">
        <v>0</v>
      </c>
      <c r="T35" s="448">
        <v>0</v>
      </c>
      <c r="U35" s="473"/>
      <c r="V35" s="401">
        <f t="shared" ref="V35:V38" si="19">SUM(D35+M35+P35+S35)</f>
        <v>0</v>
      </c>
      <c r="W35" s="401">
        <f t="shared" ref="W35:W38" si="20">SUM(E35+N35+Q35+T35)</f>
        <v>0</v>
      </c>
      <c r="X35" s="487"/>
      <c r="Y35" s="307">
        <v>0</v>
      </c>
      <c r="Z35" s="307">
        <v>0</v>
      </c>
      <c r="AA35" s="487"/>
      <c r="AB35" s="450">
        <f t="shared" ref="AB35:AB38" si="21">V35-Y35</f>
        <v>0</v>
      </c>
      <c r="AC35" s="476">
        <f t="shared" ref="AC35:AC38" si="22">W35-Z35</f>
        <v>0</v>
      </c>
    </row>
    <row r="36" spans="1:29" s="6" customFormat="1" ht="14.4" x14ac:dyDescent="0.25">
      <c r="A36" s="124"/>
      <c r="B36" s="206">
        <v>2016</v>
      </c>
      <c r="C36" s="473"/>
      <c r="D36" s="448">
        <v>6</v>
      </c>
      <c r="E36" s="448">
        <v>45.16</v>
      </c>
      <c r="F36" s="473">
        <v>0</v>
      </c>
      <c r="G36" s="448">
        <v>0</v>
      </c>
      <c r="H36" s="448">
        <v>0</v>
      </c>
      <c r="I36" s="448">
        <v>0</v>
      </c>
      <c r="J36" s="448">
        <v>0</v>
      </c>
      <c r="K36" s="448">
        <v>0</v>
      </c>
      <c r="L36" s="448">
        <v>0</v>
      </c>
      <c r="M36" s="447">
        <f t="shared" ref="M36:M39" si="23">SUM(G36+I36+K36)</f>
        <v>0</v>
      </c>
      <c r="N36" s="447">
        <f t="shared" ref="N36:N39" si="24">SUM(H36+J36+L36)</f>
        <v>0</v>
      </c>
      <c r="O36" s="473"/>
      <c r="P36" s="448">
        <v>0</v>
      </c>
      <c r="Q36" s="448">
        <v>0</v>
      </c>
      <c r="R36" s="473"/>
      <c r="S36" s="448">
        <v>0</v>
      </c>
      <c r="T36" s="448">
        <v>0</v>
      </c>
      <c r="U36" s="473"/>
      <c r="V36" s="401">
        <f t="shared" si="19"/>
        <v>6</v>
      </c>
      <c r="W36" s="401">
        <f t="shared" si="20"/>
        <v>45.16</v>
      </c>
      <c r="X36" s="487"/>
      <c r="Y36" s="307">
        <v>6</v>
      </c>
      <c r="Z36" s="307">
        <v>45.16</v>
      </c>
      <c r="AA36" s="487"/>
      <c r="AB36" s="450">
        <f t="shared" si="21"/>
        <v>0</v>
      </c>
      <c r="AC36" s="476">
        <f t="shared" si="22"/>
        <v>0</v>
      </c>
    </row>
    <row r="37" spans="1:29" s="6" customFormat="1" ht="14.4" x14ac:dyDescent="0.25">
      <c r="A37" s="124"/>
      <c r="B37" s="206">
        <v>2017</v>
      </c>
      <c r="C37" s="473">
        <v>5</v>
      </c>
      <c r="D37" s="448">
        <v>5</v>
      </c>
      <c r="E37" s="448">
        <v>67.989999999999995</v>
      </c>
      <c r="F37" s="473">
        <v>0</v>
      </c>
      <c r="G37" s="448">
        <v>0</v>
      </c>
      <c r="H37" s="448">
        <v>0</v>
      </c>
      <c r="I37" s="448">
        <v>0</v>
      </c>
      <c r="J37" s="448">
        <v>0</v>
      </c>
      <c r="K37" s="448">
        <v>0</v>
      </c>
      <c r="L37" s="448">
        <v>0</v>
      </c>
      <c r="M37" s="447">
        <f t="shared" si="23"/>
        <v>0</v>
      </c>
      <c r="N37" s="447">
        <f t="shared" si="24"/>
        <v>0</v>
      </c>
      <c r="O37" s="473"/>
      <c r="P37" s="448">
        <v>0</v>
      </c>
      <c r="Q37" s="448">
        <v>0</v>
      </c>
      <c r="R37" s="473"/>
      <c r="S37" s="448">
        <v>0</v>
      </c>
      <c r="T37" s="448">
        <v>0</v>
      </c>
      <c r="U37" s="473"/>
      <c r="V37" s="401">
        <f t="shared" si="19"/>
        <v>5</v>
      </c>
      <c r="W37" s="401">
        <f t="shared" si="20"/>
        <v>67.989999999999995</v>
      </c>
      <c r="X37" s="487"/>
      <c r="Y37" s="307">
        <v>5</v>
      </c>
      <c r="Z37" s="307">
        <v>67.989999999999995</v>
      </c>
      <c r="AA37" s="487"/>
      <c r="AB37" s="450">
        <f t="shared" si="21"/>
        <v>0</v>
      </c>
      <c r="AC37" s="476">
        <f t="shared" si="22"/>
        <v>0</v>
      </c>
    </row>
    <row r="38" spans="1:29" s="6" customFormat="1" ht="14.4" x14ac:dyDescent="0.25">
      <c r="A38" s="124"/>
      <c r="B38" s="206">
        <v>2018</v>
      </c>
      <c r="C38" s="473"/>
      <c r="D38" s="448">
        <v>72</v>
      </c>
      <c r="E38" s="448">
        <v>919.84</v>
      </c>
      <c r="F38" s="473">
        <v>0</v>
      </c>
      <c r="G38" s="448">
        <v>0</v>
      </c>
      <c r="H38" s="448">
        <v>0</v>
      </c>
      <c r="I38" s="448">
        <v>0</v>
      </c>
      <c r="J38" s="448">
        <v>0</v>
      </c>
      <c r="K38" s="448">
        <v>0</v>
      </c>
      <c r="L38" s="448">
        <v>0</v>
      </c>
      <c r="M38" s="447">
        <f t="shared" si="23"/>
        <v>0</v>
      </c>
      <c r="N38" s="447">
        <f t="shared" si="24"/>
        <v>0</v>
      </c>
      <c r="O38" s="473"/>
      <c r="P38" s="448">
        <v>1</v>
      </c>
      <c r="Q38" s="448">
        <v>232.56</v>
      </c>
      <c r="R38" s="473"/>
      <c r="S38" s="448">
        <v>0</v>
      </c>
      <c r="T38" s="448">
        <v>0</v>
      </c>
      <c r="U38" s="473"/>
      <c r="V38" s="401">
        <f t="shared" si="19"/>
        <v>73</v>
      </c>
      <c r="W38" s="401">
        <f t="shared" si="20"/>
        <v>1152.4000000000001</v>
      </c>
      <c r="X38" s="487"/>
      <c r="Y38" s="307">
        <v>73</v>
      </c>
      <c r="Z38" s="307">
        <v>1152.4000000000001</v>
      </c>
      <c r="AA38" s="487"/>
      <c r="AB38" s="450">
        <f t="shared" si="21"/>
        <v>0</v>
      </c>
      <c r="AC38" s="476">
        <f t="shared" si="22"/>
        <v>0</v>
      </c>
    </row>
    <row r="39" spans="1:29" s="6" customFormat="1" ht="14.4" x14ac:dyDescent="0.25">
      <c r="A39" s="124"/>
      <c r="B39" s="206">
        <v>2019</v>
      </c>
      <c r="C39" s="473"/>
      <c r="D39" s="448">
        <v>31</v>
      </c>
      <c r="E39" s="448">
        <v>283.51</v>
      </c>
      <c r="F39" s="473">
        <v>0</v>
      </c>
      <c r="G39" s="448">
        <v>1</v>
      </c>
      <c r="H39" s="448">
        <v>23.79</v>
      </c>
      <c r="I39" s="448">
        <v>7</v>
      </c>
      <c r="J39" s="448">
        <v>2918.39</v>
      </c>
      <c r="K39" s="448">
        <v>0</v>
      </c>
      <c r="L39" s="448">
        <v>0</v>
      </c>
      <c r="M39" s="447">
        <f t="shared" si="23"/>
        <v>8</v>
      </c>
      <c r="N39" s="447">
        <f t="shared" si="24"/>
        <v>2942.18</v>
      </c>
      <c r="O39" s="473"/>
      <c r="P39" s="448">
        <v>0</v>
      </c>
      <c r="Q39" s="448">
        <v>0</v>
      </c>
      <c r="R39" s="473"/>
      <c r="S39" s="448">
        <v>0</v>
      </c>
      <c r="T39" s="448">
        <v>0</v>
      </c>
      <c r="U39" s="473"/>
      <c r="V39" s="401">
        <f>SUM(D39+M39+P39+S39)</f>
        <v>39</v>
      </c>
      <c r="W39" s="401">
        <f>SUM(E39+N39+Q39+T39)</f>
        <v>3225.6899999999996</v>
      </c>
      <c r="X39" s="487"/>
      <c r="Y39" s="307">
        <v>39</v>
      </c>
      <c r="Z39" s="307">
        <v>3225.6899999999996</v>
      </c>
      <c r="AA39" s="487"/>
      <c r="AB39" s="450">
        <f>V39-Y39</f>
        <v>0</v>
      </c>
      <c r="AC39" s="476">
        <f>W39-Z39</f>
        <v>0</v>
      </c>
    </row>
    <row r="40" spans="1:29" s="6" customFormat="1" x14ac:dyDescent="0.25">
      <c r="A40" s="124"/>
      <c r="B40" s="206">
        <v>2020</v>
      </c>
      <c r="C40" s="473"/>
      <c r="D40" s="448">
        <v>7421</v>
      </c>
      <c r="E40" s="448">
        <v>64217.62</v>
      </c>
      <c r="F40" s="473"/>
      <c r="G40" s="448">
        <v>155</v>
      </c>
      <c r="H40" s="448">
        <v>5067.3</v>
      </c>
      <c r="I40" s="448">
        <v>129</v>
      </c>
      <c r="J40" s="448">
        <v>48857.43</v>
      </c>
      <c r="K40" s="448">
        <v>17</v>
      </c>
      <c r="L40" s="448">
        <v>43007.12</v>
      </c>
      <c r="M40" s="447">
        <f>SUM(G40+I40+K40)</f>
        <v>301</v>
      </c>
      <c r="N40" s="447">
        <f>SUM(H40+J40+L40)</f>
        <v>96931.85</v>
      </c>
      <c r="O40" s="473"/>
      <c r="P40" s="448">
        <v>4</v>
      </c>
      <c r="Q40" s="448">
        <v>21016.080000000002</v>
      </c>
      <c r="R40" s="473"/>
      <c r="S40" s="448">
        <v>0</v>
      </c>
      <c r="T40" s="448">
        <v>0</v>
      </c>
      <c r="U40" s="473"/>
      <c r="V40" s="401">
        <f>SUM(D40+M40+P40+S40)</f>
        <v>7726</v>
      </c>
      <c r="W40" s="401">
        <f>SUM(E40+N40+Q40+T40)</f>
        <v>182165.55</v>
      </c>
      <c r="X40" s="487"/>
      <c r="Y40" s="347">
        <v>7687</v>
      </c>
      <c r="Z40" s="334">
        <v>180996.21000000002</v>
      </c>
      <c r="AA40" s="487"/>
      <c r="AB40" s="450">
        <f>V40-Y40</f>
        <v>39</v>
      </c>
      <c r="AC40" s="476">
        <f>W40-Z40</f>
        <v>1169.3399999999674</v>
      </c>
    </row>
    <row r="41" spans="1:29" s="6" customFormat="1" ht="14.4" x14ac:dyDescent="0.25">
      <c r="A41" s="124">
        <v>42736</v>
      </c>
      <c r="B41" s="442">
        <v>2021</v>
      </c>
      <c r="C41" s="443"/>
      <c r="D41" s="444">
        <v>8320</v>
      </c>
      <c r="E41" s="445">
        <v>75079.56</v>
      </c>
      <c r="F41" s="443"/>
      <c r="G41" s="446">
        <v>136</v>
      </c>
      <c r="H41" s="445">
        <v>5058.16</v>
      </c>
      <c r="I41" s="446">
        <v>96</v>
      </c>
      <c r="J41" s="445">
        <v>27862.28</v>
      </c>
      <c r="K41" s="446">
        <v>12</v>
      </c>
      <c r="L41" s="445">
        <v>22722.21</v>
      </c>
      <c r="M41" s="447">
        <f>SUM(G41+I41+K41)</f>
        <v>244</v>
      </c>
      <c r="N41" s="447">
        <f>SUM(H41+J41+L41)</f>
        <v>55642.65</v>
      </c>
      <c r="O41" s="443"/>
      <c r="P41" s="446">
        <v>1</v>
      </c>
      <c r="Q41" s="445">
        <v>27420.38</v>
      </c>
      <c r="R41" s="443"/>
      <c r="S41" s="448">
        <v>9</v>
      </c>
      <c r="T41" s="448">
        <v>20308.98</v>
      </c>
      <c r="U41" s="443"/>
      <c r="V41" s="449">
        <f t="shared" ref="V41" si="25">SUM(D41+M41+P41+S41)</f>
        <v>8574</v>
      </c>
      <c r="W41" s="449">
        <f t="shared" ref="W41" si="26">SUM(E41+N41+Q41+T41)</f>
        <v>178451.57</v>
      </c>
      <c r="X41" s="20"/>
      <c r="Y41" s="307">
        <v>7494</v>
      </c>
      <c r="Z41" s="307">
        <v>155006.17000000001</v>
      </c>
      <c r="AB41" s="450">
        <f t="shared" ref="AB41" si="27">V41-Y41</f>
        <v>1080</v>
      </c>
      <c r="AC41" s="451">
        <f t="shared" ref="AC41" si="28">W41-Z41</f>
        <v>23445.399999999994</v>
      </c>
    </row>
    <row r="42" spans="1:29" s="306" customFormat="1" ht="5.4" customHeight="1" x14ac:dyDescent="0.25">
      <c r="A42" s="305"/>
      <c r="B42" s="21"/>
      <c r="C42" s="291"/>
      <c r="D42" s="291"/>
      <c r="E42" s="291"/>
      <c r="F42" s="291"/>
      <c r="G42" s="291"/>
      <c r="H42" s="291"/>
      <c r="I42" s="291"/>
      <c r="J42" s="291"/>
      <c r="K42" s="291"/>
      <c r="L42" s="291"/>
      <c r="M42" s="291"/>
      <c r="N42" s="291"/>
      <c r="O42" s="291"/>
      <c r="P42" s="291"/>
      <c r="Q42" s="291"/>
      <c r="R42" s="291"/>
      <c r="S42" s="291"/>
      <c r="T42" s="291"/>
      <c r="U42" s="291"/>
      <c r="V42" s="291"/>
      <c r="W42" s="291"/>
      <c r="X42" s="396"/>
      <c r="Y42" s="83"/>
      <c r="Z42" s="83"/>
      <c r="AB42" s="291"/>
      <c r="AC42" s="291"/>
    </row>
    <row r="43" spans="1:29" s="282" customFormat="1" x14ac:dyDescent="0.25">
      <c r="A43" s="452"/>
      <c r="B43" s="482" t="s">
        <v>328</v>
      </c>
      <c r="C43" s="281"/>
      <c r="D43" s="483">
        <f>SUM(D35:D41)</f>
        <v>15855</v>
      </c>
      <c r="E43" s="483">
        <f>SUM(E35:E41)</f>
        <v>140613.68</v>
      </c>
      <c r="F43" s="281"/>
      <c r="G43" s="484">
        <f t="shared" ref="G43:L43" si="29">SUM(G35:G41)</f>
        <v>292</v>
      </c>
      <c r="H43" s="484">
        <f t="shared" si="29"/>
        <v>10149.25</v>
      </c>
      <c r="I43" s="484">
        <f t="shared" si="29"/>
        <v>232</v>
      </c>
      <c r="J43" s="484">
        <f t="shared" si="29"/>
        <v>79638.100000000006</v>
      </c>
      <c r="K43" s="484">
        <f t="shared" si="29"/>
        <v>29</v>
      </c>
      <c r="L43" s="484">
        <f t="shared" si="29"/>
        <v>65729.33</v>
      </c>
      <c r="M43" s="483">
        <f>SUM(M35:M41)</f>
        <v>553</v>
      </c>
      <c r="N43" s="483">
        <f>SUM(N35:N41)</f>
        <v>155516.68</v>
      </c>
      <c r="O43" s="281"/>
      <c r="P43" s="483">
        <f t="shared" ref="P43:Q43" si="30">SUM(P35:P41)</f>
        <v>6</v>
      </c>
      <c r="Q43" s="483">
        <f t="shared" si="30"/>
        <v>48669.020000000004</v>
      </c>
      <c r="R43" s="281"/>
      <c r="S43" s="483">
        <f t="shared" ref="S43:T43" si="31">SUM(S35:S41)</f>
        <v>9</v>
      </c>
      <c r="T43" s="483">
        <f t="shared" si="31"/>
        <v>20308.98</v>
      </c>
      <c r="U43" s="281"/>
      <c r="V43" s="483">
        <f t="shared" ref="V43:W43" si="32">SUM(V35:V41)</f>
        <v>16423</v>
      </c>
      <c r="W43" s="483">
        <f t="shared" si="32"/>
        <v>365108.36</v>
      </c>
      <c r="Y43" s="483">
        <f t="shared" ref="Y43:Z43" si="33">SUM(Y35:Y41)</f>
        <v>15304</v>
      </c>
      <c r="Z43" s="483">
        <f t="shared" si="33"/>
        <v>340493.62</v>
      </c>
      <c r="AB43" s="483">
        <f t="shared" ref="AB43:AC43" si="34">SUM(AB35:AB41)</f>
        <v>1119</v>
      </c>
      <c r="AC43" s="483">
        <f t="shared" si="34"/>
        <v>24614.739999999962</v>
      </c>
    </row>
    <row r="44" spans="1:29" s="306" customFormat="1" x14ac:dyDescent="0.25">
      <c r="A44" s="305"/>
      <c r="B44" s="21"/>
      <c r="C44" s="291"/>
      <c r="D44" s="291"/>
      <c r="E44" s="291"/>
      <c r="F44" s="291"/>
      <c r="G44" s="291"/>
      <c r="H44" s="291"/>
      <c r="I44" s="291"/>
      <c r="J44" s="291"/>
      <c r="K44" s="291"/>
      <c r="L44" s="291"/>
      <c r="M44" s="291"/>
      <c r="N44" s="291"/>
      <c r="O44" s="291"/>
      <c r="P44" s="291"/>
      <c r="Q44" s="291"/>
      <c r="R44" s="291"/>
      <c r="S44" s="291"/>
      <c r="T44" s="291"/>
      <c r="U44" s="291"/>
      <c r="V44" s="291"/>
      <c r="W44" s="291"/>
      <c r="Y44" s="370"/>
      <c r="Z44" s="370"/>
      <c r="AB44" s="291"/>
      <c r="AC44" s="291"/>
    </row>
    <row r="45" spans="1:29" s="6" customFormat="1" ht="14.4" customHeight="1" x14ac:dyDescent="0.25">
      <c r="A45" s="124"/>
      <c r="B45" s="486" t="s">
        <v>354</v>
      </c>
      <c r="C45" s="291"/>
      <c r="D45" s="677" t="s">
        <v>395</v>
      </c>
      <c r="E45" s="676" t="s">
        <v>396</v>
      </c>
      <c r="F45" s="676"/>
      <c r="G45" s="676"/>
      <c r="H45" s="676"/>
      <c r="I45" s="676"/>
      <c r="J45" s="676"/>
      <c r="K45" s="676"/>
      <c r="L45" s="676"/>
      <c r="M45" s="676"/>
      <c r="N45" s="676"/>
      <c r="O45" s="676"/>
      <c r="P45" s="676"/>
      <c r="Q45" s="676"/>
      <c r="R45" s="676"/>
      <c r="S45" s="676"/>
      <c r="T45" s="676"/>
      <c r="U45" s="676"/>
      <c r="V45" s="676"/>
      <c r="W45" s="676"/>
      <c r="X45" s="676"/>
      <c r="Y45" s="676"/>
      <c r="Z45" s="676"/>
      <c r="AA45" s="203"/>
      <c r="AB45" s="291"/>
      <c r="AC45" s="291"/>
    </row>
    <row r="46" spans="1:29" s="6" customFormat="1" ht="14.4" x14ac:dyDescent="0.25">
      <c r="A46" s="124">
        <v>42736</v>
      </c>
      <c r="B46" s="442">
        <v>2021</v>
      </c>
      <c r="C46" s="443"/>
      <c r="D46" s="444">
        <v>0</v>
      </c>
      <c r="E46" s="445">
        <v>0</v>
      </c>
      <c r="F46" s="443"/>
      <c r="G46" s="446">
        <v>0</v>
      </c>
      <c r="H46" s="445">
        <v>0</v>
      </c>
      <c r="I46" s="446">
        <v>0</v>
      </c>
      <c r="J46" s="445">
        <v>0</v>
      </c>
      <c r="K46" s="446">
        <v>0</v>
      </c>
      <c r="L46" s="445">
        <v>0</v>
      </c>
      <c r="M46" s="447">
        <f>SUM(G46+I46+K46)</f>
        <v>0</v>
      </c>
      <c r="N46" s="447">
        <f>SUM(H46+J46+L46)</f>
        <v>0</v>
      </c>
      <c r="O46" s="443"/>
      <c r="P46" s="446">
        <v>0</v>
      </c>
      <c r="Q46" s="445">
        <v>0</v>
      </c>
      <c r="R46" s="443"/>
      <c r="S46" s="448">
        <v>0</v>
      </c>
      <c r="T46" s="448">
        <v>0</v>
      </c>
      <c r="U46" s="443"/>
      <c r="V46" s="449">
        <f t="shared" ref="V46" si="35">SUM(D46+M46+P46+S46)</f>
        <v>0</v>
      </c>
      <c r="W46" s="449">
        <f t="shared" ref="W46" si="36">SUM(E46+N46+Q46+T46)</f>
        <v>0</v>
      </c>
      <c r="X46" s="20"/>
      <c r="Y46" s="307">
        <v>0</v>
      </c>
      <c r="Z46" s="307">
        <v>0</v>
      </c>
      <c r="AB46" s="450">
        <f t="shared" ref="AB46" si="37">V46-Y46</f>
        <v>0</v>
      </c>
      <c r="AC46" s="451">
        <f t="shared" ref="AC46" si="38">W46-Z46</f>
        <v>0</v>
      </c>
    </row>
    <row r="47" spans="1:29" s="306" customFormat="1" ht="5.4" customHeight="1" x14ac:dyDescent="0.25">
      <c r="A47" s="305"/>
      <c r="B47" s="21"/>
      <c r="C47" s="291"/>
      <c r="D47" s="291"/>
      <c r="E47" s="291"/>
      <c r="F47" s="291"/>
      <c r="G47" s="291"/>
      <c r="H47" s="291"/>
      <c r="I47" s="291"/>
      <c r="J47" s="291"/>
      <c r="K47" s="291"/>
      <c r="L47" s="291"/>
      <c r="M47" s="291"/>
      <c r="N47" s="291"/>
      <c r="O47" s="291"/>
      <c r="P47" s="291"/>
      <c r="Q47" s="291"/>
      <c r="R47" s="291"/>
      <c r="S47" s="291"/>
      <c r="T47" s="291"/>
      <c r="U47" s="291"/>
      <c r="V47" s="291"/>
      <c r="W47" s="291"/>
      <c r="X47" s="396"/>
      <c r="Y47" s="83"/>
      <c r="Z47" s="83"/>
      <c r="AB47" s="291"/>
      <c r="AC47" s="291"/>
    </row>
    <row r="48" spans="1:29" s="282" customFormat="1" x14ac:dyDescent="0.25">
      <c r="A48" s="452"/>
      <c r="B48" s="482" t="s">
        <v>355</v>
      </c>
      <c r="C48" s="281"/>
      <c r="D48" s="483">
        <f>SUM(D46:D46)</f>
        <v>0</v>
      </c>
      <c r="E48" s="483">
        <f>SUM(E46:E46)</f>
        <v>0</v>
      </c>
      <c r="F48" s="281"/>
      <c r="G48" s="484">
        <f t="shared" ref="G48:N48" si="39">SUM(G46:G46)</f>
        <v>0</v>
      </c>
      <c r="H48" s="484">
        <f t="shared" si="39"/>
        <v>0</v>
      </c>
      <c r="I48" s="484">
        <f t="shared" si="39"/>
        <v>0</v>
      </c>
      <c r="J48" s="484">
        <f t="shared" si="39"/>
        <v>0</v>
      </c>
      <c r="K48" s="484">
        <f t="shared" si="39"/>
        <v>0</v>
      </c>
      <c r="L48" s="484">
        <f t="shared" si="39"/>
        <v>0</v>
      </c>
      <c r="M48" s="483">
        <f t="shared" si="39"/>
        <v>0</v>
      </c>
      <c r="N48" s="483">
        <f t="shared" si="39"/>
        <v>0</v>
      </c>
      <c r="O48" s="281"/>
      <c r="P48" s="483">
        <f>SUM(P46:P46)</f>
        <v>0</v>
      </c>
      <c r="Q48" s="483">
        <f>SUM(Q46:Q46)</f>
        <v>0</v>
      </c>
      <c r="R48" s="281"/>
      <c r="S48" s="483">
        <f>SUM(S46:S46)</f>
        <v>0</v>
      </c>
      <c r="T48" s="483">
        <f>SUM(T46:T46)</f>
        <v>0</v>
      </c>
      <c r="U48" s="281"/>
      <c r="V48" s="483">
        <f>SUM(V46:V46)</f>
        <v>0</v>
      </c>
      <c r="W48" s="483">
        <f>SUM(W46:W46)</f>
        <v>0</v>
      </c>
      <c r="Y48" s="483">
        <f>SUM(Y46:Y46)</f>
        <v>0</v>
      </c>
      <c r="Z48" s="483">
        <f>SUM(Z46:Z46)</f>
        <v>0</v>
      </c>
      <c r="AB48" s="483">
        <f>SUM(AB46:AB46)</f>
        <v>0</v>
      </c>
      <c r="AC48" s="483">
        <f>SUM(AC46:AC46)</f>
        <v>0</v>
      </c>
    </row>
    <row r="49" spans="1:29" s="306" customFormat="1" x14ac:dyDescent="0.25">
      <c r="A49" s="305"/>
      <c r="B49" s="21"/>
      <c r="C49" s="291"/>
      <c r="D49" s="291"/>
      <c r="E49" s="291"/>
      <c r="F49" s="291"/>
      <c r="G49" s="291"/>
      <c r="H49" s="291"/>
      <c r="I49" s="291"/>
      <c r="J49" s="291"/>
      <c r="K49" s="291"/>
      <c r="L49" s="291"/>
      <c r="M49" s="291"/>
      <c r="N49" s="291"/>
      <c r="O49" s="291"/>
      <c r="P49" s="291"/>
      <c r="Q49" s="291"/>
      <c r="R49" s="291"/>
      <c r="S49" s="291"/>
      <c r="T49" s="291"/>
      <c r="U49" s="291"/>
      <c r="V49" s="291"/>
      <c r="W49" s="291"/>
      <c r="Y49" s="370"/>
      <c r="Z49" s="370"/>
      <c r="AB49" s="291"/>
      <c r="AC49" s="291"/>
    </row>
    <row r="50" spans="1:29" s="282" customFormat="1" ht="27.6" x14ac:dyDescent="0.25">
      <c r="A50" s="452"/>
      <c r="B50" s="441" t="s">
        <v>356</v>
      </c>
      <c r="C50" s="281"/>
      <c r="D50" s="488"/>
      <c r="E50" s="488"/>
      <c r="F50" s="281"/>
      <c r="G50" s="488"/>
      <c r="H50" s="488"/>
      <c r="I50" s="488"/>
      <c r="J50" s="488"/>
      <c r="K50" s="488"/>
      <c r="L50" s="488"/>
      <c r="M50" s="488"/>
      <c r="N50" s="488"/>
      <c r="O50" s="281"/>
      <c r="P50" s="488"/>
      <c r="Q50" s="488"/>
      <c r="R50" s="281"/>
      <c r="S50" s="488"/>
      <c r="T50" s="488"/>
      <c r="U50" s="281"/>
      <c r="V50" s="488"/>
      <c r="W50" s="488"/>
      <c r="X50" s="93"/>
      <c r="Y50" s="489"/>
      <c r="Z50" s="489"/>
      <c r="AA50" s="93"/>
      <c r="AB50" s="281"/>
      <c r="AC50" s="281"/>
    </row>
    <row r="51" spans="1:29" s="282" customFormat="1" ht="14.4" x14ac:dyDescent="0.25">
      <c r="A51" s="452"/>
      <c r="B51" s="453" t="s">
        <v>346</v>
      </c>
      <c r="C51" s="281"/>
      <c r="D51" s="454">
        <f>SUM(D9:D23)</f>
        <v>29201</v>
      </c>
      <c r="E51" s="454">
        <f>SUM(E9:E23)</f>
        <v>228753.50600000002</v>
      </c>
      <c r="F51" s="455"/>
      <c r="G51" s="456">
        <f t="shared" ref="G51:L51" si="40">SUM(G9:G23)</f>
        <v>2994</v>
      </c>
      <c r="H51" s="456">
        <f t="shared" si="40"/>
        <v>94412.67</v>
      </c>
      <c r="I51" s="456">
        <f t="shared" si="40"/>
        <v>1570</v>
      </c>
      <c r="J51" s="456">
        <f t="shared" si="40"/>
        <v>477323.76799999998</v>
      </c>
      <c r="K51" s="456">
        <f t="shared" si="40"/>
        <v>157</v>
      </c>
      <c r="L51" s="456">
        <f t="shared" si="40"/>
        <v>345159.98400000005</v>
      </c>
      <c r="M51" s="454">
        <f t="shared" ref="M51:N57" si="41">SUM(G51+I51+K51)</f>
        <v>4721</v>
      </c>
      <c r="N51" s="454">
        <f t="shared" si="41"/>
        <v>916896.42200000002</v>
      </c>
      <c r="O51" s="457"/>
      <c r="P51" s="454">
        <f>SUM(P9:P23)</f>
        <v>124</v>
      </c>
      <c r="Q51" s="454">
        <f>SUM(Q9:Q23)</f>
        <v>309503.39500000002</v>
      </c>
      <c r="R51" s="281"/>
      <c r="S51" s="454">
        <f>SUM(S9:S23)</f>
        <v>0</v>
      </c>
      <c r="T51" s="454">
        <f>SUM(T9:T23)</f>
        <v>0</v>
      </c>
      <c r="U51" s="281"/>
      <c r="V51" s="458">
        <f>SUM(D51+M51+P51+S51)</f>
        <v>34046</v>
      </c>
      <c r="W51" s="458">
        <f>SUM(E51+N51+Q51+T51)</f>
        <v>1455153.3230000001</v>
      </c>
      <c r="X51" s="459"/>
      <c r="Y51" s="460">
        <f>SUM(Y9:Y23)</f>
        <v>34048</v>
      </c>
      <c r="Z51" s="460">
        <f>SUM(Z9:Z23)</f>
        <v>1455819.5289999999</v>
      </c>
      <c r="AA51" s="461"/>
      <c r="AB51" s="462">
        <f t="shared" ref="AB51:AC57" si="42">V51-Y51</f>
        <v>-2</v>
      </c>
      <c r="AC51" s="462">
        <f t="shared" si="42"/>
        <v>-666.20599999977276</v>
      </c>
    </row>
    <row r="52" spans="1:29" s="282" customFormat="1" ht="14.4" x14ac:dyDescent="0.25">
      <c r="A52" s="452"/>
      <c r="B52" s="453">
        <v>2015</v>
      </c>
      <c r="C52" s="281"/>
      <c r="D52" s="454">
        <f t="shared" ref="D52:E57" si="43">SUM(D24+D35)</f>
        <v>12886</v>
      </c>
      <c r="E52" s="454">
        <f t="shared" si="43"/>
        <v>101916.82</v>
      </c>
      <c r="F52" s="455"/>
      <c r="G52" s="456">
        <f t="shared" ref="G52:L57" si="44">SUM(G24+G35)</f>
        <v>110</v>
      </c>
      <c r="H52" s="456">
        <f t="shared" si="44"/>
        <v>3689.21</v>
      </c>
      <c r="I52" s="456">
        <f t="shared" si="44"/>
        <v>86</v>
      </c>
      <c r="J52" s="456">
        <f t="shared" si="44"/>
        <v>27254.1</v>
      </c>
      <c r="K52" s="456">
        <f t="shared" si="44"/>
        <v>7</v>
      </c>
      <c r="L52" s="456">
        <f t="shared" si="44"/>
        <v>21629.63</v>
      </c>
      <c r="M52" s="454">
        <f t="shared" si="41"/>
        <v>203</v>
      </c>
      <c r="N52" s="454">
        <f t="shared" si="41"/>
        <v>52572.94</v>
      </c>
      <c r="O52" s="457"/>
      <c r="P52" s="454">
        <f t="shared" ref="P52:Q57" si="45">SUM(P24+P35)</f>
        <v>8</v>
      </c>
      <c r="Q52" s="454">
        <f t="shared" si="45"/>
        <v>41683.64</v>
      </c>
      <c r="R52" s="281"/>
      <c r="S52" s="454">
        <f t="shared" ref="S52:T57" si="46">SUM(S24+S35)</f>
        <v>0</v>
      </c>
      <c r="T52" s="454">
        <f t="shared" si="46"/>
        <v>0</v>
      </c>
      <c r="U52" s="281"/>
      <c r="V52" s="463">
        <f t="shared" ref="V52:W57" si="47">SUM(V24+V35)</f>
        <v>13097</v>
      </c>
      <c r="W52" s="463">
        <f t="shared" si="47"/>
        <v>196173.40000000002</v>
      </c>
      <c r="X52" s="459"/>
      <c r="Y52" s="460">
        <f t="shared" ref="Y52:Z57" si="48">SUM(Y24+Y35)</f>
        <v>13097</v>
      </c>
      <c r="Z52" s="460">
        <f t="shared" si="48"/>
        <v>196173.40000000002</v>
      </c>
      <c r="AA52" s="461"/>
      <c r="AB52" s="462">
        <f t="shared" si="42"/>
        <v>0</v>
      </c>
      <c r="AC52" s="462">
        <f t="shared" si="42"/>
        <v>0</v>
      </c>
    </row>
    <row r="53" spans="1:29" s="282" customFormat="1" ht="14.4" x14ac:dyDescent="0.25">
      <c r="A53" s="452"/>
      <c r="B53" s="453">
        <v>2016</v>
      </c>
      <c r="C53" s="281"/>
      <c r="D53" s="454">
        <f t="shared" si="43"/>
        <v>21915</v>
      </c>
      <c r="E53" s="454">
        <f t="shared" si="43"/>
        <v>180296.92</v>
      </c>
      <c r="F53" s="455"/>
      <c r="G53" s="456">
        <f t="shared" si="44"/>
        <v>211</v>
      </c>
      <c r="H53" s="456">
        <f t="shared" si="44"/>
        <v>6519.27</v>
      </c>
      <c r="I53" s="456">
        <f t="shared" si="44"/>
        <v>123</v>
      </c>
      <c r="J53" s="456">
        <f t="shared" si="44"/>
        <v>42752.5</v>
      </c>
      <c r="K53" s="456">
        <f t="shared" si="44"/>
        <v>18</v>
      </c>
      <c r="L53" s="456">
        <f t="shared" si="44"/>
        <v>42479.69</v>
      </c>
      <c r="M53" s="454">
        <f t="shared" si="41"/>
        <v>352</v>
      </c>
      <c r="N53" s="454">
        <f t="shared" si="41"/>
        <v>91751.46</v>
      </c>
      <c r="O53" s="457"/>
      <c r="P53" s="454">
        <f t="shared" si="45"/>
        <v>22</v>
      </c>
      <c r="Q53" s="454">
        <f t="shared" si="45"/>
        <v>136223.31</v>
      </c>
      <c r="R53" s="281"/>
      <c r="S53" s="454">
        <f t="shared" si="46"/>
        <v>0</v>
      </c>
      <c r="T53" s="454">
        <f t="shared" si="46"/>
        <v>0</v>
      </c>
      <c r="U53" s="281"/>
      <c r="V53" s="463">
        <f t="shared" si="47"/>
        <v>22289</v>
      </c>
      <c r="W53" s="463">
        <f t="shared" si="47"/>
        <v>408271.69</v>
      </c>
      <c r="X53" s="459"/>
      <c r="Y53" s="460">
        <f t="shared" si="48"/>
        <v>22289</v>
      </c>
      <c r="Z53" s="460">
        <f t="shared" si="48"/>
        <v>408271.69</v>
      </c>
      <c r="AA53" s="461"/>
      <c r="AB53" s="462">
        <f t="shared" si="42"/>
        <v>0</v>
      </c>
      <c r="AC53" s="462">
        <f t="shared" si="42"/>
        <v>0</v>
      </c>
    </row>
    <row r="54" spans="1:29" s="282" customFormat="1" ht="14.4" x14ac:dyDescent="0.25">
      <c r="A54" s="452"/>
      <c r="B54" s="453">
        <v>2017</v>
      </c>
      <c r="C54" s="281"/>
      <c r="D54" s="454">
        <f t="shared" si="43"/>
        <v>18565</v>
      </c>
      <c r="E54" s="454">
        <f t="shared" si="43"/>
        <v>159002.22499999998</v>
      </c>
      <c r="F54" s="455"/>
      <c r="G54" s="456">
        <f t="shared" si="44"/>
        <v>282</v>
      </c>
      <c r="H54" s="456">
        <f t="shared" si="44"/>
        <v>9749.65</v>
      </c>
      <c r="I54" s="456">
        <f t="shared" si="44"/>
        <v>174</v>
      </c>
      <c r="J54" s="456">
        <f t="shared" si="44"/>
        <v>65123.59</v>
      </c>
      <c r="K54" s="456">
        <f t="shared" si="44"/>
        <v>22</v>
      </c>
      <c r="L54" s="456">
        <f t="shared" si="44"/>
        <v>57718.49</v>
      </c>
      <c r="M54" s="454">
        <f t="shared" si="41"/>
        <v>478</v>
      </c>
      <c r="N54" s="454">
        <f t="shared" si="41"/>
        <v>132591.72999999998</v>
      </c>
      <c r="O54" s="457"/>
      <c r="P54" s="454">
        <f t="shared" si="45"/>
        <v>8</v>
      </c>
      <c r="Q54" s="454">
        <f t="shared" si="45"/>
        <v>60129.63</v>
      </c>
      <c r="R54" s="281"/>
      <c r="S54" s="454">
        <f t="shared" si="46"/>
        <v>0</v>
      </c>
      <c r="T54" s="454">
        <f t="shared" si="46"/>
        <v>0</v>
      </c>
      <c r="U54" s="281"/>
      <c r="V54" s="463">
        <f t="shared" si="47"/>
        <v>19051</v>
      </c>
      <c r="W54" s="463">
        <f t="shared" si="47"/>
        <v>351723.58499999996</v>
      </c>
      <c r="X54" s="459"/>
      <c r="Y54" s="460">
        <f t="shared" si="48"/>
        <v>19051</v>
      </c>
      <c r="Z54" s="460">
        <f t="shared" si="48"/>
        <v>351723.58499999996</v>
      </c>
      <c r="AA54" s="461"/>
      <c r="AB54" s="462">
        <f t="shared" si="42"/>
        <v>0</v>
      </c>
      <c r="AC54" s="462">
        <f t="shared" si="42"/>
        <v>0</v>
      </c>
    </row>
    <row r="55" spans="1:29" s="282" customFormat="1" ht="14.4" x14ac:dyDescent="0.25">
      <c r="A55" s="452"/>
      <c r="B55" s="453">
        <v>2018</v>
      </c>
      <c r="C55" s="281"/>
      <c r="D55" s="454">
        <f t="shared" si="43"/>
        <v>17256</v>
      </c>
      <c r="E55" s="454">
        <f t="shared" si="43"/>
        <v>150394.82</v>
      </c>
      <c r="F55" s="455"/>
      <c r="G55" s="456">
        <f t="shared" si="44"/>
        <v>329</v>
      </c>
      <c r="H55" s="456">
        <f t="shared" si="44"/>
        <v>10830.27</v>
      </c>
      <c r="I55" s="456">
        <f t="shared" si="44"/>
        <v>203</v>
      </c>
      <c r="J55" s="456">
        <f t="shared" si="44"/>
        <v>70258.75</v>
      </c>
      <c r="K55" s="456">
        <f t="shared" si="44"/>
        <v>26</v>
      </c>
      <c r="L55" s="456">
        <f t="shared" si="44"/>
        <v>56308.67</v>
      </c>
      <c r="M55" s="454">
        <f t="shared" si="41"/>
        <v>558</v>
      </c>
      <c r="N55" s="454">
        <f t="shared" si="41"/>
        <v>137397.69</v>
      </c>
      <c r="O55" s="457"/>
      <c r="P55" s="454">
        <f t="shared" si="45"/>
        <v>5</v>
      </c>
      <c r="Q55" s="454">
        <f t="shared" si="45"/>
        <v>43919.68</v>
      </c>
      <c r="R55" s="281"/>
      <c r="S55" s="454">
        <f t="shared" si="46"/>
        <v>0</v>
      </c>
      <c r="T55" s="454">
        <f t="shared" si="46"/>
        <v>0</v>
      </c>
      <c r="U55" s="281"/>
      <c r="V55" s="463">
        <f t="shared" si="47"/>
        <v>17819</v>
      </c>
      <c r="W55" s="463">
        <f t="shared" si="47"/>
        <v>331712.19000000006</v>
      </c>
      <c r="X55" s="459"/>
      <c r="Y55" s="460">
        <f t="shared" si="48"/>
        <v>17819</v>
      </c>
      <c r="Z55" s="460">
        <f t="shared" si="48"/>
        <v>331712.19000000006</v>
      </c>
      <c r="AA55" s="461"/>
      <c r="AB55" s="462">
        <f t="shared" si="42"/>
        <v>0</v>
      </c>
      <c r="AC55" s="462">
        <f t="shared" si="42"/>
        <v>0</v>
      </c>
    </row>
    <row r="56" spans="1:29" s="282" customFormat="1" ht="14.4" x14ac:dyDescent="0.25">
      <c r="A56" s="452"/>
      <c r="B56" s="453">
        <v>2019</v>
      </c>
      <c r="C56" s="281"/>
      <c r="D56" s="454">
        <f t="shared" si="43"/>
        <v>15895</v>
      </c>
      <c r="E56" s="454">
        <f t="shared" si="43"/>
        <v>144446.39000000001</v>
      </c>
      <c r="F56" s="455"/>
      <c r="G56" s="456">
        <f t="shared" si="44"/>
        <v>333</v>
      </c>
      <c r="H56" s="456">
        <f t="shared" si="44"/>
        <v>11146.95</v>
      </c>
      <c r="I56" s="456">
        <f t="shared" si="44"/>
        <v>219</v>
      </c>
      <c r="J56" s="456">
        <f t="shared" si="44"/>
        <v>82362.7</v>
      </c>
      <c r="K56" s="456">
        <f t="shared" si="44"/>
        <v>40</v>
      </c>
      <c r="L56" s="456">
        <f t="shared" si="44"/>
        <v>137163.85</v>
      </c>
      <c r="M56" s="454">
        <f t="shared" si="41"/>
        <v>592</v>
      </c>
      <c r="N56" s="454">
        <f t="shared" si="41"/>
        <v>230673.5</v>
      </c>
      <c r="O56" s="457"/>
      <c r="P56" s="454">
        <f t="shared" si="45"/>
        <v>7</v>
      </c>
      <c r="Q56" s="454">
        <f t="shared" si="45"/>
        <v>77950.13</v>
      </c>
      <c r="R56" s="281"/>
      <c r="S56" s="454">
        <f t="shared" si="46"/>
        <v>0</v>
      </c>
      <c r="T56" s="454">
        <f t="shared" si="46"/>
        <v>0</v>
      </c>
      <c r="U56" s="281"/>
      <c r="V56" s="463">
        <f t="shared" si="47"/>
        <v>16494</v>
      </c>
      <c r="W56" s="463">
        <f t="shared" si="47"/>
        <v>453070.02</v>
      </c>
      <c r="X56" s="459"/>
      <c r="Y56" s="460">
        <f t="shared" si="48"/>
        <v>16494</v>
      </c>
      <c r="Z56" s="460">
        <f t="shared" si="48"/>
        <v>453070.02</v>
      </c>
      <c r="AA56" s="461"/>
      <c r="AB56" s="462">
        <f t="shared" si="42"/>
        <v>0</v>
      </c>
      <c r="AC56" s="462">
        <f t="shared" si="42"/>
        <v>0</v>
      </c>
    </row>
    <row r="57" spans="1:29" s="282" customFormat="1" ht="14.4" x14ac:dyDescent="0.25">
      <c r="A57" s="452"/>
      <c r="B57" s="453">
        <v>2020</v>
      </c>
      <c r="C57" s="281"/>
      <c r="D57" s="454">
        <f t="shared" si="43"/>
        <v>13904</v>
      </c>
      <c r="E57" s="454">
        <f t="shared" si="43"/>
        <v>123593.27</v>
      </c>
      <c r="F57" s="455"/>
      <c r="G57" s="456">
        <f t="shared" si="44"/>
        <v>281</v>
      </c>
      <c r="H57" s="456">
        <f t="shared" si="44"/>
        <v>9017.3700000000008</v>
      </c>
      <c r="I57" s="456">
        <f t="shared" si="44"/>
        <v>186</v>
      </c>
      <c r="J57" s="456">
        <f t="shared" si="44"/>
        <v>66604.53</v>
      </c>
      <c r="K57" s="456">
        <f t="shared" si="44"/>
        <v>22</v>
      </c>
      <c r="L57" s="456">
        <f t="shared" si="44"/>
        <v>56820.75</v>
      </c>
      <c r="M57" s="454">
        <f t="shared" si="41"/>
        <v>489</v>
      </c>
      <c r="N57" s="454">
        <f t="shared" si="41"/>
        <v>132442.65</v>
      </c>
      <c r="O57" s="457"/>
      <c r="P57" s="454">
        <f t="shared" si="45"/>
        <v>10</v>
      </c>
      <c r="Q57" s="454">
        <f t="shared" si="45"/>
        <v>66584.34</v>
      </c>
      <c r="R57" s="281"/>
      <c r="S57" s="454">
        <f t="shared" si="46"/>
        <v>0</v>
      </c>
      <c r="T57" s="454">
        <f t="shared" si="46"/>
        <v>0</v>
      </c>
      <c r="U57" s="281"/>
      <c r="V57" s="463">
        <f t="shared" si="47"/>
        <v>14403</v>
      </c>
      <c r="W57" s="463">
        <f t="shared" si="47"/>
        <v>322620.26</v>
      </c>
      <c r="X57" s="459"/>
      <c r="Y57" s="460">
        <f t="shared" si="48"/>
        <v>14364</v>
      </c>
      <c r="Z57" s="460">
        <f t="shared" si="48"/>
        <v>321450.92000000004</v>
      </c>
      <c r="AA57" s="461"/>
      <c r="AB57" s="462">
        <f t="shared" si="42"/>
        <v>39</v>
      </c>
      <c r="AC57" s="462">
        <f t="shared" si="42"/>
        <v>1169.3399999999674</v>
      </c>
    </row>
    <row r="58" spans="1:29" s="467" customFormat="1" ht="14.4" x14ac:dyDescent="0.25">
      <c r="A58" s="464"/>
      <c r="B58" s="453">
        <v>2021</v>
      </c>
      <c r="C58" s="281"/>
      <c r="D58" s="454">
        <f>SUM(D30+D41+D46)</f>
        <v>8333</v>
      </c>
      <c r="E58" s="454">
        <f>SUM(E30+E41+E46)</f>
        <v>75169.84</v>
      </c>
      <c r="F58" s="455"/>
      <c r="G58" s="456">
        <f>SUM(G30+G41+G46)</f>
        <v>136</v>
      </c>
      <c r="H58" s="456">
        <f t="shared" ref="H58:N58" si="49">SUM(H30+H41+H46)</f>
        <v>5058.16</v>
      </c>
      <c r="I58" s="456">
        <f t="shared" si="49"/>
        <v>97</v>
      </c>
      <c r="J58" s="456">
        <f t="shared" si="49"/>
        <v>28055.039999999997</v>
      </c>
      <c r="K58" s="456">
        <f t="shared" si="49"/>
        <v>12</v>
      </c>
      <c r="L58" s="456">
        <f t="shared" si="49"/>
        <v>22722.21</v>
      </c>
      <c r="M58" s="454">
        <f t="shared" si="49"/>
        <v>245</v>
      </c>
      <c r="N58" s="454">
        <f t="shared" si="49"/>
        <v>55835.41</v>
      </c>
      <c r="O58" s="457"/>
      <c r="P58" s="454">
        <f t="shared" ref="P58:Q58" si="50">SUM(P30+P41+P46)</f>
        <v>1</v>
      </c>
      <c r="Q58" s="454">
        <f t="shared" si="50"/>
        <v>27420.38</v>
      </c>
      <c r="R58" s="281"/>
      <c r="S58" s="454">
        <f t="shared" ref="S58:T58" si="51">SUM(S30+S41+S46)</f>
        <v>9</v>
      </c>
      <c r="T58" s="454">
        <f t="shared" si="51"/>
        <v>20308.98</v>
      </c>
      <c r="U58" s="281"/>
      <c r="V58" s="463">
        <f>SUM(V30+V41+V46)</f>
        <v>8588</v>
      </c>
      <c r="W58" s="463">
        <f>SUM(W30+W41+W46)</f>
        <v>178734.61000000002</v>
      </c>
      <c r="X58" s="465"/>
      <c r="Y58" s="460">
        <f>SUM(Y30+Y41+Y46)</f>
        <v>7507</v>
      </c>
      <c r="Z58" s="460">
        <f>SUM(Z30+Z41+Z46)</f>
        <v>155282.83000000002</v>
      </c>
      <c r="AA58" s="466"/>
      <c r="AB58" s="462">
        <f t="shared" ref="AB58" si="52">V58-Y58</f>
        <v>1081</v>
      </c>
      <c r="AC58" s="462">
        <f t="shared" ref="AC58" si="53">W58-Z58</f>
        <v>23451.78</v>
      </c>
    </row>
    <row r="59" spans="1:29" s="306" customFormat="1" ht="15" thickBot="1" x14ac:dyDescent="0.3">
      <c r="A59" s="305"/>
      <c r="B59" s="490"/>
      <c r="C59" s="291"/>
      <c r="D59" s="337"/>
      <c r="E59" s="337"/>
      <c r="F59" s="291"/>
      <c r="G59" s="337"/>
      <c r="H59" s="337"/>
      <c r="I59" s="337"/>
      <c r="J59" s="337"/>
      <c r="K59" s="337"/>
      <c r="L59" s="337"/>
      <c r="M59" s="337"/>
      <c r="N59" s="337"/>
      <c r="O59" s="291"/>
      <c r="P59" s="337"/>
      <c r="Q59" s="337"/>
      <c r="R59" s="291"/>
      <c r="S59" s="337"/>
      <c r="T59" s="337"/>
      <c r="U59" s="291"/>
      <c r="V59" s="337"/>
      <c r="W59" s="337"/>
      <c r="X59" s="396"/>
      <c r="Y59" s="393"/>
      <c r="Z59" s="393"/>
      <c r="AB59" s="337"/>
      <c r="AC59" s="337"/>
    </row>
    <row r="60" spans="1:29" s="491" customFormat="1" ht="28.8" thickTop="1" thickBot="1" x14ac:dyDescent="0.3">
      <c r="A60" s="468"/>
      <c r="B60" s="338" t="s">
        <v>357</v>
      </c>
      <c r="C60" s="280"/>
      <c r="D60" s="335">
        <f>SUM(D51:D58)</f>
        <v>137955</v>
      </c>
      <c r="E60" s="335">
        <f>SUM(E51:E58)</f>
        <v>1163573.791</v>
      </c>
      <c r="F60" s="281"/>
      <c r="G60" s="339">
        <f>SUM(G51:G58)</f>
        <v>4676</v>
      </c>
      <c r="H60" s="339">
        <f t="shared" ref="H60:L60" si="54">SUM(H51:H58)</f>
        <v>150423.55000000002</v>
      </c>
      <c r="I60" s="339">
        <f t="shared" si="54"/>
        <v>2658</v>
      </c>
      <c r="J60" s="339">
        <f t="shared" si="54"/>
        <v>859734.978</v>
      </c>
      <c r="K60" s="339">
        <f t="shared" si="54"/>
        <v>304</v>
      </c>
      <c r="L60" s="339">
        <f t="shared" si="54"/>
        <v>740003.27399999998</v>
      </c>
      <c r="M60" s="335">
        <f t="shared" ref="M60:N60" si="55">SUM(M51:M58)</f>
        <v>7638</v>
      </c>
      <c r="N60" s="335">
        <f t="shared" si="55"/>
        <v>1750161.8019999997</v>
      </c>
      <c r="O60" s="281"/>
      <c r="P60" s="335">
        <f t="shared" ref="P60:Q60" si="56">SUM(P51:P58)</f>
        <v>185</v>
      </c>
      <c r="Q60" s="335">
        <f t="shared" si="56"/>
        <v>763414.505</v>
      </c>
      <c r="R60" s="281"/>
      <c r="S60" s="335">
        <f t="shared" ref="S60:T60" si="57">SUM(S51:S58)</f>
        <v>9</v>
      </c>
      <c r="T60" s="335">
        <f t="shared" si="57"/>
        <v>20308.98</v>
      </c>
      <c r="U60" s="281"/>
      <c r="V60" s="335">
        <f t="shared" ref="V60:W60" si="58">SUM(V51:V58)</f>
        <v>145787</v>
      </c>
      <c r="W60" s="335">
        <f t="shared" si="58"/>
        <v>3697459.0780000002</v>
      </c>
      <c r="X60" s="24"/>
      <c r="Y60" s="397">
        <f>SUM(Y51:Y58)</f>
        <v>144669</v>
      </c>
      <c r="Z60" s="397">
        <f>SUM(Z51:Z58)</f>
        <v>3673504.1639999999</v>
      </c>
      <c r="AA60" s="282"/>
      <c r="AB60" s="348">
        <f>SUM(AB51:AB58)</f>
        <v>1118</v>
      </c>
      <c r="AC60" s="348">
        <f>SUM(AC51:AC58)</f>
        <v>23954.914000000193</v>
      </c>
    </row>
    <row r="61" spans="1:29" ht="18" thickTop="1" x14ac:dyDescent="0.25">
      <c r="C61" s="114"/>
      <c r="E61" s="568"/>
      <c r="F61" s="568"/>
      <c r="G61" s="568"/>
      <c r="H61" s="568"/>
      <c r="I61" s="568"/>
      <c r="J61" s="568"/>
      <c r="K61" s="568"/>
      <c r="L61" s="568"/>
      <c r="M61" s="568"/>
      <c r="N61" s="568"/>
      <c r="O61" s="568"/>
      <c r="P61" s="568"/>
      <c r="Q61" s="568"/>
      <c r="R61" s="568"/>
      <c r="S61" s="568"/>
      <c r="T61" s="568"/>
      <c r="U61" s="287"/>
      <c r="V61" s="287"/>
      <c r="W61" s="187"/>
      <c r="X61" s="287"/>
    </row>
    <row r="62" spans="1:29" x14ac:dyDescent="0.25">
      <c r="C62" s="1"/>
      <c r="E62" s="395"/>
      <c r="F62" s="395"/>
      <c r="G62" s="395"/>
      <c r="H62" s="395"/>
      <c r="I62" s="395"/>
      <c r="J62" s="395"/>
      <c r="K62" s="395"/>
      <c r="L62" s="395"/>
      <c r="M62" s="395"/>
      <c r="N62" s="395"/>
      <c r="O62" s="1"/>
      <c r="R62" s="190"/>
      <c r="U62" s="1"/>
    </row>
    <row r="63" spans="1:29" x14ac:dyDescent="0.25">
      <c r="C63" s="1"/>
      <c r="E63" s="395"/>
      <c r="F63" s="395"/>
      <c r="G63" s="395"/>
      <c r="H63" s="395"/>
      <c r="I63" s="395"/>
      <c r="J63" s="395"/>
      <c r="K63" s="395"/>
      <c r="L63" s="395"/>
      <c r="M63" s="425"/>
      <c r="N63" s="395"/>
      <c r="O63" s="1"/>
      <c r="R63" s="190"/>
      <c r="U63" s="1"/>
    </row>
    <row r="64" spans="1:29" x14ac:dyDescent="0.25">
      <c r="C64" s="1"/>
      <c r="G64" s="419"/>
      <c r="H64" s="187"/>
      <c r="I64" s="187"/>
      <c r="J64" s="419"/>
      <c r="K64" s="187"/>
      <c r="L64" s="187"/>
      <c r="O64" s="1"/>
      <c r="R64" s="190"/>
      <c r="U64" s="1"/>
    </row>
    <row r="65" spans="1:29" x14ac:dyDescent="0.25">
      <c r="C65" s="1"/>
      <c r="G65" s="419"/>
      <c r="H65" s="187"/>
      <c r="I65" s="187"/>
      <c r="J65" s="419"/>
      <c r="K65" s="187"/>
      <c r="L65" s="187"/>
      <c r="O65" s="1"/>
      <c r="R65" s="190"/>
      <c r="U65" s="1"/>
    </row>
    <row r="66" spans="1:29" x14ac:dyDescent="0.25">
      <c r="C66" s="1"/>
      <c r="G66" s="419"/>
      <c r="H66" s="187"/>
      <c r="I66" s="187"/>
      <c r="J66" s="419"/>
      <c r="K66" s="187"/>
      <c r="L66" s="187"/>
      <c r="O66" s="1"/>
      <c r="R66" s="190"/>
      <c r="U66" s="1"/>
    </row>
    <row r="67" spans="1:29" s="190" customFormat="1" x14ac:dyDescent="0.25">
      <c r="A67" s="121"/>
      <c r="G67" s="419"/>
      <c r="H67" s="187"/>
      <c r="I67" s="187"/>
      <c r="J67" s="419"/>
      <c r="K67" s="187"/>
      <c r="L67" s="187"/>
      <c r="Y67" s="363"/>
      <c r="Z67" s="363"/>
      <c r="AA67" s="287"/>
      <c r="AB67" s="65"/>
      <c r="AC67" s="65"/>
    </row>
    <row r="68" spans="1:29" s="190" customFormat="1" x14ac:dyDescent="0.25">
      <c r="A68" s="121"/>
      <c r="G68" s="419"/>
      <c r="H68" s="187"/>
      <c r="I68" s="187"/>
      <c r="J68" s="419"/>
      <c r="K68" s="187"/>
      <c r="L68" s="187"/>
      <c r="Y68" s="363"/>
      <c r="Z68" s="363"/>
      <c r="AA68" s="287"/>
      <c r="AB68" s="65"/>
      <c r="AC68" s="65"/>
    </row>
    <row r="69" spans="1:29" x14ac:dyDescent="0.25">
      <c r="C69" s="1"/>
      <c r="G69" s="419"/>
      <c r="H69" s="187"/>
      <c r="I69" s="187"/>
      <c r="J69" s="419"/>
      <c r="K69" s="187"/>
      <c r="L69" s="187"/>
      <c r="O69" s="1"/>
      <c r="R69" s="190"/>
      <c r="U69" s="1"/>
    </row>
    <row r="70" spans="1:29" x14ac:dyDescent="0.25">
      <c r="G70" s="187"/>
      <c r="H70" s="419"/>
      <c r="I70" s="187"/>
      <c r="J70" s="187"/>
      <c r="K70" s="187"/>
      <c r="L70" s="187"/>
    </row>
  </sheetData>
  <mergeCells count="21">
    <mergeCell ref="AB5:AB6"/>
    <mergeCell ref="AC5:AC6"/>
    <mergeCell ref="P4:Q5"/>
    <mergeCell ref="I5:J5"/>
    <mergeCell ref="D4:E5"/>
    <mergeCell ref="G4:H4"/>
    <mergeCell ref="M4:N4"/>
    <mergeCell ref="I4:J4"/>
    <mergeCell ref="K4:L4"/>
    <mergeCell ref="K5:L5"/>
    <mergeCell ref="Y2:Z4"/>
    <mergeCell ref="AB2:AC4"/>
    <mergeCell ref="Y5:Y6"/>
    <mergeCell ref="G1:L1"/>
    <mergeCell ref="E61:T61"/>
    <mergeCell ref="Z5:Z6"/>
    <mergeCell ref="V4:W5"/>
    <mergeCell ref="G5:H5"/>
    <mergeCell ref="M5:N5"/>
    <mergeCell ref="S4:T5"/>
    <mergeCell ref="E45:Z45"/>
  </mergeCells>
  <printOptions horizontalCentered="1"/>
  <pageMargins left="0.25" right="0.25" top="1.5" bottom="0.75" header="0.3" footer="0.3"/>
  <pageSetup scale="50" fitToHeight="0" orientation="landscape" r:id="rId1"/>
  <headerFooter alignWithMargins="0">
    <oddFooter>&amp;LNew Jersey Board of Public Utilities,  Office of Clean Energy&amp;RNew Jersey's Clean Energy Program&amp;XTM</oddFooter>
  </headerFooter>
  <ignoredErrors>
    <ignoredError sqref="D51:Q51 Y51:Z51"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9970B-B660-40CD-B3BE-A30FF1DADEE1}">
  <sheetPr>
    <tabColor rgb="FFDCD8D4"/>
    <pageSetUpPr fitToPage="1"/>
  </sheetPr>
  <dimension ref="A1"/>
  <sheetViews>
    <sheetView workbookViewId="0"/>
  </sheetViews>
  <sheetFormatPr defaultRowHeight="13.2" x14ac:dyDescent="0.25"/>
  <sheetData/>
  <printOptions horizontalCentered="1" verticalCentered="1"/>
  <pageMargins left="0.25" right="0.25" top="0.75" bottom="0.75" header="0.3" footer="0.3"/>
  <pageSetup scale="66" orientation="landscape"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DCD8D4"/>
  </sheetPr>
  <dimension ref="B1:Q32"/>
  <sheetViews>
    <sheetView showGridLines="0" zoomScaleNormal="100" workbookViewId="0">
      <selection activeCell="E21" sqref="E21:H22"/>
    </sheetView>
  </sheetViews>
  <sheetFormatPr defaultRowHeight="13.2" x14ac:dyDescent="0.25"/>
  <cols>
    <col min="1" max="1" width="2.109375" customWidth="1"/>
    <col min="2" max="2" width="1.6640625" customWidth="1"/>
    <col min="4" max="4" width="17.109375" customWidth="1"/>
    <col min="7" max="7" width="17.6640625" bestFit="1" customWidth="1"/>
    <col min="8" max="8" width="66.109375" customWidth="1"/>
    <col min="9" max="9" width="1.44140625" customWidth="1"/>
    <col min="10" max="10" width="1.88671875" style="25" customWidth="1"/>
    <col min="11" max="11" width="1.6640625" style="25" customWidth="1"/>
    <col min="12" max="12" width="8.88671875" style="25"/>
    <col min="13" max="13" width="12.6640625" bestFit="1" customWidth="1"/>
    <col min="14" max="14" width="2.6640625" customWidth="1"/>
    <col min="16" max="16" width="17.6640625" bestFit="1" customWidth="1"/>
    <col min="17" max="17" width="4" customWidth="1"/>
  </cols>
  <sheetData>
    <row r="1" spans="2:17" ht="13.8" thickBot="1" x14ac:dyDescent="0.3"/>
    <row r="2" spans="2:17" ht="7.95" customHeight="1" x14ac:dyDescent="0.25">
      <c r="B2" s="8"/>
      <c r="C2" s="9"/>
      <c r="D2" s="9"/>
      <c r="E2" s="9"/>
      <c r="F2" s="9"/>
      <c r="G2" s="9"/>
      <c r="H2" s="9"/>
      <c r="I2" s="10"/>
      <c r="K2" s="32"/>
      <c r="L2" s="33"/>
      <c r="M2" s="9"/>
      <c r="N2" s="9"/>
      <c r="O2" s="9"/>
      <c r="P2" s="9"/>
      <c r="Q2" s="10"/>
    </row>
    <row r="3" spans="2:17" ht="17.399999999999999" x14ac:dyDescent="0.25">
      <c r="B3" s="16"/>
      <c r="C3" s="3" t="s">
        <v>343</v>
      </c>
      <c r="D3" s="17"/>
      <c r="E3" s="17"/>
      <c r="F3" s="17"/>
      <c r="G3" s="17"/>
      <c r="H3" s="17"/>
      <c r="I3" s="18"/>
      <c r="K3" s="34"/>
      <c r="L3" s="3" t="s">
        <v>40</v>
      </c>
      <c r="M3" s="3"/>
      <c r="N3" s="3"/>
      <c r="O3" s="3"/>
      <c r="P3" s="3"/>
      <c r="Q3" s="12"/>
    </row>
    <row r="4" spans="2:17" ht="9" customHeight="1" x14ac:dyDescent="0.25">
      <c r="B4" s="11"/>
      <c r="C4" s="40"/>
      <c r="D4" s="23"/>
      <c r="E4" s="23"/>
      <c r="F4" s="23"/>
      <c r="G4" s="23"/>
      <c r="H4" s="23"/>
      <c r="I4" s="12"/>
      <c r="K4" s="34"/>
      <c r="L4" s="13"/>
      <c r="M4" s="13"/>
      <c r="N4" s="2"/>
      <c r="O4" s="13"/>
      <c r="P4" s="13"/>
      <c r="Q4" s="12"/>
    </row>
    <row r="5" spans="2:17" ht="15.6" customHeight="1" x14ac:dyDescent="0.3">
      <c r="B5" s="11"/>
      <c r="C5" s="674" t="s">
        <v>14</v>
      </c>
      <c r="D5" s="674"/>
      <c r="E5" s="675" t="s">
        <v>342</v>
      </c>
      <c r="F5" s="675"/>
      <c r="G5" s="675"/>
      <c r="H5" s="675"/>
      <c r="I5" s="12"/>
      <c r="J5" s="23"/>
      <c r="K5" s="35"/>
      <c r="L5" s="28" t="s">
        <v>41</v>
      </c>
      <c r="M5" s="29" t="s">
        <v>42</v>
      </c>
      <c r="N5" s="2"/>
      <c r="O5" s="28" t="s">
        <v>34</v>
      </c>
      <c r="P5" s="29" t="s">
        <v>20</v>
      </c>
      <c r="Q5" s="12"/>
    </row>
    <row r="6" spans="2:17" ht="13.2" customHeight="1" x14ac:dyDescent="0.25">
      <c r="B6" s="11"/>
      <c r="C6" s="674"/>
      <c r="D6" s="674"/>
      <c r="E6" s="675"/>
      <c r="F6" s="675"/>
      <c r="G6" s="675"/>
      <c r="H6" s="675"/>
      <c r="I6" s="12"/>
      <c r="J6" s="24"/>
      <c r="K6" s="36"/>
      <c r="L6" s="30">
        <v>1</v>
      </c>
      <c r="M6" s="31" t="s">
        <v>43</v>
      </c>
      <c r="N6" s="2"/>
      <c r="O6" s="30" t="s">
        <v>13</v>
      </c>
      <c r="P6" s="31" t="s">
        <v>36</v>
      </c>
      <c r="Q6" s="12"/>
    </row>
    <row r="7" spans="2:17" ht="15" x14ac:dyDescent="0.25">
      <c r="B7" s="11"/>
      <c r="C7" s="672" t="s">
        <v>86</v>
      </c>
      <c r="D7" s="672"/>
      <c r="E7" s="673" t="s">
        <v>341</v>
      </c>
      <c r="F7" s="673"/>
      <c r="G7" s="673"/>
      <c r="H7" s="673"/>
      <c r="I7" s="19"/>
      <c r="K7" s="34"/>
      <c r="L7" s="30">
        <v>2</v>
      </c>
      <c r="M7" s="31" t="s">
        <v>44</v>
      </c>
      <c r="N7" s="2"/>
      <c r="O7" s="30" t="s">
        <v>68</v>
      </c>
      <c r="P7" s="31" t="s">
        <v>37</v>
      </c>
      <c r="Q7" s="12"/>
    </row>
    <row r="8" spans="2:17" ht="15" x14ac:dyDescent="0.25">
      <c r="B8" s="11"/>
      <c r="C8" s="672"/>
      <c r="D8" s="672"/>
      <c r="E8" s="673"/>
      <c r="F8" s="673"/>
      <c r="G8" s="673"/>
      <c r="H8" s="673"/>
      <c r="I8" s="19"/>
      <c r="K8" s="34"/>
      <c r="L8" s="30">
        <v>3</v>
      </c>
      <c r="M8" s="31" t="s">
        <v>45</v>
      </c>
      <c r="N8" s="2"/>
      <c r="O8" s="30" t="s">
        <v>38</v>
      </c>
      <c r="P8" s="31" t="s">
        <v>39</v>
      </c>
      <c r="Q8" s="12"/>
    </row>
    <row r="9" spans="2:17" ht="15" x14ac:dyDescent="0.25">
      <c r="B9" s="11"/>
      <c r="C9" s="672" t="s">
        <v>16</v>
      </c>
      <c r="D9" s="672"/>
      <c r="E9" s="673" t="s">
        <v>340</v>
      </c>
      <c r="F9" s="673"/>
      <c r="G9" s="673"/>
      <c r="H9" s="673"/>
      <c r="I9" s="12"/>
      <c r="K9" s="34"/>
      <c r="L9" s="30">
        <v>4</v>
      </c>
      <c r="M9" s="31" t="s">
        <v>46</v>
      </c>
      <c r="N9" s="2"/>
      <c r="O9" s="13" t="s">
        <v>48</v>
      </c>
      <c r="P9" s="13"/>
      <c r="Q9" s="12"/>
    </row>
    <row r="10" spans="2:17" ht="15" x14ac:dyDescent="0.25">
      <c r="B10" s="11"/>
      <c r="C10" s="672"/>
      <c r="D10" s="672"/>
      <c r="E10" s="673"/>
      <c r="F10" s="673"/>
      <c r="G10" s="673"/>
      <c r="H10" s="673"/>
      <c r="I10" s="12"/>
      <c r="K10" s="34"/>
      <c r="L10" s="30">
        <v>5</v>
      </c>
      <c r="M10" s="31" t="s">
        <v>47</v>
      </c>
      <c r="N10" s="2"/>
      <c r="O10" s="13"/>
      <c r="P10" s="13"/>
      <c r="Q10" s="12"/>
    </row>
    <row r="11" spans="2:17" ht="15" x14ac:dyDescent="0.25">
      <c r="B11" s="11"/>
      <c r="C11" s="672" t="s">
        <v>85</v>
      </c>
      <c r="D11" s="672"/>
      <c r="E11" s="673" t="s">
        <v>339</v>
      </c>
      <c r="F11" s="673"/>
      <c r="G11" s="673"/>
      <c r="H11" s="673"/>
      <c r="I11" s="12"/>
      <c r="K11" s="34"/>
      <c r="L11" s="30">
        <v>6</v>
      </c>
      <c r="M11" s="31" t="s">
        <v>49</v>
      </c>
      <c r="N11" s="2"/>
      <c r="O11" s="13"/>
      <c r="P11" s="13"/>
      <c r="Q11" s="12"/>
    </row>
    <row r="12" spans="2:17" ht="15" customHeight="1" x14ac:dyDescent="0.25">
      <c r="B12" s="11"/>
      <c r="C12" s="672"/>
      <c r="D12" s="672"/>
      <c r="E12" s="673"/>
      <c r="F12" s="673"/>
      <c r="G12" s="673"/>
      <c r="H12" s="673"/>
      <c r="I12" s="12"/>
      <c r="K12" s="34"/>
      <c r="L12" s="30">
        <v>7</v>
      </c>
      <c r="M12" s="31" t="s">
        <v>50</v>
      </c>
      <c r="N12" s="2"/>
      <c r="O12" s="13"/>
      <c r="P12" s="13"/>
      <c r="Q12" s="12"/>
    </row>
    <row r="13" spans="2:17" ht="15" customHeight="1" x14ac:dyDescent="0.25">
      <c r="B13" s="11"/>
      <c r="C13" s="672" t="s">
        <v>87</v>
      </c>
      <c r="D13" s="672"/>
      <c r="E13" s="673" t="s">
        <v>338</v>
      </c>
      <c r="F13" s="673"/>
      <c r="G13" s="673"/>
      <c r="H13" s="673"/>
      <c r="I13" s="12"/>
      <c r="K13" s="34"/>
      <c r="L13" s="30">
        <v>8</v>
      </c>
      <c r="M13" s="31" t="s">
        <v>51</v>
      </c>
      <c r="N13" s="2"/>
      <c r="O13" s="13"/>
      <c r="P13" s="13"/>
      <c r="Q13" s="12"/>
    </row>
    <row r="14" spans="2:17" ht="15" x14ac:dyDescent="0.25">
      <c r="B14" s="11"/>
      <c r="C14" s="672"/>
      <c r="D14" s="672"/>
      <c r="E14" s="673"/>
      <c r="F14" s="673"/>
      <c r="G14" s="673"/>
      <c r="H14" s="673"/>
      <c r="I14" s="12"/>
      <c r="K14" s="34"/>
      <c r="L14" s="30">
        <v>9</v>
      </c>
      <c r="M14" s="31" t="s">
        <v>52</v>
      </c>
      <c r="N14" s="2"/>
      <c r="O14" s="13"/>
      <c r="P14" s="13"/>
      <c r="Q14" s="12"/>
    </row>
    <row r="15" spans="2:17" ht="15" x14ac:dyDescent="0.25">
      <c r="B15" s="289"/>
      <c r="C15" s="672" t="s">
        <v>88</v>
      </c>
      <c r="D15" s="672"/>
      <c r="E15" s="673" t="s">
        <v>338</v>
      </c>
      <c r="F15" s="673"/>
      <c r="G15" s="673"/>
      <c r="H15" s="673"/>
      <c r="I15" s="290"/>
      <c r="K15" s="34"/>
      <c r="L15" s="30">
        <v>10</v>
      </c>
      <c r="M15" s="31" t="s">
        <v>53</v>
      </c>
      <c r="N15" s="2"/>
      <c r="O15" s="13"/>
      <c r="P15" s="13"/>
      <c r="Q15" s="12"/>
    </row>
    <row r="16" spans="2:17" ht="15" customHeight="1" x14ac:dyDescent="0.25">
      <c r="B16" s="289"/>
      <c r="C16" s="672"/>
      <c r="D16" s="672"/>
      <c r="E16" s="673"/>
      <c r="F16" s="673"/>
      <c r="G16" s="673"/>
      <c r="H16" s="673"/>
      <c r="I16" s="290"/>
      <c r="K16" s="34"/>
      <c r="L16" s="30">
        <v>11</v>
      </c>
      <c r="M16" s="31" t="s">
        <v>54</v>
      </c>
      <c r="N16" s="2"/>
      <c r="O16" s="13"/>
      <c r="P16" s="13"/>
      <c r="Q16" s="12"/>
    </row>
    <row r="17" spans="2:17" ht="15" x14ac:dyDescent="0.25">
      <c r="B17" s="289"/>
      <c r="C17" s="674" t="s">
        <v>17</v>
      </c>
      <c r="D17" s="674"/>
      <c r="E17" s="673" t="s">
        <v>18</v>
      </c>
      <c r="F17" s="673"/>
      <c r="G17" s="673"/>
      <c r="H17" s="673"/>
      <c r="I17" s="290"/>
      <c r="K17" s="34"/>
      <c r="L17" s="30">
        <v>12</v>
      </c>
      <c r="M17" s="31" t="s">
        <v>55</v>
      </c>
      <c r="N17" s="2"/>
      <c r="O17" s="13"/>
      <c r="P17" s="13"/>
      <c r="Q17" s="12"/>
    </row>
    <row r="18" spans="2:17" ht="15" x14ac:dyDescent="0.25">
      <c r="B18" s="289"/>
      <c r="C18" s="674"/>
      <c r="D18" s="674"/>
      <c r="E18" s="673"/>
      <c r="F18" s="673"/>
      <c r="G18" s="673"/>
      <c r="H18" s="673"/>
      <c r="I18" s="290"/>
      <c r="K18" s="34"/>
      <c r="L18" s="30">
        <v>13</v>
      </c>
      <c r="M18" s="31" t="s">
        <v>56</v>
      </c>
      <c r="N18" s="2"/>
      <c r="O18" s="13"/>
      <c r="P18" s="13"/>
      <c r="Q18" s="12"/>
    </row>
    <row r="19" spans="2:17" ht="15" x14ac:dyDescent="0.25">
      <c r="B19" s="289"/>
      <c r="C19" s="672" t="s">
        <v>334</v>
      </c>
      <c r="D19" s="672"/>
      <c r="E19" s="673" t="s">
        <v>336</v>
      </c>
      <c r="F19" s="673"/>
      <c r="G19" s="673"/>
      <c r="H19" s="673"/>
      <c r="I19" s="290"/>
      <c r="K19" s="34"/>
      <c r="L19" s="30">
        <v>14</v>
      </c>
      <c r="M19" s="31" t="s">
        <v>57</v>
      </c>
      <c r="N19" s="2"/>
      <c r="O19" s="13"/>
      <c r="P19" s="13"/>
      <c r="Q19" s="12"/>
    </row>
    <row r="20" spans="2:17" ht="15" customHeight="1" x14ac:dyDescent="0.25">
      <c r="B20" s="289"/>
      <c r="C20" s="672"/>
      <c r="D20" s="672"/>
      <c r="E20" s="673"/>
      <c r="F20" s="673"/>
      <c r="G20" s="673"/>
      <c r="H20" s="673"/>
      <c r="I20" s="290"/>
      <c r="K20" s="34"/>
      <c r="L20" s="30">
        <v>15</v>
      </c>
      <c r="M20" s="31" t="s">
        <v>58</v>
      </c>
      <c r="N20" s="2"/>
      <c r="O20" s="13"/>
      <c r="P20" s="13"/>
      <c r="Q20" s="12"/>
    </row>
    <row r="21" spans="2:17" ht="15" x14ac:dyDescent="0.25">
      <c r="B21" s="289"/>
      <c r="C21" s="672" t="s">
        <v>335</v>
      </c>
      <c r="D21" s="672"/>
      <c r="E21" s="673" t="s">
        <v>337</v>
      </c>
      <c r="F21" s="673"/>
      <c r="G21" s="673"/>
      <c r="H21" s="673"/>
      <c r="I21" s="290"/>
      <c r="K21" s="34"/>
      <c r="L21" s="30">
        <v>16</v>
      </c>
      <c r="M21" s="31" t="s">
        <v>59</v>
      </c>
      <c r="N21" s="2"/>
      <c r="O21" s="13"/>
      <c r="P21" s="13"/>
      <c r="Q21" s="12"/>
    </row>
    <row r="22" spans="2:17" ht="30.6" customHeight="1" x14ac:dyDescent="0.25">
      <c r="B22" s="289"/>
      <c r="C22" s="672"/>
      <c r="D22" s="672"/>
      <c r="E22" s="673"/>
      <c r="F22" s="673"/>
      <c r="G22" s="673"/>
      <c r="H22" s="673"/>
      <c r="I22" s="290"/>
      <c r="K22" s="34"/>
      <c r="L22" s="30">
        <v>17</v>
      </c>
      <c r="M22" s="31" t="s">
        <v>60</v>
      </c>
      <c r="N22" s="2"/>
      <c r="O22" s="13"/>
      <c r="P22" s="13"/>
      <c r="Q22" s="12"/>
    </row>
    <row r="23" spans="2:17" ht="15" customHeight="1" x14ac:dyDescent="0.25">
      <c r="B23" s="11"/>
      <c r="C23" s="674" t="s">
        <v>12</v>
      </c>
      <c r="D23" s="674"/>
      <c r="E23" s="673" t="s">
        <v>19</v>
      </c>
      <c r="F23" s="673"/>
      <c r="G23" s="673"/>
      <c r="H23" s="673"/>
      <c r="I23" s="12"/>
      <c r="K23" s="34"/>
      <c r="L23" s="30">
        <v>18</v>
      </c>
      <c r="M23" s="31" t="s">
        <v>61</v>
      </c>
      <c r="N23" s="2"/>
      <c r="O23" s="13"/>
      <c r="P23" s="13"/>
      <c r="Q23" s="12"/>
    </row>
    <row r="24" spans="2:17" ht="19.8" customHeight="1" x14ac:dyDescent="0.25">
      <c r="B24" s="11"/>
      <c r="C24" s="674"/>
      <c r="D24" s="674"/>
      <c r="E24" s="673"/>
      <c r="F24" s="673"/>
      <c r="G24" s="673"/>
      <c r="H24" s="673"/>
      <c r="I24" s="12"/>
      <c r="K24" s="34"/>
      <c r="L24" s="30">
        <v>19</v>
      </c>
      <c r="M24" s="31" t="s">
        <v>62</v>
      </c>
      <c r="N24" s="2"/>
      <c r="O24" s="13"/>
      <c r="P24" s="13"/>
      <c r="Q24" s="12"/>
    </row>
    <row r="25" spans="2:17" ht="15" customHeight="1" x14ac:dyDescent="0.25">
      <c r="B25" s="289"/>
      <c r="C25" s="678"/>
      <c r="D25" s="678"/>
      <c r="E25" s="679"/>
      <c r="F25" s="679"/>
      <c r="G25" s="679"/>
      <c r="H25" s="679"/>
      <c r="I25" s="12"/>
      <c r="K25" s="34"/>
      <c r="L25" s="30">
        <v>20</v>
      </c>
      <c r="M25" s="31" t="s">
        <v>63</v>
      </c>
      <c r="N25" s="2"/>
      <c r="O25" s="13"/>
      <c r="P25" s="13"/>
      <c r="Q25" s="12"/>
    </row>
    <row r="26" spans="2:17" ht="15" x14ac:dyDescent="0.25">
      <c r="B26" s="289"/>
      <c r="C26" s="678"/>
      <c r="D26" s="678"/>
      <c r="E26" s="679"/>
      <c r="F26" s="679"/>
      <c r="G26" s="679"/>
      <c r="H26" s="679"/>
      <c r="I26" s="12"/>
      <c r="K26" s="34"/>
      <c r="L26" s="30">
        <v>21</v>
      </c>
      <c r="M26" s="31" t="s">
        <v>64</v>
      </c>
      <c r="N26" s="2"/>
      <c r="O26" s="13"/>
      <c r="P26" s="13"/>
      <c r="Q26" s="12"/>
    </row>
    <row r="27" spans="2:17" ht="13.8" customHeight="1" thickBot="1" x14ac:dyDescent="0.3">
      <c r="B27" s="680"/>
      <c r="C27" s="38"/>
      <c r="D27" s="14"/>
      <c r="E27" s="14"/>
      <c r="F27" s="14"/>
      <c r="G27" s="14"/>
      <c r="H27" s="14"/>
      <c r="I27" s="15"/>
      <c r="K27" s="37"/>
      <c r="L27" s="38"/>
      <c r="M27" s="14"/>
      <c r="N27" s="14"/>
      <c r="O27" s="14"/>
      <c r="P27" s="14"/>
      <c r="Q27" s="15"/>
    </row>
    <row r="28" spans="2:17" ht="20.399999999999999" customHeight="1" x14ac:dyDescent="0.25"/>
    <row r="29" spans="2:17" ht="13.2" customHeight="1" x14ac:dyDescent="0.25"/>
    <row r="30" spans="2:17" ht="19.8" customHeight="1" x14ac:dyDescent="0.25"/>
    <row r="32" spans="2:17" ht="16.8" customHeight="1" x14ac:dyDescent="0.25"/>
  </sheetData>
  <mergeCells count="20">
    <mergeCell ref="C23:D24"/>
    <mergeCell ref="E23:H24"/>
    <mergeCell ref="E5:H6"/>
    <mergeCell ref="C5:D6"/>
    <mergeCell ref="C13:D14"/>
    <mergeCell ref="E13:H14"/>
    <mergeCell ref="C7:D8"/>
    <mergeCell ref="E7:H8"/>
    <mergeCell ref="C9:D10"/>
    <mergeCell ref="E9:H10"/>
    <mergeCell ref="C11:D12"/>
    <mergeCell ref="E11:H12"/>
    <mergeCell ref="C15:D16"/>
    <mergeCell ref="E15:H16"/>
    <mergeCell ref="C17:D18"/>
    <mergeCell ref="E17:H18"/>
    <mergeCell ref="C19:D20"/>
    <mergeCell ref="E19:H20"/>
    <mergeCell ref="C21:D22"/>
    <mergeCell ref="E21:H22"/>
  </mergeCells>
  <pageMargins left="0.7" right="0.7" top="0.75" bottom="0.75" header="0.3" footer="0.3"/>
  <pageSetup scale="94"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CD8D4"/>
    <pageSetUpPr fitToPage="1"/>
  </sheetPr>
  <dimension ref="A1"/>
  <sheetViews>
    <sheetView showGridLines="0" zoomScale="90" zoomScaleNormal="90" workbookViewId="0">
      <selection activeCell="Y36" sqref="Y36"/>
    </sheetView>
  </sheetViews>
  <sheetFormatPr defaultRowHeight="13.2" x14ac:dyDescent="0.25"/>
  <sheetData/>
  <printOptions horizontalCentered="1" verticalCentered="1"/>
  <pageMargins left="0.25" right="0.25" top="0.75" bottom="0.75" header="0.3" footer="0.3"/>
  <pageSetup scale="59"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6676B-5E03-497A-973C-AA5E3F7FD8AC}">
  <sheetPr>
    <tabColor rgb="FFDCD8D4"/>
  </sheetPr>
  <dimension ref="A1:V67"/>
  <sheetViews>
    <sheetView workbookViewId="0"/>
  </sheetViews>
  <sheetFormatPr defaultRowHeight="13.2" x14ac:dyDescent="0.25"/>
  <cols>
    <col min="1" max="1" width="18" style="198" bestFit="1" customWidth="1"/>
    <col min="2" max="2" width="17.44140625" style="198" bestFit="1" customWidth="1"/>
    <col min="3" max="3" width="13.44140625" style="198" customWidth="1"/>
    <col min="4" max="4" width="16.6640625" style="198" bestFit="1" customWidth="1"/>
    <col min="5" max="5" width="23.44140625" style="198" customWidth="1"/>
    <col min="6" max="6" width="27.44140625" style="198" customWidth="1"/>
    <col min="7" max="7" width="20.109375" style="198" bestFit="1" customWidth="1"/>
    <col min="8" max="8" width="13.44140625" style="173" bestFit="1" customWidth="1"/>
    <col min="9" max="9" width="14.6640625" style="198" bestFit="1" customWidth="1"/>
    <col min="10" max="10" width="21.109375" style="174" customWidth="1"/>
    <col min="11" max="11" width="17.33203125" style="198" customWidth="1"/>
    <col min="12" max="12" width="11" style="198" customWidth="1"/>
    <col min="13" max="13" width="13.33203125" style="198" customWidth="1"/>
    <col min="14" max="14" width="15" style="198" customWidth="1"/>
    <col min="15" max="15" width="12.5546875" style="198" customWidth="1"/>
    <col min="16" max="16" width="10.109375" style="198" customWidth="1"/>
    <col min="17" max="17" width="14" style="198" customWidth="1"/>
    <col min="18" max="18" width="11.21875" style="198" customWidth="1"/>
    <col min="19" max="19" width="20.5546875" style="198" bestFit="1" customWidth="1"/>
    <col min="20" max="20" width="19.33203125" style="198" bestFit="1" customWidth="1"/>
    <col min="21" max="21" width="12.21875" style="174" customWidth="1"/>
    <col min="22" max="22" width="11" style="174" customWidth="1"/>
    <col min="23" max="16384" width="8.88671875" style="198"/>
  </cols>
  <sheetData>
    <row r="1" spans="1:22" s="167" customFormat="1" ht="21" x14ac:dyDescent="0.4">
      <c r="A1" s="167" t="s">
        <v>298</v>
      </c>
      <c r="H1" s="168"/>
      <c r="J1" s="169"/>
      <c r="U1" s="169"/>
      <c r="V1" s="169"/>
    </row>
    <row r="2" spans="1:22" s="170" customFormat="1" ht="14.4" x14ac:dyDescent="0.3">
      <c r="A2" s="170" t="s">
        <v>299</v>
      </c>
      <c r="H2" s="171"/>
      <c r="J2" s="172"/>
      <c r="U2" s="172"/>
      <c r="V2" s="172"/>
    </row>
    <row r="3" spans="1:22" x14ac:dyDescent="0.25">
      <c r="A3" s="198" t="s">
        <v>300</v>
      </c>
    </row>
    <row r="4" spans="1:22" x14ac:dyDescent="0.25">
      <c r="A4" s="198" t="s">
        <v>301</v>
      </c>
    </row>
    <row r="6" spans="1:22" s="170" customFormat="1" ht="28.8" x14ac:dyDescent="0.3">
      <c r="A6" s="170" t="s">
        <v>154</v>
      </c>
      <c r="B6" s="170" t="s">
        <v>92</v>
      </c>
      <c r="C6" s="170" t="s">
        <v>155</v>
      </c>
      <c r="D6" s="170" t="s">
        <v>156</v>
      </c>
      <c r="E6" s="170" t="s">
        <v>157</v>
      </c>
      <c r="F6" s="170" t="s">
        <v>302</v>
      </c>
      <c r="G6" s="170" t="s">
        <v>158</v>
      </c>
      <c r="H6" s="171" t="s">
        <v>303</v>
      </c>
      <c r="I6" s="170" t="s">
        <v>41</v>
      </c>
      <c r="J6" s="175" t="s">
        <v>159</v>
      </c>
      <c r="K6" s="176" t="s">
        <v>160</v>
      </c>
      <c r="L6" s="176" t="s">
        <v>73</v>
      </c>
      <c r="M6" s="176" t="s">
        <v>161</v>
      </c>
      <c r="N6" s="176" t="s">
        <v>162</v>
      </c>
      <c r="O6" s="176" t="s">
        <v>91</v>
      </c>
      <c r="P6" s="176" t="s">
        <v>163</v>
      </c>
      <c r="Q6" s="176" t="s">
        <v>164</v>
      </c>
      <c r="R6" s="176" t="s">
        <v>165</v>
      </c>
      <c r="S6" s="176" t="s">
        <v>166</v>
      </c>
      <c r="T6" s="176" t="s">
        <v>167</v>
      </c>
      <c r="U6" s="175" t="s">
        <v>168</v>
      </c>
      <c r="V6" s="175" t="s">
        <v>169</v>
      </c>
    </row>
    <row r="7" spans="1:22" x14ac:dyDescent="0.25">
      <c r="B7" s="198" t="s">
        <v>93</v>
      </c>
      <c r="C7" s="198" t="s">
        <v>170</v>
      </c>
      <c r="D7" s="198" t="s">
        <v>171</v>
      </c>
      <c r="E7" s="198" t="s">
        <v>172</v>
      </c>
      <c r="G7" s="198" t="s">
        <v>173</v>
      </c>
      <c r="H7" s="173">
        <v>8530</v>
      </c>
      <c r="I7" s="198">
        <v>4</v>
      </c>
      <c r="J7" s="174">
        <v>37242</v>
      </c>
      <c r="K7" s="198">
        <v>1.49</v>
      </c>
      <c r="L7" s="198" t="s">
        <v>4</v>
      </c>
      <c r="M7" s="198" t="s">
        <v>172</v>
      </c>
      <c r="N7" s="198" t="s">
        <v>174</v>
      </c>
      <c r="R7" s="198" t="s">
        <v>172</v>
      </c>
      <c r="S7" s="198" t="s">
        <v>175</v>
      </c>
      <c r="T7" s="198" t="s">
        <v>12</v>
      </c>
      <c r="U7" s="174">
        <v>37077</v>
      </c>
      <c r="V7" s="174">
        <v>37242</v>
      </c>
    </row>
    <row r="8" spans="1:22" x14ac:dyDescent="0.25">
      <c r="B8" s="198" t="s">
        <v>94</v>
      </c>
      <c r="C8" s="198" t="s">
        <v>170</v>
      </c>
      <c r="D8" s="198" t="s">
        <v>176</v>
      </c>
      <c r="E8" s="198" t="s">
        <v>172</v>
      </c>
      <c r="G8" s="198" t="s">
        <v>177</v>
      </c>
      <c r="H8" s="173">
        <v>7704</v>
      </c>
      <c r="I8" s="198">
        <v>17</v>
      </c>
      <c r="J8" s="174">
        <v>37257</v>
      </c>
      <c r="K8" s="198">
        <v>2.2599999999999998</v>
      </c>
      <c r="L8" s="198" t="s">
        <v>4</v>
      </c>
      <c r="M8" s="198" t="s">
        <v>172</v>
      </c>
      <c r="N8" s="198" t="s">
        <v>174</v>
      </c>
      <c r="R8" s="198" t="s">
        <v>172</v>
      </c>
      <c r="S8" s="198" t="s">
        <v>175</v>
      </c>
      <c r="T8" s="198" t="s">
        <v>12</v>
      </c>
      <c r="U8" s="174">
        <v>37081</v>
      </c>
      <c r="V8" s="174">
        <v>37242</v>
      </c>
    </row>
    <row r="9" spans="1:22" x14ac:dyDescent="0.25">
      <c r="B9" s="198" t="s">
        <v>95</v>
      </c>
      <c r="C9" s="198" t="s">
        <v>170</v>
      </c>
      <c r="D9" s="198" t="s">
        <v>178</v>
      </c>
      <c r="E9" s="198" t="s">
        <v>172</v>
      </c>
      <c r="G9" s="198" t="s">
        <v>179</v>
      </c>
      <c r="H9" s="173">
        <v>7838</v>
      </c>
      <c r="I9" s="198">
        <v>2</v>
      </c>
      <c r="J9" s="174">
        <v>37242</v>
      </c>
      <c r="K9" s="198">
        <v>3.76</v>
      </c>
      <c r="L9" s="198" t="s">
        <v>4</v>
      </c>
      <c r="M9" s="198" t="s">
        <v>172</v>
      </c>
      <c r="N9" s="198" t="s">
        <v>174</v>
      </c>
      <c r="R9" s="198" t="s">
        <v>172</v>
      </c>
      <c r="S9" s="198" t="s">
        <v>175</v>
      </c>
      <c r="T9" s="198" t="s">
        <v>12</v>
      </c>
      <c r="U9" s="174">
        <v>37067</v>
      </c>
      <c r="V9" s="174">
        <v>37242</v>
      </c>
    </row>
    <row r="10" spans="1:22" x14ac:dyDescent="0.25">
      <c r="B10" s="198" t="s">
        <v>96</v>
      </c>
      <c r="C10" s="198" t="s">
        <v>170</v>
      </c>
      <c r="D10" s="198" t="s">
        <v>180</v>
      </c>
      <c r="E10" s="198" t="s">
        <v>172</v>
      </c>
      <c r="G10" s="198" t="s">
        <v>181</v>
      </c>
      <c r="H10" s="173">
        <v>8230</v>
      </c>
      <c r="I10" s="198">
        <v>21</v>
      </c>
      <c r="J10" s="174">
        <v>37267</v>
      </c>
      <c r="K10" s="198">
        <v>0.26</v>
      </c>
      <c r="L10" s="198" t="s">
        <v>4</v>
      </c>
      <c r="M10" s="198" t="s">
        <v>172</v>
      </c>
      <c r="N10" s="198" t="s">
        <v>174</v>
      </c>
      <c r="R10" s="198" t="s">
        <v>172</v>
      </c>
      <c r="S10" s="198" t="s">
        <v>182</v>
      </c>
      <c r="T10" s="198" t="s">
        <v>12</v>
      </c>
      <c r="U10" s="174">
        <v>37216</v>
      </c>
      <c r="V10" s="174">
        <v>37267</v>
      </c>
    </row>
    <row r="11" spans="1:22" x14ac:dyDescent="0.25">
      <c r="B11" s="198" t="s">
        <v>97</v>
      </c>
      <c r="C11" s="198" t="s">
        <v>170</v>
      </c>
      <c r="D11" s="198" t="s">
        <v>183</v>
      </c>
      <c r="E11" s="198" t="s">
        <v>172</v>
      </c>
      <c r="G11" s="198" t="s">
        <v>184</v>
      </c>
      <c r="H11" s="173">
        <v>8551</v>
      </c>
      <c r="I11" s="198">
        <v>4</v>
      </c>
      <c r="J11" s="174">
        <v>37288</v>
      </c>
      <c r="K11" s="198">
        <v>3.72</v>
      </c>
      <c r="L11" s="198" t="s">
        <v>4</v>
      </c>
      <c r="M11" s="198" t="s">
        <v>172</v>
      </c>
      <c r="N11" s="198" t="s">
        <v>174</v>
      </c>
      <c r="R11" s="198" t="s">
        <v>172</v>
      </c>
      <c r="S11" s="198" t="s">
        <v>175</v>
      </c>
      <c r="T11" s="198" t="s">
        <v>12</v>
      </c>
      <c r="U11" s="174">
        <v>37083</v>
      </c>
      <c r="V11" s="174">
        <v>37320</v>
      </c>
    </row>
    <row r="12" spans="1:22" x14ac:dyDescent="0.25">
      <c r="B12" s="198" t="s">
        <v>98</v>
      </c>
      <c r="C12" s="198" t="s">
        <v>170</v>
      </c>
      <c r="D12" s="198" t="s">
        <v>185</v>
      </c>
      <c r="E12" s="198" t="s">
        <v>172</v>
      </c>
      <c r="G12" s="198" t="s">
        <v>186</v>
      </c>
      <c r="H12" s="173">
        <v>7039</v>
      </c>
      <c r="I12" s="198">
        <v>9</v>
      </c>
      <c r="J12" s="174">
        <v>37314</v>
      </c>
      <c r="K12" s="198">
        <v>2.2599999999999998</v>
      </c>
      <c r="L12" s="198" t="s">
        <v>4</v>
      </c>
      <c r="M12" s="198" t="s">
        <v>172</v>
      </c>
      <c r="N12" s="198" t="s">
        <v>174</v>
      </c>
      <c r="R12" s="198" t="s">
        <v>172</v>
      </c>
      <c r="S12" s="198" t="s">
        <v>187</v>
      </c>
      <c r="T12" s="198" t="s">
        <v>12</v>
      </c>
      <c r="U12" s="174">
        <v>37085</v>
      </c>
      <c r="V12" s="174">
        <v>37329</v>
      </c>
    </row>
    <row r="13" spans="1:22" x14ac:dyDescent="0.25">
      <c r="B13" s="198" t="s">
        <v>99</v>
      </c>
      <c r="C13" s="198" t="s">
        <v>170</v>
      </c>
      <c r="D13" s="198" t="s">
        <v>188</v>
      </c>
      <c r="E13" s="198" t="s">
        <v>172</v>
      </c>
      <c r="G13" s="198" t="s">
        <v>189</v>
      </c>
      <c r="H13" s="173">
        <v>8060</v>
      </c>
      <c r="I13" s="198">
        <v>13</v>
      </c>
      <c r="J13" s="174">
        <v>37336</v>
      </c>
      <c r="K13" s="198">
        <v>1.9</v>
      </c>
      <c r="L13" s="198" t="s">
        <v>4</v>
      </c>
      <c r="M13" s="198" t="s">
        <v>172</v>
      </c>
      <c r="N13" s="198" t="s">
        <v>174</v>
      </c>
      <c r="R13" s="198" t="s">
        <v>172</v>
      </c>
      <c r="S13" s="198" t="s">
        <v>187</v>
      </c>
      <c r="T13" s="198" t="s">
        <v>12</v>
      </c>
      <c r="U13" s="174">
        <v>37109</v>
      </c>
      <c r="V13" s="174">
        <v>37336</v>
      </c>
    </row>
    <row r="14" spans="1:22" x14ac:dyDescent="0.25">
      <c r="B14" s="198" t="s">
        <v>100</v>
      </c>
      <c r="C14" s="198" t="s">
        <v>170</v>
      </c>
      <c r="D14" s="198" t="s">
        <v>190</v>
      </c>
      <c r="E14" s="198" t="s">
        <v>172</v>
      </c>
      <c r="G14" s="198" t="s">
        <v>191</v>
      </c>
      <c r="H14" s="173">
        <v>8501</v>
      </c>
      <c r="I14" s="198">
        <v>17</v>
      </c>
      <c r="J14" s="174">
        <v>37280</v>
      </c>
      <c r="K14" s="198">
        <v>2.69</v>
      </c>
      <c r="L14" s="198" t="s">
        <v>4</v>
      </c>
      <c r="M14" s="198" t="s">
        <v>172</v>
      </c>
      <c r="N14" s="198" t="s">
        <v>174</v>
      </c>
      <c r="R14" s="198" t="s">
        <v>172</v>
      </c>
      <c r="S14" s="198" t="s">
        <v>187</v>
      </c>
      <c r="T14" s="198" t="s">
        <v>12</v>
      </c>
      <c r="U14" s="174">
        <v>37162</v>
      </c>
      <c r="V14" s="174">
        <v>37357</v>
      </c>
    </row>
    <row r="15" spans="1:22" x14ac:dyDescent="0.25">
      <c r="B15" s="198" t="s">
        <v>101</v>
      </c>
      <c r="C15" s="198" t="s">
        <v>170</v>
      </c>
      <c r="D15" s="198" t="s">
        <v>172</v>
      </c>
      <c r="E15" s="198" t="s">
        <v>192</v>
      </c>
      <c r="G15" s="198" t="s">
        <v>193</v>
      </c>
      <c r="H15" s="173">
        <v>7430</v>
      </c>
      <c r="I15" s="198">
        <v>7</v>
      </c>
      <c r="J15" s="174">
        <v>37361</v>
      </c>
      <c r="K15" s="198">
        <v>2</v>
      </c>
      <c r="L15" s="198" t="s">
        <v>90</v>
      </c>
      <c r="M15" s="198" t="s">
        <v>172</v>
      </c>
      <c r="N15" s="198" t="s">
        <v>174</v>
      </c>
      <c r="R15" s="198" t="s">
        <v>172</v>
      </c>
      <c r="S15" s="198" t="s">
        <v>194</v>
      </c>
      <c r="T15" s="198" t="s">
        <v>12</v>
      </c>
      <c r="U15" s="174">
        <v>37280</v>
      </c>
      <c r="V15" s="174">
        <v>37361</v>
      </c>
    </row>
    <row r="16" spans="1:22" x14ac:dyDescent="0.25">
      <c r="B16" s="198" t="s">
        <v>102</v>
      </c>
      <c r="C16" s="198" t="s">
        <v>170</v>
      </c>
      <c r="D16" s="198" t="s">
        <v>195</v>
      </c>
      <c r="E16" s="198" t="s">
        <v>172</v>
      </c>
      <c r="G16" s="198" t="s">
        <v>196</v>
      </c>
      <c r="H16" s="173">
        <v>7627</v>
      </c>
      <c r="I16" s="198">
        <v>7</v>
      </c>
      <c r="J16" s="174">
        <v>37361</v>
      </c>
      <c r="K16" s="198">
        <v>2.2599999999999998</v>
      </c>
      <c r="L16" s="198" t="s">
        <v>4</v>
      </c>
      <c r="M16" s="198" t="s">
        <v>172</v>
      </c>
      <c r="N16" s="198" t="s">
        <v>174</v>
      </c>
      <c r="R16" s="198" t="s">
        <v>172</v>
      </c>
      <c r="S16" s="198" t="s">
        <v>194</v>
      </c>
      <c r="T16" s="198" t="s">
        <v>12</v>
      </c>
      <c r="U16" s="174">
        <v>37152</v>
      </c>
      <c r="V16" s="174">
        <v>37361</v>
      </c>
    </row>
    <row r="17" spans="2:22" x14ac:dyDescent="0.25">
      <c r="B17" s="198" t="s">
        <v>103</v>
      </c>
      <c r="C17" s="198" t="s">
        <v>170</v>
      </c>
      <c r="D17" s="198" t="s">
        <v>172</v>
      </c>
      <c r="E17" s="198" t="s">
        <v>197</v>
      </c>
      <c r="G17" s="198" t="s">
        <v>198</v>
      </c>
      <c r="H17" s="173">
        <v>7043</v>
      </c>
      <c r="I17" s="198">
        <v>9</v>
      </c>
      <c r="J17" s="174">
        <v>37382</v>
      </c>
      <c r="K17" s="198">
        <v>2</v>
      </c>
      <c r="L17" s="198" t="s">
        <v>90</v>
      </c>
      <c r="M17" s="198" t="s">
        <v>172</v>
      </c>
      <c r="N17" s="198" t="s">
        <v>174</v>
      </c>
      <c r="R17" s="198" t="s">
        <v>172</v>
      </c>
      <c r="S17" s="198" t="s">
        <v>187</v>
      </c>
      <c r="T17" s="198" t="s">
        <v>12</v>
      </c>
      <c r="U17" s="174">
        <v>37379</v>
      </c>
      <c r="V17" s="174">
        <v>37382</v>
      </c>
    </row>
    <row r="18" spans="2:22" x14ac:dyDescent="0.25">
      <c r="B18" s="198" t="s">
        <v>104</v>
      </c>
      <c r="C18" s="198" t="s">
        <v>170</v>
      </c>
      <c r="D18" s="198" t="s">
        <v>200</v>
      </c>
      <c r="E18" s="198" t="s">
        <v>172</v>
      </c>
      <c r="G18" s="198" t="s">
        <v>201</v>
      </c>
      <c r="H18" s="173">
        <v>8008</v>
      </c>
      <c r="I18" s="198">
        <v>18</v>
      </c>
      <c r="J18" s="174">
        <v>37377</v>
      </c>
      <c r="K18" s="198">
        <v>2.71</v>
      </c>
      <c r="L18" s="198" t="s">
        <v>4</v>
      </c>
      <c r="M18" s="198" t="s">
        <v>172</v>
      </c>
      <c r="N18" s="198" t="s">
        <v>174</v>
      </c>
      <c r="R18" s="198" t="s">
        <v>172</v>
      </c>
      <c r="S18" s="198" t="s">
        <v>182</v>
      </c>
      <c r="T18" s="198" t="s">
        <v>12</v>
      </c>
      <c r="U18" s="174">
        <v>37298</v>
      </c>
      <c r="V18" s="174">
        <v>37420</v>
      </c>
    </row>
    <row r="19" spans="2:22" x14ac:dyDescent="0.25">
      <c r="B19" s="198" t="s">
        <v>105</v>
      </c>
      <c r="C19" s="198" t="s">
        <v>170</v>
      </c>
      <c r="D19" s="198" t="s">
        <v>202</v>
      </c>
      <c r="E19" s="198" t="s">
        <v>172</v>
      </c>
      <c r="G19" s="198" t="s">
        <v>203</v>
      </c>
      <c r="H19" s="173">
        <v>8251</v>
      </c>
      <c r="I19" s="198">
        <v>21</v>
      </c>
      <c r="J19" s="174">
        <v>37424</v>
      </c>
      <c r="K19" s="198">
        <v>0.89</v>
      </c>
      <c r="L19" s="198" t="s">
        <v>4</v>
      </c>
      <c r="M19" s="198" t="s">
        <v>172</v>
      </c>
      <c r="N19" s="198" t="s">
        <v>174</v>
      </c>
      <c r="R19" s="198" t="s">
        <v>172</v>
      </c>
      <c r="S19" s="198" t="s">
        <v>182</v>
      </c>
      <c r="T19" s="198" t="s">
        <v>12</v>
      </c>
      <c r="U19" s="174">
        <v>37090</v>
      </c>
      <c r="V19" s="174">
        <v>37424</v>
      </c>
    </row>
    <row r="20" spans="2:22" x14ac:dyDescent="0.25">
      <c r="B20" s="198" t="s">
        <v>106</v>
      </c>
      <c r="C20" s="198" t="s">
        <v>170</v>
      </c>
      <c r="D20" s="198" t="s">
        <v>172</v>
      </c>
      <c r="E20" s="198" t="s">
        <v>204</v>
      </c>
      <c r="F20" s="198" t="s">
        <v>205</v>
      </c>
      <c r="G20" s="198" t="s">
        <v>206</v>
      </c>
      <c r="H20" s="173">
        <v>8096</v>
      </c>
      <c r="I20" s="198">
        <v>15</v>
      </c>
      <c r="J20" s="174">
        <v>37434</v>
      </c>
      <c r="K20" s="198">
        <v>62.23</v>
      </c>
      <c r="L20" s="198" t="s">
        <v>3</v>
      </c>
      <c r="M20" s="198" t="s">
        <v>172</v>
      </c>
      <c r="N20" s="198" t="s">
        <v>174</v>
      </c>
      <c r="R20" s="198" t="s">
        <v>172</v>
      </c>
      <c r="S20" s="198" t="s">
        <v>187</v>
      </c>
      <c r="T20" s="198" t="s">
        <v>12</v>
      </c>
      <c r="U20" s="174">
        <v>37060</v>
      </c>
      <c r="V20" s="174">
        <v>37434</v>
      </c>
    </row>
    <row r="21" spans="2:22" x14ac:dyDescent="0.25">
      <c r="B21" s="198" t="s">
        <v>107</v>
      </c>
      <c r="C21" s="198" t="s">
        <v>170</v>
      </c>
      <c r="D21" s="198" t="s">
        <v>207</v>
      </c>
      <c r="E21" s="198" t="s">
        <v>172</v>
      </c>
      <c r="G21" s="198" t="s">
        <v>208</v>
      </c>
      <c r="H21" s="173">
        <v>7732</v>
      </c>
      <c r="I21" s="198">
        <v>17</v>
      </c>
      <c r="J21" s="174">
        <v>37377</v>
      </c>
      <c r="K21" s="198">
        <v>2.69</v>
      </c>
      <c r="L21" s="198" t="s">
        <v>4</v>
      </c>
      <c r="M21" s="198" t="s">
        <v>172</v>
      </c>
      <c r="N21" s="198" t="s">
        <v>174</v>
      </c>
      <c r="R21" s="198" t="s">
        <v>172</v>
      </c>
      <c r="S21" s="198" t="s">
        <v>175</v>
      </c>
      <c r="T21" s="198" t="s">
        <v>12</v>
      </c>
      <c r="U21" s="174">
        <v>37330</v>
      </c>
      <c r="V21" s="174">
        <v>37439</v>
      </c>
    </row>
    <row r="22" spans="2:22" x14ac:dyDescent="0.25">
      <c r="B22" s="198" t="s">
        <v>108</v>
      </c>
      <c r="C22" s="198" t="s">
        <v>170</v>
      </c>
      <c r="D22" s="198" t="s">
        <v>209</v>
      </c>
      <c r="E22" s="198" t="s">
        <v>172</v>
      </c>
      <c r="G22" s="198" t="s">
        <v>210</v>
      </c>
      <c r="H22" s="173">
        <v>8822</v>
      </c>
      <c r="I22" s="198">
        <v>4</v>
      </c>
      <c r="J22" s="174">
        <v>37408</v>
      </c>
      <c r="K22" s="198">
        <v>3.46</v>
      </c>
      <c r="L22" s="198" t="s">
        <v>4</v>
      </c>
      <c r="M22" s="198" t="s">
        <v>172</v>
      </c>
      <c r="N22" s="198" t="s">
        <v>174</v>
      </c>
      <c r="R22" s="198" t="s">
        <v>172</v>
      </c>
      <c r="S22" s="198" t="s">
        <v>175</v>
      </c>
      <c r="T22" s="198" t="s">
        <v>12</v>
      </c>
      <c r="U22" s="174">
        <v>37146</v>
      </c>
      <c r="V22" s="174">
        <v>37439</v>
      </c>
    </row>
    <row r="23" spans="2:22" x14ac:dyDescent="0.25">
      <c r="B23" s="198" t="s">
        <v>109</v>
      </c>
      <c r="C23" s="198" t="s">
        <v>170</v>
      </c>
      <c r="D23" s="198" t="s">
        <v>172</v>
      </c>
      <c r="E23" s="198" t="s">
        <v>211</v>
      </c>
      <c r="F23" s="198" t="s">
        <v>212</v>
      </c>
      <c r="G23" s="198" t="s">
        <v>213</v>
      </c>
      <c r="H23" s="173">
        <v>7059</v>
      </c>
      <c r="I23" s="198">
        <v>5</v>
      </c>
      <c r="J23" s="174">
        <v>37440</v>
      </c>
      <c r="K23" s="198">
        <v>68.400000000000006</v>
      </c>
      <c r="L23" s="198" t="s">
        <v>3</v>
      </c>
      <c r="M23" s="198" t="s">
        <v>172</v>
      </c>
      <c r="N23" s="198" t="s">
        <v>174</v>
      </c>
      <c r="R23" s="198" t="s">
        <v>172</v>
      </c>
      <c r="S23" s="198" t="s">
        <v>175</v>
      </c>
      <c r="T23" s="198" t="s">
        <v>12</v>
      </c>
      <c r="U23" s="174">
        <v>37063</v>
      </c>
      <c r="V23" s="174">
        <v>37440</v>
      </c>
    </row>
    <row r="24" spans="2:22" x14ac:dyDescent="0.25">
      <c r="B24" s="198" t="s">
        <v>110</v>
      </c>
      <c r="C24" s="198" t="s">
        <v>170</v>
      </c>
      <c r="D24" s="198" t="s">
        <v>214</v>
      </c>
      <c r="E24" s="198" t="s">
        <v>172</v>
      </c>
      <c r="G24" s="198" t="s">
        <v>215</v>
      </c>
      <c r="H24" s="173">
        <v>7722</v>
      </c>
      <c r="I24" s="198">
        <v>17</v>
      </c>
      <c r="J24" s="174">
        <v>37460</v>
      </c>
      <c r="K24" s="198">
        <v>8.3699999999999992</v>
      </c>
      <c r="L24" s="198" t="s">
        <v>4</v>
      </c>
      <c r="M24" s="198" t="s">
        <v>172</v>
      </c>
      <c r="N24" s="198" t="s">
        <v>174</v>
      </c>
      <c r="R24" s="198" t="s">
        <v>172</v>
      </c>
      <c r="S24" s="198" t="s">
        <v>175</v>
      </c>
      <c r="T24" s="198" t="s">
        <v>12</v>
      </c>
      <c r="U24" s="174">
        <v>37139</v>
      </c>
      <c r="V24" s="174">
        <v>37460</v>
      </c>
    </row>
    <row r="25" spans="2:22" x14ac:dyDescent="0.25">
      <c r="B25" s="198" t="s">
        <v>111</v>
      </c>
      <c r="C25" s="198" t="s">
        <v>170</v>
      </c>
      <c r="D25" s="198" t="s">
        <v>216</v>
      </c>
      <c r="E25" s="198" t="s">
        <v>172</v>
      </c>
      <c r="G25" s="198" t="s">
        <v>217</v>
      </c>
      <c r="H25" s="173">
        <v>8527</v>
      </c>
      <c r="I25" s="198">
        <v>18</v>
      </c>
      <c r="J25" s="174">
        <v>37469</v>
      </c>
      <c r="K25" s="198">
        <v>1.5</v>
      </c>
      <c r="L25" s="198" t="s">
        <v>4</v>
      </c>
      <c r="M25" s="198" t="s">
        <v>172</v>
      </c>
      <c r="N25" s="198" t="s">
        <v>174</v>
      </c>
      <c r="R25" s="198" t="s">
        <v>172</v>
      </c>
      <c r="S25" s="198" t="s">
        <v>175</v>
      </c>
      <c r="T25" s="198" t="s">
        <v>12</v>
      </c>
      <c r="U25" s="174">
        <v>37203</v>
      </c>
      <c r="V25" s="174">
        <v>37469</v>
      </c>
    </row>
    <row r="26" spans="2:22" x14ac:dyDescent="0.25">
      <c r="B26" s="198" t="s">
        <v>112</v>
      </c>
      <c r="C26" s="198" t="s">
        <v>170</v>
      </c>
      <c r="D26" s="198" t="s">
        <v>218</v>
      </c>
      <c r="E26" s="198" t="s">
        <v>172</v>
      </c>
      <c r="G26" s="198" t="s">
        <v>184</v>
      </c>
      <c r="H26" s="173">
        <v>8551</v>
      </c>
      <c r="I26" s="198">
        <v>4</v>
      </c>
      <c r="J26" s="174">
        <v>37470</v>
      </c>
      <c r="K26" s="198">
        <v>2.71</v>
      </c>
      <c r="L26" s="198" t="s">
        <v>4</v>
      </c>
      <c r="M26" s="198" t="s">
        <v>172</v>
      </c>
      <c r="N26" s="198" t="s">
        <v>174</v>
      </c>
      <c r="R26" s="198" t="s">
        <v>172</v>
      </c>
      <c r="S26" s="198" t="s">
        <v>175</v>
      </c>
      <c r="T26" s="198" t="s">
        <v>12</v>
      </c>
      <c r="U26" s="174">
        <v>37330</v>
      </c>
      <c r="V26" s="174">
        <v>37489</v>
      </c>
    </row>
    <row r="27" spans="2:22" x14ac:dyDescent="0.25">
      <c r="B27" s="198" t="s">
        <v>113</v>
      </c>
      <c r="C27" s="198" t="s">
        <v>170</v>
      </c>
      <c r="D27" s="198" t="s">
        <v>219</v>
      </c>
      <c r="E27" s="198" t="s">
        <v>172</v>
      </c>
      <c r="G27" s="198" t="s">
        <v>220</v>
      </c>
      <c r="H27" s="173">
        <v>7470</v>
      </c>
      <c r="I27" s="198">
        <v>6</v>
      </c>
      <c r="J27" s="174">
        <v>36739</v>
      </c>
      <c r="K27" s="198">
        <v>2.5</v>
      </c>
      <c r="L27" s="198" t="s">
        <v>4</v>
      </c>
      <c r="M27" s="198" t="s">
        <v>172</v>
      </c>
      <c r="N27" s="198" t="s">
        <v>174</v>
      </c>
      <c r="R27" s="198" t="s">
        <v>172</v>
      </c>
      <c r="S27" s="198" t="s">
        <v>175</v>
      </c>
      <c r="T27" s="198" t="s">
        <v>12</v>
      </c>
      <c r="U27" s="174">
        <v>37379</v>
      </c>
      <c r="V27" s="174">
        <v>37522</v>
      </c>
    </row>
    <row r="28" spans="2:22" x14ac:dyDescent="0.25">
      <c r="B28" s="198" t="s">
        <v>114</v>
      </c>
      <c r="C28" s="198" t="s">
        <v>170</v>
      </c>
      <c r="D28" s="198" t="s">
        <v>221</v>
      </c>
      <c r="E28" s="198" t="s">
        <v>172</v>
      </c>
      <c r="G28" s="198" t="s">
        <v>210</v>
      </c>
      <c r="H28" s="173">
        <v>8822</v>
      </c>
      <c r="I28" s="198">
        <v>4</v>
      </c>
      <c r="J28" s="174">
        <v>37523</v>
      </c>
      <c r="K28" s="198">
        <v>3.01</v>
      </c>
      <c r="L28" s="198" t="s">
        <v>4</v>
      </c>
      <c r="M28" s="198" t="s">
        <v>172</v>
      </c>
      <c r="N28" s="198" t="s">
        <v>174</v>
      </c>
      <c r="R28" s="198" t="s">
        <v>172</v>
      </c>
      <c r="S28" s="198" t="s">
        <v>175</v>
      </c>
      <c r="T28" s="198" t="s">
        <v>12</v>
      </c>
      <c r="U28" s="174">
        <v>37309</v>
      </c>
      <c r="V28" s="174">
        <v>37523</v>
      </c>
    </row>
    <row r="29" spans="2:22" x14ac:dyDescent="0.25">
      <c r="B29" s="198" t="s">
        <v>115</v>
      </c>
      <c r="C29" s="198" t="s">
        <v>170</v>
      </c>
      <c r="D29" s="198" t="s">
        <v>222</v>
      </c>
      <c r="E29" s="198" t="s">
        <v>172</v>
      </c>
      <c r="G29" s="198" t="s">
        <v>223</v>
      </c>
      <c r="H29" s="173">
        <v>7825</v>
      </c>
      <c r="I29" s="198">
        <v>2</v>
      </c>
      <c r="J29" s="174">
        <v>37469</v>
      </c>
      <c r="K29" s="198">
        <v>1.84</v>
      </c>
      <c r="L29" s="198" t="s">
        <v>4</v>
      </c>
      <c r="M29" s="198" t="s">
        <v>172</v>
      </c>
      <c r="N29" s="198" t="s">
        <v>174</v>
      </c>
      <c r="R29" s="198" t="s">
        <v>172</v>
      </c>
      <c r="S29" s="198" t="s">
        <v>175</v>
      </c>
      <c r="T29" s="198" t="s">
        <v>12</v>
      </c>
      <c r="U29" s="174">
        <v>37391</v>
      </c>
      <c r="V29" s="174">
        <v>37545</v>
      </c>
    </row>
    <row r="30" spans="2:22" x14ac:dyDescent="0.25">
      <c r="B30" s="198" t="s">
        <v>116</v>
      </c>
      <c r="C30" s="198" t="s">
        <v>170</v>
      </c>
      <c r="D30" s="198" t="s">
        <v>224</v>
      </c>
      <c r="E30" s="198" t="s">
        <v>172</v>
      </c>
      <c r="G30" s="198" t="s">
        <v>225</v>
      </c>
      <c r="H30" s="173">
        <v>8055</v>
      </c>
      <c r="I30" s="198">
        <v>13</v>
      </c>
      <c r="J30" s="174">
        <v>37530</v>
      </c>
      <c r="K30" s="198">
        <v>7.5</v>
      </c>
      <c r="L30" s="198" t="s">
        <v>4</v>
      </c>
      <c r="M30" s="198" t="s">
        <v>172</v>
      </c>
      <c r="N30" s="198" t="s">
        <v>174</v>
      </c>
      <c r="S30" s="198" t="s">
        <v>187</v>
      </c>
      <c r="T30" s="198" t="s">
        <v>12</v>
      </c>
      <c r="U30" s="174">
        <v>37274</v>
      </c>
      <c r="V30" s="174">
        <v>37582</v>
      </c>
    </row>
    <row r="31" spans="2:22" x14ac:dyDescent="0.25">
      <c r="B31" s="198" t="s">
        <v>117</v>
      </c>
      <c r="C31" s="198" t="s">
        <v>170</v>
      </c>
      <c r="D31" s="198" t="s">
        <v>172</v>
      </c>
      <c r="E31" s="198" t="s">
        <v>226</v>
      </c>
      <c r="F31" s="198" t="s">
        <v>227</v>
      </c>
      <c r="G31" s="198" t="s">
        <v>228</v>
      </c>
      <c r="H31" s="173">
        <v>8648</v>
      </c>
      <c r="I31" s="198">
        <v>12</v>
      </c>
      <c r="J31" s="174">
        <v>37600</v>
      </c>
      <c r="K31" s="198">
        <v>25.54</v>
      </c>
      <c r="L31" s="198" t="s">
        <v>3</v>
      </c>
      <c r="M31" s="198" t="s">
        <v>172</v>
      </c>
      <c r="N31" s="198" t="s">
        <v>174</v>
      </c>
      <c r="R31" s="198" t="s">
        <v>172</v>
      </c>
      <c r="S31" s="198" t="s">
        <v>187</v>
      </c>
      <c r="T31" s="198" t="s">
        <v>12</v>
      </c>
      <c r="U31" s="174">
        <v>37389</v>
      </c>
      <c r="V31" s="174">
        <v>37600</v>
      </c>
    </row>
    <row r="32" spans="2:22" x14ac:dyDescent="0.25">
      <c r="B32" s="198" t="s">
        <v>118</v>
      </c>
      <c r="C32" s="198" t="s">
        <v>170</v>
      </c>
      <c r="D32" s="198" t="s">
        <v>172</v>
      </c>
      <c r="E32" s="198" t="s">
        <v>229</v>
      </c>
      <c r="F32" s="198" t="s">
        <v>227</v>
      </c>
      <c r="G32" s="198" t="s">
        <v>228</v>
      </c>
      <c r="H32" s="173">
        <v>8648</v>
      </c>
      <c r="I32" s="198">
        <v>12</v>
      </c>
      <c r="J32" s="174">
        <v>37600</v>
      </c>
      <c r="K32" s="198">
        <v>31.58</v>
      </c>
      <c r="L32" s="198" t="s">
        <v>3</v>
      </c>
      <c r="M32" s="198" t="s">
        <v>172</v>
      </c>
      <c r="N32" s="198" t="s">
        <v>174</v>
      </c>
      <c r="R32" s="198" t="s">
        <v>172</v>
      </c>
      <c r="S32" s="198" t="s">
        <v>187</v>
      </c>
      <c r="T32" s="198" t="s">
        <v>12</v>
      </c>
      <c r="U32" s="174">
        <v>37371</v>
      </c>
      <c r="V32" s="174">
        <v>37600</v>
      </c>
    </row>
    <row r="33" spans="2:22" x14ac:dyDescent="0.25">
      <c r="B33" s="198" t="s">
        <v>119</v>
      </c>
      <c r="C33" s="198" t="s">
        <v>170</v>
      </c>
      <c r="D33" s="198" t="s">
        <v>172</v>
      </c>
      <c r="E33" s="198" t="s">
        <v>230</v>
      </c>
      <c r="F33" s="198" t="s">
        <v>231</v>
      </c>
      <c r="G33" s="198" t="s">
        <v>232</v>
      </c>
      <c r="H33" s="173">
        <v>7940</v>
      </c>
      <c r="I33" s="198">
        <v>3</v>
      </c>
      <c r="J33" s="174">
        <v>37600</v>
      </c>
      <c r="K33" s="198">
        <v>60.67</v>
      </c>
      <c r="L33" s="198" t="s">
        <v>3</v>
      </c>
      <c r="M33" s="198" t="s">
        <v>172</v>
      </c>
      <c r="N33" s="198" t="s">
        <v>174</v>
      </c>
      <c r="R33" s="198" t="s">
        <v>172</v>
      </c>
      <c r="S33" s="198" t="s">
        <v>187</v>
      </c>
      <c r="T33" s="198" t="s">
        <v>12</v>
      </c>
      <c r="U33" s="174">
        <v>37301</v>
      </c>
      <c r="V33" s="174">
        <v>37600</v>
      </c>
    </row>
    <row r="34" spans="2:22" x14ac:dyDescent="0.25">
      <c r="B34" s="198" t="s">
        <v>120</v>
      </c>
      <c r="C34" s="198" t="s">
        <v>170</v>
      </c>
      <c r="D34" s="198" t="s">
        <v>233</v>
      </c>
      <c r="E34" s="198" t="s">
        <v>172</v>
      </c>
      <c r="G34" s="198" t="s">
        <v>201</v>
      </c>
      <c r="H34" s="173">
        <v>8008</v>
      </c>
      <c r="I34" s="198">
        <v>18</v>
      </c>
      <c r="J34" s="174">
        <v>37601</v>
      </c>
      <c r="K34" s="198">
        <v>2.8</v>
      </c>
      <c r="L34" s="198" t="s">
        <v>4</v>
      </c>
      <c r="M34" s="198" t="s">
        <v>172</v>
      </c>
      <c r="N34" s="198" t="s">
        <v>174</v>
      </c>
      <c r="R34" s="198" t="s">
        <v>172</v>
      </c>
      <c r="S34" s="198" t="s">
        <v>182</v>
      </c>
      <c r="T34" s="198" t="s">
        <v>12</v>
      </c>
      <c r="U34" s="174">
        <v>37496</v>
      </c>
      <c r="V34" s="174">
        <v>37601</v>
      </c>
    </row>
    <row r="35" spans="2:22" x14ac:dyDescent="0.25">
      <c r="B35" s="198" t="s">
        <v>121</v>
      </c>
      <c r="C35" s="198" t="s">
        <v>170</v>
      </c>
      <c r="D35" s="198" t="s">
        <v>234</v>
      </c>
      <c r="E35" s="198" t="s">
        <v>172</v>
      </c>
      <c r="G35" s="198" t="s">
        <v>235</v>
      </c>
      <c r="H35" s="173">
        <v>8006</v>
      </c>
      <c r="I35" s="198">
        <v>18</v>
      </c>
      <c r="J35" s="174">
        <v>37572</v>
      </c>
      <c r="K35" s="198">
        <v>2.8</v>
      </c>
      <c r="L35" s="198" t="s">
        <v>4</v>
      </c>
      <c r="M35" s="198" t="s">
        <v>172</v>
      </c>
      <c r="N35" s="198" t="s">
        <v>174</v>
      </c>
      <c r="R35" s="198" t="s">
        <v>172</v>
      </c>
      <c r="S35" s="198" t="s">
        <v>182</v>
      </c>
      <c r="T35" s="198" t="s">
        <v>12</v>
      </c>
      <c r="U35" s="174">
        <v>37539</v>
      </c>
      <c r="V35" s="174">
        <v>37601</v>
      </c>
    </row>
    <row r="36" spans="2:22" x14ac:dyDescent="0.25">
      <c r="B36" s="198" t="s">
        <v>122</v>
      </c>
      <c r="C36" s="198" t="s">
        <v>170</v>
      </c>
      <c r="D36" s="198" t="s">
        <v>171</v>
      </c>
      <c r="E36" s="198" t="s">
        <v>172</v>
      </c>
      <c r="G36" s="198" t="s">
        <v>173</v>
      </c>
      <c r="H36" s="173">
        <v>8530</v>
      </c>
      <c r="I36" s="198">
        <v>4</v>
      </c>
      <c r="J36" s="174">
        <v>37606</v>
      </c>
      <c r="K36" s="198">
        <v>2.92</v>
      </c>
      <c r="L36" s="198" t="s">
        <v>4</v>
      </c>
      <c r="M36" s="198" t="s">
        <v>172</v>
      </c>
      <c r="N36" s="198" t="s">
        <v>174</v>
      </c>
      <c r="R36" s="198" t="s">
        <v>172</v>
      </c>
      <c r="S36" s="198" t="s">
        <v>175</v>
      </c>
      <c r="T36" s="198" t="s">
        <v>12</v>
      </c>
      <c r="U36" s="174">
        <v>37292</v>
      </c>
      <c r="V36" s="174">
        <v>37606</v>
      </c>
    </row>
    <row r="37" spans="2:22" x14ac:dyDescent="0.25">
      <c r="B37" s="198" t="s">
        <v>123</v>
      </c>
      <c r="C37" s="198" t="s">
        <v>170</v>
      </c>
      <c r="D37" s="198" t="s">
        <v>236</v>
      </c>
      <c r="E37" s="198" t="s">
        <v>172</v>
      </c>
      <c r="G37" s="198" t="s">
        <v>237</v>
      </c>
      <c r="H37" s="173">
        <v>8086</v>
      </c>
      <c r="I37" s="198">
        <v>15</v>
      </c>
      <c r="J37" s="174">
        <v>37602</v>
      </c>
      <c r="K37" s="198">
        <v>3.7</v>
      </c>
      <c r="L37" s="198" t="s">
        <v>4</v>
      </c>
      <c r="M37" s="198" t="s">
        <v>172</v>
      </c>
      <c r="N37" s="198" t="s">
        <v>174</v>
      </c>
      <c r="R37" s="198" t="s">
        <v>172</v>
      </c>
      <c r="S37" s="198" t="s">
        <v>187</v>
      </c>
      <c r="T37" s="198" t="s">
        <v>12</v>
      </c>
      <c r="U37" s="174">
        <v>37551</v>
      </c>
      <c r="V37" s="174">
        <v>37614</v>
      </c>
    </row>
    <row r="38" spans="2:22" x14ac:dyDescent="0.25">
      <c r="B38" s="198" t="s">
        <v>124</v>
      </c>
      <c r="C38" s="198" t="s">
        <v>170</v>
      </c>
      <c r="D38" s="198" t="s">
        <v>172</v>
      </c>
      <c r="E38" s="198" t="s">
        <v>238</v>
      </c>
      <c r="F38" s="198" t="s">
        <v>239</v>
      </c>
      <c r="G38" s="198" t="s">
        <v>240</v>
      </c>
      <c r="H38" s="173">
        <v>8066</v>
      </c>
      <c r="I38" s="198">
        <v>15</v>
      </c>
      <c r="J38" s="174">
        <v>37621</v>
      </c>
      <c r="K38" s="198">
        <v>262.14</v>
      </c>
      <c r="L38" s="198" t="s">
        <v>3</v>
      </c>
      <c r="M38" s="198" t="s">
        <v>172</v>
      </c>
      <c r="N38" s="198" t="s">
        <v>174</v>
      </c>
      <c r="R38" s="198" t="s">
        <v>172</v>
      </c>
      <c r="S38" s="198" t="s">
        <v>182</v>
      </c>
      <c r="T38" s="198" t="s">
        <v>12</v>
      </c>
      <c r="U38" s="174">
        <v>37267</v>
      </c>
      <c r="V38" s="174">
        <v>37621</v>
      </c>
    </row>
    <row r="39" spans="2:22" x14ac:dyDescent="0.25">
      <c r="B39" s="198" t="s">
        <v>125</v>
      </c>
      <c r="C39" s="198" t="s">
        <v>170</v>
      </c>
      <c r="D39" s="198" t="s">
        <v>241</v>
      </c>
      <c r="E39" s="198" t="s">
        <v>172</v>
      </c>
      <c r="G39" s="198" t="s">
        <v>242</v>
      </c>
      <c r="H39" s="173">
        <v>8094</v>
      </c>
      <c r="I39" s="198">
        <v>15</v>
      </c>
      <c r="J39" s="174">
        <v>37591</v>
      </c>
      <c r="K39" s="198">
        <v>3.74</v>
      </c>
      <c r="L39" s="198" t="s">
        <v>4</v>
      </c>
      <c r="M39" s="198" t="s">
        <v>172</v>
      </c>
      <c r="N39" s="198" t="s">
        <v>174</v>
      </c>
      <c r="R39" s="198" t="s">
        <v>172</v>
      </c>
      <c r="S39" s="198" t="s">
        <v>182</v>
      </c>
      <c r="T39" s="198" t="s">
        <v>12</v>
      </c>
      <c r="U39" s="174">
        <v>37454</v>
      </c>
      <c r="V39" s="174">
        <v>37627</v>
      </c>
    </row>
    <row r="40" spans="2:22" x14ac:dyDescent="0.25">
      <c r="B40" s="198" t="s">
        <v>126</v>
      </c>
      <c r="C40" s="198" t="s">
        <v>170</v>
      </c>
      <c r="D40" s="198" t="s">
        <v>243</v>
      </c>
      <c r="E40" s="198" t="s">
        <v>172</v>
      </c>
      <c r="G40" s="198" t="s">
        <v>186</v>
      </c>
      <c r="H40" s="173">
        <v>7039</v>
      </c>
      <c r="I40" s="198">
        <v>9</v>
      </c>
      <c r="J40" s="174">
        <v>37622</v>
      </c>
      <c r="K40" s="198">
        <v>10.26</v>
      </c>
      <c r="L40" s="198" t="s">
        <v>4</v>
      </c>
      <c r="M40" s="198" t="s">
        <v>172</v>
      </c>
      <c r="N40" s="198" t="s">
        <v>174</v>
      </c>
      <c r="R40" s="198" t="s">
        <v>172</v>
      </c>
      <c r="S40" s="198" t="s">
        <v>175</v>
      </c>
      <c r="T40" s="198" t="s">
        <v>12</v>
      </c>
      <c r="U40" s="174">
        <v>37390</v>
      </c>
      <c r="V40" s="174">
        <v>37636</v>
      </c>
    </row>
    <row r="41" spans="2:22" x14ac:dyDescent="0.25">
      <c r="B41" s="198" t="s">
        <v>127</v>
      </c>
      <c r="C41" s="198" t="s">
        <v>170</v>
      </c>
      <c r="D41" s="198" t="s">
        <v>244</v>
      </c>
      <c r="E41" s="198" t="s">
        <v>172</v>
      </c>
      <c r="G41" s="198" t="s">
        <v>189</v>
      </c>
      <c r="H41" s="173">
        <v>8060</v>
      </c>
      <c r="I41" s="198">
        <v>13</v>
      </c>
      <c r="J41" s="174">
        <v>37601</v>
      </c>
      <c r="K41" s="198">
        <v>2.27</v>
      </c>
      <c r="L41" s="198" t="s">
        <v>4</v>
      </c>
      <c r="M41" s="198" t="s">
        <v>172</v>
      </c>
      <c r="N41" s="198" t="s">
        <v>174</v>
      </c>
      <c r="R41" s="198" t="s">
        <v>172</v>
      </c>
      <c r="S41" s="198" t="s">
        <v>187</v>
      </c>
      <c r="T41" s="198" t="s">
        <v>12</v>
      </c>
      <c r="U41" s="174">
        <v>37540</v>
      </c>
      <c r="V41" s="174">
        <v>37644</v>
      </c>
    </row>
    <row r="42" spans="2:22" x14ac:dyDescent="0.25">
      <c r="B42" s="198" t="s">
        <v>128</v>
      </c>
      <c r="C42" s="198" t="s">
        <v>170</v>
      </c>
      <c r="D42" s="198" t="s">
        <v>245</v>
      </c>
      <c r="E42" s="198" t="s">
        <v>172</v>
      </c>
      <c r="G42" s="198" t="s">
        <v>246</v>
      </c>
      <c r="H42" s="173">
        <v>8873</v>
      </c>
      <c r="I42" s="198">
        <v>5</v>
      </c>
      <c r="J42" s="174">
        <v>37644</v>
      </c>
      <c r="K42" s="198">
        <v>4.53</v>
      </c>
      <c r="L42" s="198" t="s">
        <v>4</v>
      </c>
      <c r="M42" s="198" t="s">
        <v>172</v>
      </c>
      <c r="N42" s="198" t="s">
        <v>174</v>
      </c>
      <c r="R42" s="198" t="s">
        <v>172</v>
      </c>
      <c r="S42" s="198" t="s">
        <v>187</v>
      </c>
      <c r="T42" s="198" t="s">
        <v>12</v>
      </c>
      <c r="U42" s="174">
        <v>37546</v>
      </c>
      <c r="V42" s="174">
        <v>37644</v>
      </c>
    </row>
    <row r="43" spans="2:22" x14ac:dyDescent="0.25">
      <c r="B43" s="198" t="s">
        <v>129</v>
      </c>
      <c r="C43" s="198" t="s">
        <v>170</v>
      </c>
      <c r="D43" s="198" t="s">
        <v>247</v>
      </c>
      <c r="E43" s="198" t="s">
        <v>172</v>
      </c>
      <c r="G43" s="198" t="s">
        <v>248</v>
      </c>
      <c r="H43" s="173">
        <v>8110</v>
      </c>
      <c r="I43" s="198">
        <v>14</v>
      </c>
      <c r="J43" s="174">
        <v>37658</v>
      </c>
      <c r="K43" s="198">
        <v>4.96</v>
      </c>
      <c r="L43" s="198" t="s">
        <v>4</v>
      </c>
      <c r="M43" s="198" t="s">
        <v>172</v>
      </c>
      <c r="N43" s="198" t="s">
        <v>174</v>
      </c>
      <c r="R43" s="198" t="s">
        <v>172</v>
      </c>
      <c r="S43" s="198" t="s">
        <v>187</v>
      </c>
      <c r="T43" s="198" t="s">
        <v>12</v>
      </c>
      <c r="U43" s="174">
        <v>37515</v>
      </c>
      <c r="V43" s="174">
        <v>37658</v>
      </c>
    </row>
    <row r="44" spans="2:22" x14ac:dyDescent="0.25">
      <c r="B44" s="198" t="s">
        <v>130</v>
      </c>
      <c r="C44" s="198" t="s">
        <v>170</v>
      </c>
      <c r="D44" s="198" t="s">
        <v>249</v>
      </c>
      <c r="E44" s="198" t="s">
        <v>172</v>
      </c>
      <c r="G44" s="198" t="s">
        <v>201</v>
      </c>
      <c r="H44" s="173">
        <v>8008</v>
      </c>
      <c r="I44" s="198">
        <v>18</v>
      </c>
      <c r="J44" s="174">
        <v>37663</v>
      </c>
      <c r="K44" s="198">
        <v>2.48</v>
      </c>
      <c r="L44" s="198" t="s">
        <v>4</v>
      </c>
      <c r="M44" s="198" t="s">
        <v>172</v>
      </c>
      <c r="N44" s="198" t="s">
        <v>174</v>
      </c>
      <c r="R44" s="198" t="s">
        <v>172</v>
      </c>
      <c r="S44" s="198" t="s">
        <v>182</v>
      </c>
      <c r="T44" s="198" t="s">
        <v>12</v>
      </c>
      <c r="U44" s="174">
        <v>37567</v>
      </c>
      <c r="V44" s="174">
        <v>37663</v>
      </c>
    </row>
    <row r="45" spans="2:22" x14ac:dyDescent="0.25">
      <c r="B45" s="198" t="s">
        <v>131</v>
      </c>
      <c r="C45" s="198" t="s">
        <v>170</v>
      </c>
      <c r="D45" s="198" t="s">
        <v>250</v>
      </c>
      <c r="E45" s="198" t="s">
        <v>172</v>
      </c>
      <c r="G45" s="198" t="s">
        <v>199</v>
      </c>
      <c r="H45" s="173">
        <v>8302</v>
      </c>
      <c r="I45" s="198">
        <v>20</v>
      </c>
      <c r="J45" s="174">
        <v>37677</v>
      </c>
      <c r="K45" s="198">
        <v>9.94</v>
      </c>
      <c r="L45" s="198" t="s">
        <v>4</v>
      </c>
      <c r="M45" s="198" t="s">
        <v>172</v>
      </c>
      <c r="N45" s="198" t="s">
        <v>174</v>
      </c>
      <c r="R45" s="198" t="s">
        <v>172</v>
      </c>
      <c r="S45" s="198" t="s">
        <v>182</v>
      </c>
      <c r="T45" s="198" t="s">
        <v>12</v>
      </c>
      <c r="U45" s="174">
        <v>37529</v>
      </c>
      <c r="V45" s="174">
        <v>37694</v>
      </c>
    </row>
    <row r="46" spans="2:22" x14ac:dyDescent="0.25">
      <c r="B46" s="198" t="s">
        <v>132</v>
      </c>
      <c r="C46" s="198" t="s">
        <v>170</v>
      </c>
      <c r="D46" s="198" t="s">
        <v>251</v>
      </c>
      <c r="E46" s="198" t="s">
        <v>172</v>
      </c>
      <c r="G46" s="198" t="s">
        <v>252</v>
      </c>
      <c r="H46" s="173">
        <v>7052</v>
      </c>
      <c r="I46" s="198">
        <v>9</v>
      </c>
      <c r="J46" s="174">
        <v>37705</v>
      </c>
      <c r="K46" s="198">
        <v>4.6100000000000003</v>
      </c>
      <c r="L46" s="198" t="s">
        <v>4</v>
      </c>
      <c r="M46" s="198" t="s">
        <v>172</v>
      </c>
      <c r="N46" s="198" t="s">
        <v>174</v>
      </c>
      <c r="R46" s="198" t="s">
        <v>172</v>
      </c>
      <c r="S46" s="198" t="s">
        <v>187</v>
      </c>
      <c r="T46" s="198" t="s">
        <v>12</v>
      </c>
      <c r="U46" s="174">
        <v>37596</v>
      </c>
      <c r="V46" s="174">
        <v>37705</v>
      </c>
    </row>
    <row r="47" spans="2:22" x14ac:dyDescent="0.25">
      <c r="B47" s="198" t="s">
        <v>133</v>
      </c>
      <c r="C47" s="198" t="s">
        <v>170</v>
      </c>
      <c r="D47" s="198" t="s">
        <v>253</v>
      </c>
      <c r="E47" s="198" t="s">
        <v>172</v>
      </c>
      <c r="G47" s="198" t="s">
        <v>254</v>
      </c>
      <c r="H47" s="173">
        <v>8005</v>
      </c>
      <c r="I47" s="198">
        <v>18</v>
      </c>
      <c r="J47" s="174">
        <v>37712</v>
      </c>
      <c r="K47" s="198">
        <v>2.82</v>
      </c>
      <c r="L47" s="198" t="s">
        <v>4</v>
      </c>
      <c r="M47" s="198" t="s">
        <v>172</v>
      </c>
      <c r="N47" s="198" t="s">
        <v>174</v>
      </c>
      <c r="R47" s="198" t="s">
        <v>172</v>
      </c>
      <c r="S47" s="198" t="s">
        <v>175</v>
      </c>
      <c r="T47" s="198" t="s">
        <v>12</v>
      </c>
      <c r="U47" s="174">
        <v>37645</v>
      </c>
      <c r="V47" s="174">
        <v>37727</v>
      </c>
    </row>
    <row r="48" spans="2:22" x14ac:dyDescent="0.25">
      <c r="B48" s="198" t="s">
        <v>134</v>
      </c>
      <c r="C48" s="198" t="s">
        <v>170</v>
      </c>
      <c r="D48" s="198" t="s">
        <v>255</v>
      </c>
      <c r="E48" s="198" t="s">
        <v>172</v>
      </c>
      <c r="G48" s="198" t="s">
        <v>256</v>
      </c>
      <c r="H48" s="173">
        <v>8009</v>
      </c>
      <c r="I48" s="198">
        <v>14</v>
      </c>
      <c r="J48" s="174">
        <v>37739</v>
      </c>
      <c r="K48" s="198">
        <v>4.5199999999999996</v>
      </c>
      <c r="L48" s="198" t="s">
        <v>4</v>
      </c>
      <c r="M48" s="198" t="s">
        <v>172</v>
      </c>
      <c r="N48" s="198" t="s">
        <v>174</v>
      </c>
      <c r="R48" s="198" t="s">
        <v>172</v>
      </c>
      <c r="S48" s="198" t="s">
        <v>182</v>
      </c>
      <c r="T48" s="198" t="s">
        <v>12</v>
      </c>
      <c r="U48" s="174">
        <v>37574</v>
      </c>
      <c r="V48" s="174">
        <v>37739</v>
      </c>
    </row>
    <row r="49" spans="2:22" x14ac:dyDescent="0.25">
      <c r="B49" s="198" t="s">
        <v>135</v>
      </c>
      <c r="C49" s="198" t="s">
        <v>170</v>
      </c>
      <c r="D49" s="198" t="s">
        <v>257</v>
      </c>
      <c r="E49" s="198" t="s">
        <v>172</v>
      </c>
      <c r="G49" s="198" t="s">
        <v>258</v>
      </c>
      <c r="H49" s="173">
        <v>7040</v>
      </c>
      <c r="I49" s="198">
        <v>9</v>
      </c>
      <c r="J49" s="174">
        <v>37712</v>
      </c>
      <c r="K49" s="198">
        <v>2.78</v>
      </c>
      <c r="L49" s="198" t="s">
        <v>4</v>
      </c>
      <c r="M49" s="198" t="s">
        <v>172</v>
      </c>
      <c r="N49" s="198" t="s">
        <v>174</v>
      </c>
      <c r="R49" s="198" t="s">
        <v>172</v>
      </c>
      <c r="S49" s="198" t="s">
        <v>187</v>
      </c>
      <c r="T49" s="198" t="s">
        <v>12</v>
      </c>
      <c r="U49" s="174">
        <v>37573</v>
      </c>
      <c r="V49" s="174">
        <v>37749</v>
      </c>
    </row>
    <row r="50" spans="2:22" x14ac:dyDescent="0.25">
      <c r="B50" s="198" t="s">
        <v>136</v>
      </c>
      <c r="C50" s="198" t="s">
        <v>170</v>
      </c>
      <c r="D50" s="198" t="s">
        <v>259</v>
      </c>
      <c r="E50" s="198" t="s">
        <v>172</v>
      </c>
      <c r="G50" s="198" t="s">
        <v>260</v>
      </c>
      <c r="H50" s="173">
        <v>8525</v>
      </c>
      <c r="I50" s="198">
        <v>12</v>
      </c>
      <c r="J50" s="174">
        <v>37706</v>
      </c>
      <c r="K50" s="198">
        <v>4.79</v>
      </c>
      <c r="L50" s="198" t="s">
        <v>4</v>
      </c>
      <c r="M50" s="198" t="s">
        <v>172</v>
      </c>
      <c r="N50" s="198" t="s">
        <v>174</v>
      </c>
      <c r="R50" s="198" t="s">
        <v>172</v>
      </c>
      <c r="S50" s="198" t="s">
        <v>187</v>
      </c>
      <c r="T50" s="198" t="s">
        <v>12</v>
      </c>
      <c r="U50" s="174">
        <v>37583</v>
      </c>
      <c r="V50" s="174">
        <v>37749</v>
      </c>
    </row>
    <row r="51" spans="2:22" x14ac:dyDescent="0.25">
      <c r="B51" s="198" t="s">
        <v>137</v>
      </c>
      <c r="C51" s="198" t="s">
        <v>170</v>
      </c>
      <c r="D51" s="198" t="s">
        <v>172</v>
      </c>
      <c r="E51" s="198" t="s">
        <v>261</v>
      </c>
      <c r="F51" s="198" t="s">
        <v>262</v>
      </c>
      <c r="G51" s="198" t="s">
        <v>263</v>
      </c>
      <c r="H51" s="173">
        <v>7827</v>
      </c>
      <c r="I51" s="198">
        <v>1</v>
      </c>
      <c r="J51" s="174">
        <v>37752</v>
      </c>
      <c r="K51" s="198">
        <v>4.1900000000000004</v>
      </c>
      <c r="L51" s="198" t="s">
        <v>3</v>
      </c>
      <c r="M51" s="198" t="s">
        <v>172</v>
      </c>
      <c r="N51" s="198" t="s">
        <v>174</v>
      </c>
      <c r="R51" s="198" t="s">
        <v>172</v>
      </c>
      <c r="S51" s="198" t="s">
        <v>175</v>
      </c>
      <c r="T51" s="198" t="s">
        <v>12</v>
      </c>
      <c r="U51" s="174">
        <v>37462</v>
      </c>
      <c r="V51" s="174">
        <v>37752</v>
      </c>
    </row>
    <row r="52" spans="2:22" x14ac:dyDescent="0.25">
      <c r="B52" s="198" t="s">
        <v>138</v>
      </c>
      <c r="C52" s="198" t="s">
        <v>170</v>
      </c>
      <c r="D52" s="198" t="s">
        <v>264</v>
      </c>
      <c r="E52" s="198" t="s">
        <v>172</v>
      </c>
      <c r="G52" s="198" t="s">
        <v>263</v>
      </c>
      <c r="H52" s="173">
        <v>7827</v>
      </c>
      <c r="I52" s="198">
        <v>1</v>
      </c>
      <c r="J52" s="174">
        <v>37750</v>
      </c>
      <c r="K52" s="198">
        <v>8.3800000000000008</v>
      </c>
      <c r="L52" s="198" t="s">
        <v>4</v>
      </c>
      <c r="M52" s="198" t="s">
        <v>172</v>
      </c>
      <c r="N52" s="198" t="s">
        <v>174</v>
      </c>
      <c r="R52" s="198" t="s">
        <v>172</v>
      </c>
      <c r="S52" s="198" t="s">
        <v>175</v>
      </c>
      <c r="T52" s="198" t="s">
        <v>12</v>
      </c>
      <c r="U52" s="174">
        <v>37582</v>
      </c>
      <c r="V52" s="174">
        <v>37752</v>
      </c>
    </row>
    <row r="53" spans="2:22" x14ac:dyDescent="0.25">
      <c r="B53" s="198" t="s">
        <v>139</v>
      </c>
      <c r="C53" s="198" t="s">
        <v>170</v>
      </c>
      <c r="D53" s="198" t="s">
        <v>172</v>
      </c>
      <c r="E53" s="198" t="s">
        <v>261</v>
      </c>
      <c r="F53" s="198" t="s">
        <v>262</v>
      </c>
      <c r="G53" s="198" t="s">
        <v>263</v>
      </c>
      <c r="H53" s="173">
        <v>7827</v>
      </c>
      <c r="I53" s="198">
        <v>1</v>
      </c>
      <c r="J53" s="174">
        <v>37752</v>
      </c>
      <c r="K53" s="198">
        <v>9.77</v>
      </c>
      <c r="L53" s="198" t="s">
        <v>3</v>
      </c>
      <c r="M53" s="198" t="s">
        <v>172</v>
      </c>
      <c r="N53" s="198" t="s">
        <v>174</v>
      </c>
      <c r="R53" s="198" t="s">
        <v>172</v>
      </c>
      <c r="S53" s="198" t="s">
        <v>175</v>
      </c>
      <c r="T53" s="198" t="s">
        <v>12</v>
      </c>
      <c r="U53" s="174">
        <v>37462</v>
      </c>
      <c r="V53" s="174">
        <v>37752</v>
      </c>
    </row>
    <row r="54" spans="2:22" x14ac:dyDescent="0.25">
      <c r="B54" s="198" t="s">
        <v>140</v>
      </c>
      <c r="C54" s="198" t="s">
        <v>170</v>
      </c>
      <c r="D54" s="198" t="s">
        <v>172</v>
      </c>
      <c r="E54" s="198" t="s">
        <v>265</v>
      </c>
      <c r="F54" s="198" t="s">
        <v>266</v>
      </c>
      <c r="G54" s="198" t="s">
        <v>267</v>
      </c>
      <c r="H54" s="173">
        <v>8560</v>
      </c>
      <c r="I54" s="198">
        <v>12</v>
      </c>
      <c r="J54" s="174">
        <v>37764</v>
      </c>
      <c r="K54" s="198">
        <v>479.8</v>
      </c>
      <c r="L54" s="198" t="s">
        <v>3</v>
      </c>
      <c r="M54" s="198" t="s">
        <v>172</v>
      </c>
      <c r="N54" s="198" t="s">
        <v>174</v>
      </c>
      <c r="R54" s="198" t="s">
        <v>172</v>
      </c>
      <c r="S54" s="198" t="s">
        <v>187</v>
      </c>
      <c r="T54" s="198" t="s">
        <v>12</v>
      </c>
      <c r="U54" s="174">
        <v>37477</v>
      </c>
      <c r="V54" s="174">
        <v>37764</v>
      </c>
    </row>
    <row r="55" spans="2:22" x14ac:dyDescent="0.25">
      <c r="B55" s="198" t="s">
        <v>141</v>
      </c>
      <c r="C55" s="198" t="s">
        <v>170</v>
      </c>
      <c r="D55" s="198" t="s">
        <v>268</v>
      </c>
      <c r="E55" s="198" t="s">
        <v>172</v>
      </c>
      <c r="G55" s="198" t="s">
        <v>260</v>
      </c>
      <c r="H55" s="173">
        <v>8525</v>
      </c>
      <c r="I55" s="198">
        <v>12</v>
      </c>
      <c r="J55" s="174">
        <v>37750</v>
      </c>
      <c r="K55" s="198">
        <v>2.8</v>
      </c>
      <c r="L55" s="198" t="s">
        <v>4</v>
      </c>
      <c r="M55" s="198" t="s">
        <v>172</v>
      </c>
      <c r="N55" s="198" t="s">
        <v>174</v>
      </c>
      <c r="R55" s="198" t="s">
        <v>172</v>
      </c>
      <c r="S55" s="198" t="s">
        <v>187</v>
      </c>
      <c r="T55" s="198" t="s">
        <v>12</v>
      </c>
      <c r="U55" s="174">
        <v>37708</v>
      </c>
      <c r="V55" s="174">
        <v>37784</v>
      </c>
    </row>
    <row r="56" spans="2:22" x14ac:dyDescent="0.25">
      <c r="B56" s="198" t="s">
        <v>142</v>
      </c>
      <c r="C56" s="198" t="s">
        <v>170</v>
      </c>
      <c r="D56" s="198" t="s">
        <v>269</v>
      </c>
      <c r="E56" s="198" t="s">
        <v>172</v>
      </c>
      <c r="G56" s="198" t="s">
        <v>198</v>
      </c>
      <c r="H56" s="173">
        <v>7042</v>
      </c>
      <c r="I56" s="198">
        <v>9</v>
      </c>
      <c r="J56" s="174">
        <v>37742</v>
      </c>
      <c r="K56" s="198">
        <v>4.6100000000000003</v>
      </c>
      <c r="L56" s="198" t="s">
        <v>4</v>
      </c>
      <c r="M56" s="198" t="s">
        <v>172</v>
      </c>
      <c r="N56" s="198" t="s">
        <v>174</v>
      </c>
      <c r="R56" s="198" t="s">
        <v>172</v>
      </c>
      <c r="S56" s="198" t="s">
        <v>187</v>
      </c>
      <c r="T56" s="198" t="s">
        <v>12</v>
      </c>
      <c r="U56" s="174">
        <v>37683</v>
      </c>
      <c r="V56" s="174">
        <v>37784</v>
      </c>
    </row>
    <row r="57" spans="2:22" x14ac:dyDescent="0.25">
      <c r="B57" s="198" t="s">
        <v>143</v>
      </c>
      <c r="C57" s="198" t="s">
        <v>170</v>
      </c>
      <c r="D57" s="198" t="s">
        <v>270</v>
      </c>
      <c r="E57" s="198" t="s">
        <v>172</v>
      </c>
      <c r="G57" s="198" t="s">
        <v>271</v>
      </c>
      <c r="H57" s="173">
        <v>7438</v>
      </c>
      <c r="I57" s="198">
        <v>6</v>
      </c>
      <c r="J57" s="174">
        <v>37770</v>
      </c>
      <c r="K57" s="198">
        <v>2.88</v>
      </c>
      <c r="L57" s="198" t="s">
        <v>4</v>
      </c>
      <c r="M57" s="198" t="s">
        <v>172</v>
      </c>
      <c r="N57" s="198" t="s">
        <v>174</v>
      </c>
      <c r="R57" s="198" t="s">
        <v>172</v>
      </c>
      <c r="S57" s="198" t="s">
        <v>175</v>
      </c>
      <c r="T57" s="198" t="s">
        <v>12</v>
      </c>
      <c r="U57" s="174">
        <v>37683</v>
      </c>
      <c r="V57" s="174">
        <v>37813</v>
      </c>
    </row>
    <row r="58" spans="2:22" x14ac:dyDescent="0.25">
      <c r="B58" s="198" t="s">
        <v>144</v>
      </c>
      <c r="C58" s="198" t="s">
        <v>170</v>
      </c>
      <c r="D58" s="198" t="s">
        <v>276</v>
      </c>
      <c r="E58" s="198" t="s">
        <v>172</v>
      </c>
      <c r="G58" s="198" t="s">
        <v>277</v>
      </c>
      <c r="H58" s="173">
        <v>7865</v>
      </c>
      <c r="I58" s="198">
        <v>2</v>
      </c>
      <c r="J58" s="174">
        <v>36739</v>
      </c>
      <c r="K58" s="198">
        <v>4.4000000000000004</v>
      </c>
      <c r="L58" s="198" t="s">
        <v>4</v>
      </c>
      <c r="M58" s="198" t="s">
        <v>172</v>
      </c>
      <c r="N58" s="198" t="s">
        <v>174</v>
      </c>
      <c r="R58" s="198" t="s">
        <v>275</v>
      </c>
      <c r="S58" s="198" t="s">
        <v>175</v>
      </c>
      <c r="T58" s="198" t="s">
        <v>12</v>
      </c>
      <c r="U58" s="174">
        <v>37783</v>
      </c>
      <c r="V58" s="174">
        <v>37923</v>
      </c>
    </row>
    <row r="59" spans="2:22" x14ac:dyDescent="0.25">
      <c r="B59" s="198" t="s">
        <v>145</v>
      </c>
      <c r="C59" s="198" t="s">
        <v>170</v>
      </c>
      <c r="D59" s="198" t="s">
        <v>279</v>
      </c>
      <c r="E59" s="198" t="s">
        <v>172</v>
      </c>
      <c r="G59" s="198" t="s">
        <v>280</v>
      </c>
      <c r="H59" s="173">
        <v>7421</v>
      </c>
      <c r="I59" s="198">
        <v>6</v>
      </c>
      <c r="J59" s="174">
        <v>36739</v>
      </c>
      <c r="K59" s="198">
        <v>2.64</v>
      </c>
      <c r="L59" s="198" t="s">
        <v>4</v>
      </c>
      <c r="M59" s="198" t="s">
        <v>172</v>
      </c>
      <c r="N59" s="198" t="s">
        <v>174</v>
      </c>
      <c r="R59" s="198" t="s">
        <v>275</v>
      </c>
      <c r="S59" s="198" t="s">
        <v>194</v>
      </c>
      <c r="T59" s="198" t="s">
        <v>12</v>
      </c>
      <c r="U59" s="174">
        <v>37852</v>
      </c>
      <c r="V59" s="174">
        <v>37935</v>
      </c>
    </row>
    <row r="60" spans="2:22" x14ac:dyDescent="0.25">
      <c r="B60" s="198" t="s">
        <v>146</v>
      </c>
      <c r="C60" s="198" t="s">
        <v>170</v>
      </c>
      <c r="D60" s="198" t="s">
        <v>281</v>
      </c>
      <c r="E60" s="198" t="s">
        <v>172</v>
      </c>
      <c r="G60" s="198" t="s">
        <v>223</v>
      </c>
      <c r="H60" s="173">
        <v>7825</v>
      </c>
      <c r="I60" s="198">
        <v>2</v>
      </c>
      <c r="J60" s="174">
        <v>36800</v>
      </c>
      <c r="K60" s="198">
        <v>2.31</v>
      </c>
      <c r="L60" s="198" t="s">
        <v>4</v>
      </c>
      <c r="M60" s="198" t="s">
        <v>172</v>
      </c>
      <c r="N60" s="198" t="s">
        <v>174</v>
      </c>
      <c r="R60" s="198" t="s">
        <v>275</v>
      </c>
      <c r="S60" s="198" t="s">
        <v>175</v>
      </c>
      <c r="T60" s="198" t="s">
        <v>12</v>
      </c>
      <c r="U60" s="174">
        <v>37869</v>
      </c>
      <c r="V60" s="174">
        <v>37958</v>
      </c>
    </row>
    <row r="61" spans="2:22" x14ac:dyDescent="0.25">
      <c r="B61" s="198" t="s">
        <v>147</v>
      </c>
      <c r="C61" s="198" t="s">
        <v>170</v>
      </c>
      <c r="D61" s="198" t="s">
        <v>282</v>
      </c>
      <c r="E61" s="198" t="s">
        <v>283</v>
      </c>
      <c r="G61" s="198" t="s">
        <v>223</v>
      </c>
      <c r="H61" s="173">
        <v>7825</v>
      </c>
      <c r="I61" s="198">
        <v>2</v>
      </c>
      <c r="J61" s="174">
        <v>36831</v>
      </c>
      <c r="K61" s="198">
        <v>9.1999999999999993</v>
      </c>
      <c r="L61" s="198" t="s">
        <v>1</v>
      </c>
      <c r="M61" s="198" t="s">
        <v>172</v>
      </c>
      <c r="N61" s="198" t="s">
        <v>174</v>
      </c>
      <c r="R61" s="198" t="s">
        <v>275</v>
      </c>
      <c r="S61" s="198" t="s">
        <v>175</v>
      </c>
      <c r="T61" s="198" t="s">
        <v>12</v>
      </c>
      <c r="U61" s="174">
        <v>37815</v>
      </c>
      <c r="V61" s="174">
        <v>37984</v>
      </c>
    </row>
    <row r="62" spans="2:22" x14ac:dyDescent="0.25">
      <c r="B62" s="198" t="s">
        <v>148</v>
      </c>
      <c r="C62" s="198" t="s">
        <v>170</v>
      </c>
      <c r="D62" s="198" t="s">
        <v>250</v>
      </c>
      <c r="E62" s="198" t="s">
        <v>172</v>
      </c>
      <c r="G62" s="198" t="s">
        <v>199</v>
      </c>
      <c r="H62" s="173">
        <v>8302</v>
      </c>
      <c r="I62" s="198">
        <v>20</v>
      </c>
      <c r="J62" s="174">
        <v>37677</v>
      </c>
      <c r="K62" s="198">
        <v>9.4499999999999993</v>
      </c>
      <c r="L62" s="198" t="s">
        <v>4</v>
      </c>
      <c r="M62" s="198" t="s">
        <v>172</v>
      </c>
      <c r="N62" s="198" t="s">
        <v>174</v>
      </c>
      <c r="R62" s="198" t="s">
        <v>278</v>
      </c>
      <c r="S62" s="198" t="s">
        <v>273</v>
      </c>
      <c r="T62" s="198" t="s">
        <v>12</v>
      </c>
      <c r="U62" s="174">
        <v>38134</v>
      </c>
      <c r="V62" s="174">
        <v>38328</v>
      </c>
    </row>
    <row r="63" spans="2:22" x14ac:dyDescent="0.25">
      <c r="B63" s="198" t="s">
        <v>149</v>
      </c>
      <c r="C63" s="198" t="s">
        <v>170</v>
      </c>
      <c r="D63" s="198" t="s">
        <v>200</v>
      </c>
      <c r="E63" s="198" t="s">
        <v>172</v>
      </c>
      <c r="G63" s="198" t="s">
        <v>272</v>
      </c>
      <c r="H63" s="173">
        <v>8008</v>
      </c>
      <c r="I63" s="198">
        <v>18</v>
      </c>
      <c r="J63" s="174">
        <v>37377</v>
      </c>
      <c r="K63" s="198">
        <v>2.64</v>
      </c>
      <c r="L63" s="198" t="s">
        <v>4</v>
      </c>
      <c r="M63" s="198" t="s">
        <v>172</v>
      </c>
      <c r="N63" s="198" t="s">
        <v>174</v>
      </c>
      <c r="R63" s="198" t="s">
        <v>278</v>
      </c>
      <c r="S63" s="198" t="s">
        <v>273</v>
      </c>
      <c r="T63" s="198" t="s">
        <v>12</v>
      </c>
      <c r="U63" s="174">
        <v>38209</v>
      </c>
      <c r="V63" s="174">
        <v>38335</v>
      </c>
    </row>
    <row r="64" spans="2:22" x14ac:dyDescent="0.25">
      <c r="B64" s="198" t="s">
        <v>150</v>
      </c>
      <c r="C64" s="198" t="s">
        <v>170</v>
      </c>
      <c r="D64" s="198" t="s">
        <v>286</v>
      </c>
      <c r="E64" s="198" t="s">
        <v>287</v>
      </c>
      <c r="G64" s="198" t="s">
        <v>223</v>
      </c>
      <c r="H64" s="173">
        <v>7825</v>
      </c>
      <c r="I64" s="198">
        <v>2</v>
      </c>
      <c r="J64" s="174">
        <v>36831</v>
      </c>
      <c r="K64" s="198">
        <v>1.84</v>
      </c>
      <c r="L64" s="198" t="s">
        <v>1</v>
      </c>
      <c r="M64" s="198" t="s">
        <v>172</v>
      </c>
      <c r="N64" s="198" t="s">
        <v>174</v>
      </c>
      <c r="R64" s="198" t="s">
        <v>275</v>
      </c>
      <c r="S64" s="198" t="s">
        <v>175</v>
      </c>
      <c r="T64" s="198" t="s">
        <v>12</v>
      </c>
      <c r="U64" s="174">
        <v>38330</v>
      </c>
      <c r="V64" s="174">
        <v>38385</v>
      </c>
    </row>
    <row r="65" spans="2:22" x14ac:dyDescent="0.25">
      <c r="B65" s="198" t="s">
        <v>151</v>
      </c>
      <c r="C65" s="198" t="s">
        <v>170</v>
      </c>
      <c r="D65" s="198" t="s">
        <v>284</v>
      </c>
      <c r="E65" s="198" t="s">
        <v>288</v>
      </c>
      <c r="F65" s="198" t="s">
        <v>289</v>
      </c>
      <c r="G65" s="198" t="s">
        <v>285</v>
      </c>
      <c r="H65" s="173">
        <v>8648</v>
      </c>
      <c r="I65" s="198">
        <v>12</v>
      </c>
      <c r="J65" s="174">
        <v>37559</v>
      </c>
      <c r="K65" s="198">
        <v>8.8800000000000008</v>
      </c>
      <c r="L65" s="198" t="s">
        <v>3</v>
      </c>
      <c r="M65" s="198" t="s">
        <v>172</v>
      </c>
      <c r="N65" s="198" t="s">
        <v>174</v>
      </c>
      <c r="R65" s="198" t="s">
        <v>274</v>
      </c>
      <c r="S65" s="198" t="s">
        <v>187</v>
      </c>
      <c r="T65" s="198" t="s">
        <v>12</v>
      </c>
      <c r="U65" s="174">
        <v>37939</v>
      </c>
      <c r="V65" s="174">
        <v>38460</v>
      </c>
    </row>
    <row r="66" spans="2:22" x14ac:dyDescent="0.25">
      <c r="B66" s="198" t="s">
        <v>152</v>
      </c>
      <c r="C66" s="198" t="s">
        <v>170</v>
      </c>
      <c r="D66" s="198" t="s">
        <v>292</v>
      </c>
      <c r="E66" s="198" t="s">
        <v>172</v>
      </c>
      <c r="G66" s="198" t="s">
        <v>260</v>
      </c>
      <c r="H66" s="173">
        <v>8525</v>
      </c>
      <c r="I66" s="198">
        <v>12</v>
      </c>
      <c r="J66" s="174">
        <v>37257</v>
      </c>
      <c r="K66" s="198">
        <v>1.92</v>
      </c>
      <c r="L66" s="198" t="s">
        <v>4</v>
      </c>
      <c r="M66" s="198" t="s">
        <v>172</v>
      </c>
      <c r="N66" s="198" t="s">
        <v>174</v>
      </c>
      <c r="R66" s="198" t="s">
        <v>291</v>
      </c>
      <c r="S66" s="198" t="s">
        <v>175</v>
      </c>
      <c r="T66" s="198" t="s">
        <v>12</v>
      </c>
      <c r="U66" s="174">
        <v>38643</v>
      </c>
      <c r="V66" s="174">
        <v>38996</v>
      </c>
    </row>
    <row r="67" spans="2:22" x14ac:dyDescent="0.25">
      <c r="B67" s="198" t="s">
        <v>153</v>
      </c>
      <c r="C67" s="198" t="s">
        <v>293</v>
      </c>
      <c r="D67" s="198" t="s">
        <v>294</v>
      </c>
      <c r="E67" s="198" t="s">
        <v>295</v>
      </c>
      <c r="F67" s="198" t="s">
        <v>296</v>
      </c>
      <c r="G67" s="198" t="s">
        <v>290</v>
      </c>
      <c r="H67" s="173">
        <v>7310</v>
      </c>
      <c r="I67" s="198">
        <v>8</v>
      </c>
      <c r="J67" s="174">
        <v>37377</v>
      </c>
      <c r="K67" s="198">
        <v>62.7</v>
      </c>
      <c r="L67" s="198" t="s">
        <v>3</v>
      </c>
      <c r="M67" s="198" t="s">
        <v>172</v>
      </c>
      <c r="N67" s="198" t="s">
        <v>174</v>
      </c>
      <c r="R67" s="198" t="s">
        <v>297</v>
      </c>
      <c r="S67" s="198" t="s">
        <v>187</v>
      </c>
      <c r="T67" s="198" t="s">
        <v>12</v>
      </c>
      <c r="U67" s="174">
        <v>39722</v>
      </c>
      <c r="V67" s="174">
        <v>39872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107A0-ECDD-479A-9625-246B2ECA468A}">
  <sheetPr>
    <tabColor rgb="FFDCD8D4"/>
    <pageSetUpPr fitToPage="1"/>
  </sheetPr>
  <dimension ref="A1"/>
  <sheetViews>
    <sheetView showGridLines="0" zoomScale="90" zoomScaleNormal="90" workbookViewId="0">
      <selection activeCell="W31" sqref="W31"/>
    </sheetView>
  </sheetViews>
  <sheetFormatPr defaultRowHeight="13.2" x14ac:dyDescent="0.25"/>
  <cols>
    <col min="1" max="16384" width="8.88671875" style="245"/>
  </cols>
  <sheetData/>
  <printOptions horizontalCentered="1"/>
  <pageMargins left="0.25" right="0.25" top="0.75" bottom="0.75" header="0.3" footer="0.3"/>
  <pageSetup scale="59"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CD8D4"/>
    <pageSetUpPr fitToPage="1"/>
  </sheetPr>
  <dimension ref="A1:AD91"/>
  <sheetViews>
    <sheetView showGridLines="0" zoomScale="75" zoomScaleNormal="75" workbookViewId="0">
      <pane xSplit="1" ySplit="5" topLeftCell="B6" activePane="bottomRight" state="frozen"/>
      <selection activeCell="B3" sqref="B3:T3"/>
      <selection pane="topRight" activeCell="B3" sqref="B3:T3"/>
      <selection pane="bottomLeft" activeCell="B3" sqref="B3:T3"/>
      <selection pane="bottomRight" sqref="A1:F1"/>
    </sheetView>
  </sheetViews>
  <sheetFormatPr defaultColWidth="10.33203125" defaultRowHeight="14.4" x14ac:dyDescent="0.3"/>
  <cols>
    <col min="1" max="1" width="32.33203125" style="1" customWidth="1"/>
    <col min="2" max="2" width="14.77734375" style="41" customWidth="1"/>
    <col min="3" max="3" width="14.33203125" style="187" customWidth="1"/>
    <col min="4" max="4" width="0.88671875" style="4" customWidth="1"/>
    <col min="5" max="5" width="10.77734375" style="1" customWidth="1"/>
    <col min="6" max="6" width="12.44140625" style="1" customWidth="1"/>
    <col min="7" max="7" width="12.6640625" style="1" customWidth="1"/>
    <col min="8" max="8" width="12.77734375" style="1" customWidth="1"/>
    <col min="9" max="9" width="10" style="1" customWidth="1"/>
    <col min="10" max="11" width="10.6640625" style="1" customWidth="1"/>
    <col min="12" max="12" width="13.44140625" style="1" bestFit="1" customWidth="1"/>
    <col min="13" max="13" width="0.88671875" style="4" customWidth="1"/>
    <col min="14" max="14" width="14.77734375" style="1" customWidth="1"/>
    <col min="15" max="15" width="14.6640625" style="1" customWidth="1"/>
    <col min="16" max="16" width="0.88671875" style="4" customWidth="1"/>
    <col min="17" max="17" width="10.6640625" style="190" customWidth="1"/>
    <col min="18" max="18" width="15.6640625" style="190" customWidth="1"/>
    <col min="19" max="19" width="0.88671875" style="4" customWidth="1"/>
    <col min="20" max="20" width="11.33203125" style="1" customWidth="1"/>
    <col min="21" max="21" width="13.44140625" style="1" customWidth="1"/>
    <col min="22" max="22" width="2" style="4" customWidth="1"/>
    <col min="23" max="23" width="10.33203125" style="363" customWidth="1"/>
    <col min="24" max="24" width="16.6640625" style="363" customWidth="1"/>
    <col min="25" max="25" width="2" style="371" customWidth="1"/>
    <col min="26" max="26" width="13.21875" style="497" customWidth="1"/>
    <col min="27" max="27" width="13.44140625" style="497" customWidth="1"/>
    <col min="28" max="16384" width="10.33203125" style="1"/>
  </cols>
  <sheetData>
    <row r="1" spans="1:30" ht="27.6" customHeight="1" x14ac:dyDescent="0.3">
      <c r="A1" s="595" t="str">
        <f>'Annual Capacity'!G1</f>
        <v xml:space="preserve"> New Jersey Solar Installations Report as of</v>
      </c>
      <c r="B1" s="595"/>
      <c r="C1" s="595"/>
      <c r="D1" s="595"/>
      <c r="E1" s="595"/>
      <c r="F1" s="595"/>
      <c r="G1" s="566">
        <f>'Annual Capacity'!M1</f>
        <v>44439</v>
      </c>
      <c r="H1" s="596" t="s">
        <v>308</v>
      </c>
      <c r="I1" s="596"/>
      <c r="J1" s="596"/>
      <c r="K1" s="565"/>
      <c r="L1" s="565"/>
      <c r="M1" s="565"/>
      <c r="N1" s="565"/>
      <c r="O1" s="287"/>
      <c r="P1" s="288"/>
      <c r="T1" s="180"/>
      <c r="U1" s="178"/>
      <c r="V1" s="178"/>
      <c r="W1" s="362"/>
      <c r="X1" s="362"/>
      <c r="Y1" s="362"/>
      <c r="Z1" s="496"/>
      <c r="AA1" s="496"/>
      <c r="AB1" s="178"/>
      <c r="AC1" s="178"/>
      <c r="AD1" s="178"/>
    </row>
    <row r="2" spans="1:30" ht="10.199999999999999" customHeight="1" x14ac:dyDescent="0.3">
      <c r="A2" s="42"/>
      <c r="B2" s="43"/>
      <c r="C2" s="186"/>
      <c r="E2" s="42"/>
      <c r="F2" s="42"/>
      <c r="G2" s="42"/>
      <c r="H2" s="42"/>
      <c r="I2" s="42"/>
      <c r="J2" s="42"/>
      <c r="K2" s="4"/>
      <c r="L2" s="4"/>
      <c r="N2" s="4"/>
      <c r="O2" s="4"/>
      <c r="Q2" s="4"/>
      <c r="R2" s="4"/>
      <c r="T2" s="4"/>
      <c r="U2" s="4"/>
      <c r="W2" s="165"/>
      <c r="X2" s="165"/>
      <c r="Y2" s="166"/>
      <c r="AA2" s="378"/>
    </row>
    <row r="3" spans="1:30" s="65" customFormat="1" ht="15.6" customHeight="1" x14ac:dyDescent="0.25">
      <c r="A3" s="64"/>
      <c r="B3" s="579" t="s">
        <v>82</v>
      </c>
      <c r="C3" s="579"/>
      <c r="D3" s="21"/>
      <c r="E3" s="604" t="s">
        <v>9</v>
      </c>
      <c r="F3" s="605"/>
      <c r="G3" s="604" t="s">
        <v>9</v>
      </c>
      <c r="H3" s="605"/>
      <c r="I3" s="604" t="s">
        <v>9</v>
      </c>
      <c r="J3" s="605"/>
      <c r="K3" s="606" t="s">
        <v>9</v>
      </c>
      <c r="L3" s="607"/>
      <c r="M3" s="21"/>
      <c r="N3" s="608" t="s">
        <v>81</v>
      </c>
      <c r="O3" s="609"/>
      <c r="P3" s="21"/>
      <c r="Q3" s="608" t="s">
        <v>313</v>
      </c>
      <c r="R3" s="609"/>
      <c r="S3" s="21"/>
      <c r="T3" s="570" t="str">
        <f>'Annual Capacity'!V4</f>
        <v>Total of All Projects               as of 08/31/2021 (kW)</v>
      </c>
      <c r="U3" s="571"/>
      <c r="V3" s="92"/>
      <c r="W3" s="590" t="str">
        <f>'Annual Capacity'!Y2</f>
        <v>Previously Reported through 07/31/2021</v>
      </c>
      <c r="X3" s="590"/>
      <c r="Y3" s="166"/>
      <c r="Z3" s="597" t="str">
        <f>'Annual Capacity'!AB2</f>
        <v>Difference between 07/31/2021 and 08/31/2021</v>
      </c>
      <c r="AA3" s="597"/>
    </row>
    <row r="4" spans="1:30" s="65" customFormat="1" ht="13.8" x14ac:dyDescent="0.25">
      <c r="A4" s="66"/>
      <c r="B4" s="603"/>
      <c r="C4" s="603"/>
      <c r="D4" s="21"/>
      <c r="E4" s="599" t="s">
        <v>78</v>
      </c>
      <c r="F4" s="600"/>
      <c r="G4" s="599" t="s">
        <v>83</v>
      </c>
      <c r="H4" s="600"/>
      <c r="I4" s="599" t="s">
        <v>80</v>
      </c>
      <c r="J4" s="600"/>
      <c r="K4" s="601" t="s">
        <v>76</v>
      </c>
      <c r="L4" s="602"/>
      <c r="M4" s="21"/>
      <c r="N4" s="610"/>
      <c r="O4" s="611"/>
      <c r="P4" s="21"/>
      <c r="Q4" s="610"/>
      <c r="R4" s="611"/>
      <c r="S4" s="21"/>
      <c r="T4" s="572"/>
      <c r="U4" s="573"/>
      <c r="V4" s="92"/>
      <c r="W4" s="591"/>
      <c r="X4" s="591"/>
      <c r="Y4" s="166"/>
      <c r="Z4" s="598"/>
      <c r="AA4" s="598"/>
    </row>
    <row r="5" spans="1:30" s="65" customFormat="1" ht="41.4" x14ac:dyDescent="0.25">
      <c r="B5" s="110" t="s">
        <v>8</v>
      </c>
      <c r="C5" s="185" t="s">
        <v>70</v>
      </c>
      <c r="D5" s="76"/>
      <c r="E5" s="77" t="s">
        <v>8</v>
      </c>
      <c r="F5" s="77" t="s">
        <v>70</v>
      </c>
      <c r="G5" s="77" t="s">
        <v>8</v>
      </c>
      <c r="H5" s="77" t="s">
        <v>70</v>
      </c>
      <c r="I5" s="77" t="s">
        <v>8</v>
      </c>
      <c r="J5" s="77" t="s">
        <v>70</v>
      </c>
      <c r="K5" s="91" t="s">
        <v>8</v>
      </c>
      <c r="L5" s="91" t="s">
        <v>70</v>
      </c>
      <c r="M5" s="76"/>
      <c r="N5" s="91" t="s">
        <v>8</v>
      </c>
      <c r="O5" s="91" t="s">
        <v>10</v>
      </c>
      <c r="P5" s="76"/>
      <c r="Q5" s="200" t="s">
        <v>8</v>
      </c>
      <c r="R5" s="200" t="s">
        <v>10</v>
      </c>
      <c r="S5" s="22"/>
      <c r="T5" s="79" t="s">
        <v>7</v>
      </c>
      <c r="U5" s="79" t="s">
        <v>29</v>
      </c>
      <c r="V5" s="80"/>
      <c r="W5" s="82" t="s">
        <v>7</v>
      </c>
      <c r="X5" s="82" t="s">
        <v>27</v>
      </c>
      <c r="Y5" s="300"/>
      <c r="Z5" s="379" t="s">
        <v>7</v>
      </c>
      <c r="AA5" s="379" t="s">
        <v>27</v>
      </c>
    </row>
    <row r="6" spans="1:30" s="65" customFormat="1" ht="4.2" customHeight="1" x14ac:dyDescent="0.25">
      <c r="A6" s="81"/>
      <c r="B6" s="81"/>
      <c r="C6" s="184"/>
      <c r="D6" s="81"/>
      <c r="E6" s="81"/>
      <c r="F6" s="81"/>
      <c r="G6" s="81"/>
      <c r="H6" s="81"/>
      <c r="I6" s="81"/>
      <c r="J6" s="81"/>
      <c r="K6" s="81"/>
      <c r="L6" s="81"/>
      <c r="M6" s="76"/>
      <c r="N6" s="76"/>
      <c r="O6" s="76"/>
      <c r="P6" s="76"/>
      <c r="Q6" s="76"/>
      <c r="R6" s="76"/>
      <c r="S6" s="22"/>
      <c r="T6" s="76"/>
      <c r="U6" s="76"/>
      <c r="V6" s="80"/>
      <c r="W6" s="83"/>
      <c r="X6" s="83"/>
      <c r="Y6" s="300"/>
      <c r="Z6" s="380"/>
      <c r="AA6" s="380"/>
    </row>
    <row r="7" spans="1:30" s="65" customFormat="1" ht="13.8" x14ac:dyDescent="0.25">
      <c r="A7" s="125" t="s">
        <v>332</v>
      </c>
      <c r="B7" s="81"/>
      <c r="C7" s="184"/>
      <c r="D7" s="81"/>
      <c r="E7" s="81"/>
      <c r="F7" s="81"/>
      <c r="G7" s="81"/>
      <c r="H7" s="81"/>
      <c r="I7" s="81"/>
      <c r="J7" s="81"/>
      <c r="K7" s="81"/>
      <c r="L7" s="81"/>
      <c r="M7" s="76"/>
      <c r="N7" s="76"/>
      <c r="O7" s="76"/>
      <c r="P7" s="76"/>
      <c r="Q7" s="76"/>
      <c r="R7" s="76"/>
      <c r="S7" s="22"/>
      <c r="T7" s="76"/>
      <c r="U7" s="76"/>
      <c r="V7" s="80"/>
      <c r="W7" s="83"/>
      <c r="X7" s="83"/>
      <c r="Y7" s="300"/>
      <c r="Z7" s="380"/>
      <c r="AA7" s="380"/>
    </row>
    <row r="8" spans="1:30" s="65" customFormat="1" ht="15" customHeight="1" x14ac:dyDescent="0.25">
      <c r="A8" s="416" t="s">
        <v>84</v>
      </c>
      <c r="B8" s="81"/>
      <c r="C8" s="184"/>
      <c r="D8" s="81"/>
      <c r="E8" s="81"/>
      <c r="F8" s="81"/>
      <c r="G8" s="81"/>
      <c r="H8" s="81"/>
      <c r="I8" s="81"/>
      <c r="J8" s="81"/>
      <c r="K8" s="81"/>
      <c r="L8" s="81"/>
      <c r="M8" s="76"/>
      <c r="N8" s="76"/>
      <c r="O8" s="76"/>
      <c r="P8" s="76"/>
      <c r="Q8" s="76"/>
      <c r="R8" s="76"/>
      <c r="S8" s="22"/>
      <c r="T8" s="76"/>
      <c r="U8" s="76"/>
      <c r="V8" s="80"/>
      <c r="W8" s="83"/>
      <c r="X8" s="83"/>
      <c r="Y8" s="300"/>
      <c r="Z8" s="380"/>
      <c r="AA8" s="380"/>
    </row>
    <row r="9" spans="1:30" x14ac:dyDescent="0.25">
      <c r="A9" s="127" t="s">
        <v>89</v>
      </c>
      <c r="B9" s="301">
        <f>SUM('Annual Capacity'!D9:D20)</f>
        <v>11144</v>
      </c>
      <c r="C9" s="193">
        <f>SUM('Annual Capacity'!E9:E20)</f>
        <v>85403.140000000014</v>
      </c>
      <c r="D9" s="126"/>
      <c r="E9" s="283">
        <f>SUM('Annual Capacity'!G9:G20)</f>
        <v>1957</v>
      </c>
      <c r="F9" s="283">
        <f>SUM('Annual Capacity'!H9:H20)</f>
        <v>55730.055</v>
      </c>
      <c r="G9" s="283">
        <f>SUM('Annual Capacity'!I9:I20)</f>
        <v>810</v>
      </c>
      <c r="H9" s="283">
        <f>SUM('Annual Capacity'!J9:J20)</f>
        <v>243408.337</v>
      </c>
      <c r="I9" s="283">
        <f>SUM('Annual Capacity'!K9:K20)</f>
        <v>74</v>
      </c>
      <c r="J9" s="283">
        <f>SUM('Annual Capacity'!L9:L20)</f>
        <v>147702.36299999998</v>
      </c>
      <c r="K9" s="119">
        <f t="shared" ref="K9:L12" si="0">SUM(E9+G9+I9)</f>
        <v>2841</v>
      </c>
      <c r="L9" s="100">
        <f t="shared" si="0"/>
        <v>446840.755</v>
      </c>
      <c r="M9" s="126"/>
      <c r="N9" s="193">
        <f>SUM('Annual Capacity'!P9:P20)</f>
        <v>75</v>
      </c>
      <c r="O9" s="301">
        <f>SUM('Annual Capacity'!Q9:Q20)</f>
        <v>166176.851</v>
      </c>
      <c r="P9" s="126"/>
      <c r="Q9" s="357">
        <f>SUM('Annual Capacity'!S9:S20)</f>
        <v>0</v>
      </c>
      <c r="R9" s="357">
        <f>SUM('Annual Capacity'!T9:T20)</f>
        <v>0</v>
      </c>
      <c r="S9" s="94"/>
      <c r="T9" s="154">
        <f>SUM(B9+K9+N9+Q9)</f>
        <v>14060</v>
      </c>
      <c r="U9" s="155">
        <f>SUM(C9+L9+O9+R9)</f>
        <v>698420.74600000004</v>
      </c>
      <c r="V9" s="95"/>
      <c r="W9" s="299">
        <v>14061</v>
      </c>
      <c r="X9" s="364">
        <v>698481.80200000003</v>
      </c>
      <c r="Y9" s="300"/>
      <c r="Z9" s="381">
        <f t="shared" ref="Z9:AA12" si="1">SUM(T9-W9)</f>
        <v>-1</v>
      </c>
      <c r="AA9" s="382">
        <f t="shared" si="1"/>
        <v>-61.055999999982305</v>
      </c>
    </row>
    <row r="10" spans="1:30" x14ac:dyDescent="0.25">
      <c r="A10" s="128">
        <v>2012</v>
      </c>
      <c r="B10" s="120">
        <f>'Annual Capacity'!D21</f>
        <v>5286</v>
      </c>
      <c r="C10" s="120">
        <f>'Annual Capacity'!E21</f>
        <v>42073.536</v>
      </c>
      <c r="D10" s="126"/>
      <c r="E10" s="284">
        <f>'Annual Capacity'!G21</f>
        <v>639</v>
      </c>
      <c r="F10" s="284">
        <f>'Annual Capacity'!H21</f>
        <v>22885.776999999998</v>
      </c>
      <c r="G10" s="284">
        <f>'Annual Capacity'!I21</f>
        <v>424</v>
      </c>
      <c r="H10" s="284">
        <f>'Annual Capacity'!J21</f>
        <v>123010.322</v>
      </c>
      <c r="I10" s="284">
        <f>'Annual Capacity'!K21</f>
        <v>47</v>
      </c>
      <c r="J10" s="284">
        <f>'Annual Capacity'!L21</f>
        <v>87882.441000000006</v>
      </c>
      <c r="K10" s="120">
        <f t="shared" si="0"/>
        <v>1110</v>
      </c>
      <c r="L10" s="102">
        <f t="shared" si="0"/>
        <v>233778.53999999998</v>
      </c>
      <c r="M10" s="126"/>
      <c r="N10" s="120">
        <f>'Annual Capacity'!P21</f>
        <v>23</v>
      </c>
      <c r="O10" s="120">
        <f>'Annual Capacity'!Q21</f>
        <v>56793.803999999996</v>
      </c>
      <c r="P10" s="126"/>
      <c r="Q10" s="357">
        <f>'Annual Capacity'!S21</f>
        <v>0</v>
      </c>
      <c r="R10" s="357">
        <f>'Annual Capacity'!T21</f>
        <v>0</v>
      </c>
      <c r="S10" s="94"/>
      <c r="T10" s="194">
        <f t="shared" ref="T10:T15" si="2">SUM(B10+K10+N10+Q10)</f>
        <v>6419</v>
      </c>
      <c r="U10" s="155">
        <f t="shared" ref="U10:U15" si="3">SUM(C10+L10+O10+R10)</f>
        <v>332645.88</v>
      </c>
      <c r="V10" s="95"/>
      <c r="W10" s="365">
        <v>6420</v>
      </c>
      <c r="X10" s="366">
        <v>333251.03000000003</v>
      </c>
      <c r="Y10" s="300"/>
      <c r="Z10" s="383">
        <f t="shared" si="1"/>
        <v>-1</v>
      </c>
      <c r="AA10" s="384">
        <f t="shared" si="1"/>
        <v>-605.15000000002328</v>
      </c>
    </row>
    <row r="11" spans="1:30" x14ac:dyDescent="0.25">
      <c r="A11" s="127">
        <v>2013</v>
      </c>
      <c r="B11" s="120">
        <f>'Annual Capacity'!D22</f>
        <v>5946</v>
      </c>
      <c r="C11" s="120">
        <f>'Annual Capacity'!E22</f>
        <v>46545.186000000002</v>
      </c>
      <c r="D11" s="126"/>
      <c r="E11" s="284">
        <f>'Annual Capacity'!G22</f>
        <v>281</v>
      </c>
      <c r="F11" s="284">
        <f>'Annual Capacity'!H22</f>
        <v>11453.664000000001</v>
      </c>
      <c r="G11" s="284">
        <f>'Annual Capacity'!I22</f>
        <v>232</v>
      </c>
      <c r="H11" s="284">
        <f>'Annual Capacity'!J22</f>
        <v>74781.391000000003</v>
      </c>
      <c r="I11" s="284">
        <f>'Annual Capacity'!K22</f>
        <v>26</v>
      </c>
      <c r="J11" s="284">
        <f>'Annual Capacity'!L22</f>
        <v>64412.160000000003</v>
      </c>
      <c r="K11" s="119">
        <f t="shared" si="0"/>
        <v>539</v>
      </c>
      <c r="L11" s="100">
        <f t="shared" si="0"/>
        <v>150647.21500000003</v>
      </c>
      <c r="M11" s="126"/>
      <c r="N11" s="120">
        <f>'Annual Capacity'!P22</f>
        <v>18</v>
      </c>
      <c r="O11" s="120">
        <f>'Annual Capacity'!Q22</f>
        <v>23162.1</v>
      </c>
      <c r="P11" s="126"/>
      <c r="Q11" s="357">
        <f>'Annual Capacity'!S22</f>
        <v>0</v>
      </c>
      <c r="R11" s="357">
        <f>'Annual Capacity'!T22</f>
        <v>0</v>
      </c>
      <c r="S11" s="94"/>
      <c r="T11" s="194">
        <f t="shared" si="2"/>
        <v>6503</v>
      </c>
      <c r="U11" s="155">
        <f t="shared" si="3"/>
        <v>220354.50100000002</v>
      </c>
      <c r="V11" s="95"/>
      <c r="W11" s="299">
        <v>6503</v>
      </c>
      <c r="X11" s="364">
        <v>220354.50100000002</v>
      </c>
      <c r="Y11" s="300"/>
      <c r="Z11" s="381">
        <f t="shared" si="1"/>
        <v>0</v>
      </c>
      <c r="AA11" s="382">
        <f t="shared" si="1"/>
        <v>0</v>
      </c>
    </row>
    <row r="12" spans="1:30" x14ac:dyDescent="0.25">
      <c r="A12" s="127">
        <v>2014</v>
      </c>
      <c r="B12" s="120">
        <f>'Annual Capacity'!D23</f>
        <v>6825</v>
      </c>
      <c r="C12" s="120">
        <f>'Annual Capacity'!E23</f>
        <v>54731.644</v>
      </c>
      <c r="D12" s="126"/>
      <c r="E12" s="284">
        <f>'Annual Capacity'!G23</f>
        <v>117</v>
      </c>
      <c r="F12" s="284">
        <f>'Annual Capacity'!H23</f>
        <v>4343.174</v>
      </c>
      <c r="G12" s="284">
        <f>'Annual Capacity'!I23</f>
        <v>104</v>
      </c>
      <c r="H12" s="284">
        <f>'Annual Capacity'!J23</f>
        <v>36123.718000000001</v>
      </c>
      <c r="I12" s="284">
        <f>'Annual Capacity'!K23</f>
        <v>10</v>
      </c>
      <c r="J12" s="284">
        <f>'Annual Capacity'!L23</f>
        <v>45163.02</v>
      </c>
      <c r="K12" s="119">
        <f t="shared" si="0"/>
        <v>231</v>
      </c>
      <c r="L12" s="100">
        <f t="shared" si="0"/>
        <v>85629.911999999997</v>
      </c>
      <c r="M12" s="126"/>
      <c r="N12" s="120">
        <f>'Annual Capacity'!P23</f>
        <v>8</v>
      </c>
      <c r="O12" s="120">
        <f>'Annual Capacity'!Q23</f>
        <v>63370.64</v>
      </c>
      <c r="P12" s="126"/>
      <c r="Q12" s="357">
        <f>'Annual Capacity'!S23</f>
        <v>0</v>
      </c>
      <c r="R12" s="357">
        <f>'Annual Capacity'!T23</f>
        <v>0</v>
      </c>
      <c r="S12" s="94"/>
      <c r="T12" s="194">
        <f t="shared" si="2"/>
        <v>7064</v>
      </c>
      <c r="U12" s="155">
        <f t="shared" si="3"/>
        <v>203732.196</v>
      </c>
      <c r="V12" s="95"/>
      <c r="W12" s="299">
        <v>7064</v>
      </c>
      <c r="X12" s="364">
        <v>203732.196</v>
      </c>
      <c r="Y12" s="300"/>
      <c r="Z12" s="381">
        <f t="shared" si="1"/>
        <v>0</v>
      </c>
      <c r="AA12" s="382">
        <f t="shared" si="1"/>
        <v>0</v>
      </c>
    </row>
    <row r="13" spans="1:30" s="157" customFormat="1" x14ac:dyDescent="0.25">
      <c r="A13" s="127">
        <v>2015</v>
      </c>
      <c r="B13" s="120">
        <f>'Annual Capacity'!D24</f>
        <v>12886</v>
      </c>
      <c r="C13" s="120">
        <f>'Annual Capacity'!E24</f>
        <v>101916.82</v>
      </c>
      <c r="D13" s="126"/>
      <c r="E13" s="284">
        <f>'Annual Capacity'!G24</f>
        <v>110</v>
      </c>
      <c r="F13" s="284">
        <f>'Annual Capacity'!H24</f>
        <v>3689.21</v>
      </c>
      <c r="G13" s="284">
        <f>'Annual Capacity'!I24</f>
        <v>86</v>
      </c>
      <c r="H13" s="284">
        <f>'Annual Capacity'!J24</f>
        <v>27254.1</v>
      </c>
      <c r="I13" s="284">
        <f>'Annual Capacity'!K24</f>
        <v>7</v>
      </c>
      <c r="J13" s="284">
        <f>'Annual Capacity'!L24</f>
        <v>21629.63</v>
      </c>
      <c r="K13" s="119">
        <f t="shared" ref="K13:L15" si="4">SUM(E13+G13+I13)</f>
        <v>203</v>
      </c>
      <c r="L13" s="100">
        <f t="shared" si="4"/>
        <v>52572.94</v>
      </c>
      <c r="M13" s="126"/>
      <c r="N13" s="120">
        <f>'Annual Capacity'!P24</f>
        <v>8</v>
      </c>
      <c r="O13" s="120">
        <f>'Annual Capacity'!Q24</f>
        <v>41683.64</v>
      </c>
      <c r="P13" s="126"/>
      <c r="Q13" s="357">
        <f>'Annual Capacity'!S24</f>
        <v>0</v>
      </c>
      <c r="R13" s="357">
        <f>'Annual Capacity'!T24</f>
        <v>0</v>
      </c>
      <c r="S13" s="94"/>
      <c r="T13" s="194">
        <f t="shared" si="2"/>
        <v>13097</v>
      </c>
      <c r="U13" s="155">
        <f t="shared" si="3"/>
        <v>196173.40000000002</v>
      </c>
      <c r="V13" s="95"/>
      <c r="W13" s="299">
        <v>13097</v>
      </c>
      <c r="X13" s="364">
        <v>196173.40000000002</v>
      </c>
      <c r="Y13" s="300"/>
      <c r="Z13" s="381">
        <f t="shared" ref="Z13:AA15" si="5">SUM(T13-W13)</f>
        <v>0</v>
      </c>
      <c r="AA13" s="382">
        <f t="shared" si="5"/>
        <v>0</v>
      </c>
    </row>
    <row r="14" spans="1:30" s="4" customFormat="1" x14ac:dyDescent="0.25">
      <c r="A14" s="285">
        <v>2016</v>
      </c>
      <c r="B14" s="120">
        <f>'Annual Capacity'!D25</f>
        <v>21909</v>
      </c>
      <c r="C14" s="120">
        <f>'Annual Capacity'!E25</f>
        <v>180251.76</v>
      </c>
      <c r="D14" s="126"/>
      <c r="E14" s="284">
        <f>'Annual Capacity'!G25</f>
        <v>211</v>
      </c>
      <c r="F14" s="284">
        <f>'Annual Capacity'!H25</f>
        <v>6519.27</v>
      </c>
      <c r="G14" s="284">
        <f>'Annual Capacity'!I25</f>
        <v>123</v>
      </c>
      <c r="H14" s="284">
        <f>'Annual Capacity'!J25</f>
        <v>42752.5</v>
      </c>
      <c r="I14" s="284">
        <f>'Annual Capacity'!K25</f>
        <v>18</v>
      </c>
      <c r="J14" s="284">
        <f>'Annual Capacity'!L25</f>
        <v>42479.69</v>
      </c>
      <c r="K14" s="119">
        <f t="shared" si="4"/>
        <v>352</v>
      </c>
      <c r="L14" s="100">
        <f t="shared" si="4"/>
        <v>91751.46</v>
      </c>
      <c r="M14" s="126"/>
      <c r="N14" s="120">
        <f>'Annual Capacity'!P25</f>
        <v>22</v>
      </c>
      <c r="O14" s="120">
        <f>'Annual Capacity'!Q25</f>
        <v>136223.31</v>
      </c>
      <c r="P14" s="126"/>
      <c r="Q14" s="357">
        <f>'Annual Capacity'!S25</f>
        <v>0</v>
      </c>
      <c r="R14" s="357">
        <f>'Annual Capacity'!T25</f>
        <v>0</v>
      </c>
      <c r="S14" s="101"/>
      <c r="T14" s="194">
        <f t="shared" si="2"/>
        <v>22283</v>
      </c>
      <c r="U14" s="155">
        <f t="shared" si="3"/>
        <v>408226.53</v>
      </c>
      <c r="V14" s="93"/>
      <c r="W14" s="299">
        <v>22283</v>
      </c>
      <c r="X14" s="364">
        <v>408226.53</v>
      </c>
      <c r="Y14" s="300"/>
      <c r="Z14" s="381">
        <f t="shared" si="5"/>
        <v>0</v>
      </c>
      <c r="AA14" s="382">
        <f t="shared" si="5"/>
        <v>0</v>
      </c>
    </row>
    <row r="15" spans="1:30" s="4" customFormat="1" x14ac:dyDescent="0.25">
      <c r="A15" s="127">
        <v>2017</v>
      </c>
      <c r="B15" s="120">
        <f>'Annual Capacity'!D26</f>
        <v>18560</v>
      </c>
      <c r="C15" s="120">
        <f>'Annual Capacity'!E26</f>
        <v>158934.23499999999</v>
      </c>
      <c r="D15" s="126"/>
      <c r="E15" s="284">
        <f>'Annual Capacity'!G26</f>
        <v>282</v>
      </c>
      <c r="F15" s="284">
        <f>'Annual Capacity'!H26</f>
        <v>9749.65</v>
      </c>
      <c r="G15" s="284">
        <f>'Annual Capacity'!I26</f>
        <v>174</v>
      </c>
      <c r="H15" s="284">
        <f>'Annual Capacity'!J26</f>
        <v>65123.59</v>
      </c>
      <c r="I15" s="284">
        <f>'Annual Capacity'!K26</f>
        <v>22</v>
      </c>
      <c r="J15" s="284">
        <f>'Annual Capacity'!L26</f>
        <v>57718.49</v>
      </c>
      <c r="K15" s="193">
        <f t="shared" si="4"/>
        <v>478</v>
      </c>
      <c r="L15" s="192">
        <f t="shared" si="4"/>
        <v>132591.72999999998</v>
      </c>
      <c r="M15" s="126"/>
      <c r="N15" s="120">
        <f>'Annual Capacity'!P26</f>
        <v>8</v>
      </c>
      <c r="O15" s="120">
        <f>'Annual Capacity'!Q26</f>
        <v>60129.63</v>
      </c>
      <c r="P15" s="126"/>
      <c r="Q15" s="357">
        <f>'Annual Capacity'!S26</f>
        <v>0</v>
      </c>
      <c r="R15" s="357">
        <f>'Annual Capacity'!T26</f>
        <v>0</v>
      </c>
      <c r="S15" s="101"/>
      <c r="T15" s="194">
        <f t="shared" si="2"/>
        <v>19046</v>
      </c>
      <c r="U15" s="155">
        <f t="shared" si="3"/>
        <v>351655.59499999997</v>
      </c>
      <c r="V15" s="93"/>
      <c r="W15" s="299">
        <v>19046</v>
      </c>
      <c r="X15" s="364">
        <v>351655.59499999997</v>
      </c>
      <c r="Y15" s="300"/>
      <c r="Z15" s="381">
        <f t="shared" si="5"/>
        <v>0</v>
      </c>
      <c r="AA15" s="382">
        <f t="shared" si="5"/>
        <v>0</v>
      </c>
    </row>
    <row r="16" spans="1:30" s="288" customFormat="1" x14ac:dyDescent="0.25">
      <c r="A16" s="127">
        <v>2018</v>
      </c>
      <c r="B16" s="120">
        <f>'Annual Capacity'!D27</f>
        <v>17184</v>
      </c>
      <c r="C16" s="120">
        <f>'Annual Capacity'!E27</f>
        <v>149474.98000000001</v>
      </c>
      <c r="D16" s="126"/>
      <c r="E16" s="284">
        <f>'Annual Capacity'!G27</f>
        <v>329</v>
      </c>
      <c r="F16" s="284">
        <f>'Annual Capacity'!H27</f>
        <v>10830.27</v>
      </c>
      <c r="G16" s="284">
        <f>'Annual Capacity'!I27</f>
        <v>203</v>
      </c>
      <c r="H16" s="284">
        <f>'Annual Capacity'!J27</f>
        <v>70258.75</v>
      </c>
      <c r="I16" s="284">
        <f>'Annual Capacity'!K27</f>
        <v>26</v>
      </c>
      <c r="J16" s="284">
        <f>'Annual Capacity'!L27</f>
        <v>56308.67</v>
      </c>
      <c r="K16" s="301">
        <f t="shared" ref="K16" si="6">SUM(E16+G16+I16)</f>
        <v>558</v>
      </c>
      <c r="L16" s="298">
        <f t="shared" ref="L16" si="7">SUM(F16+H16+J16)</f>
        <v>137397.69</v>
      </c>
      <c r="M16" s="126"/>
      <c r="N16" s="120">
        <f>'Annual Capacity'!P27</f>
        <v>4</v>
      </c>
      <c r="O16" s="120">
        <f>'Annual Capacity'!Q27</f>
        <v>43687.12</v>
      </c>
      <c r="P16" s="126"/>
      <c r="Q16" s="357">
        <f>'Annual Capacity'!S27</f>
        <v>0</v>
      </c>
      <c r="R16" s="357">
        <f>'Annual Capacity'!T27</f>
        <v>0</v>
      </c>
      <c r="S16" s="101"/>
      <c r="T16" s="308">
        <f t="shared" ref="T16" si="8">SUM(B16+K16+N16+Q16)</f>
        <v>17746</v>
      </c>
      <c r="U16" s="304">
        <f t="shared" ref="U16" si="9">SUM(C16+L16+O16+R16)</f>
        <v>330559.79000000004</v>
      </c>
      <c r="V16" s="93"/>
      <c r="W16" s="299">
        <v>17746</v>
      </c>
      <c r="X16" s="364">
        <v>330559.79000000004</v>
      </c>
      <c r="Y16" s="300"/>
      <c r="Z16" s="381">
        <f t="shared" ref="Z16" si="10">SUM(T16-W16)</f>
        <v>0</v>
      </c>
      <c r="AA16" s="382">
        <f t="shared" ref="AA16" si="11">SUM(U16-X16)</f>
        <v>0</v>
      </c>
    </row>
    <row r="17" spans="1:29" s="288" customFormat="1" x14ac:dyDescent="0.25">
      <c r="A17" s="127">
        <v>2019</v>
      </c>
      <c r="B17" s="120">
        <f>'Annual Capacity'!D28</f>
        <v>15864</v>
      </c>
      <c r="C17" s="120">
        <f>'Annual Capacity'!E28</f>
        <v>144162.88</v>
      </c>
      <c r="D17" s="126"/>
      <c r="E17" s="284">
        <f>'Annual Capacity'!G28</f>
        <v>332</v>
      </c>
      <c r="F17" s="284">
        <f>'Annual Capacity'!H28</f>
        <v>11123.16</v>
      </c>
      <c r="G17" s="284">
        <f>'Annual Capacity'!I28</f>
        <v>212</v>
      </c>
      <c r="H17" s="284">
        <f>'Annual Capacity'!J28</f>
        <v>79444.31</v>
      </c>
      <c r="I17" s="284">
        <f>'Annual Capacity'!K28</f>
        <v>40</v>
      </c>
      <c r="J17" s="284">
        <f>'Annual Capacity'!L28</f>
        <v>137163.85</v>
      </c>
      <c r="K17" s="301">
        <f t="shared" ref="K17" si="12">SUM(E17+G17+I17)</f>
        <v>584</v>
      </c>
      <c r="L17" s="298">
        <f t="shared" ref="L17" si="13">SUM(F17+H17+J17)</f>
        <v>227731.32</v>
      </c>
      <c r="M17" s="126"/>
      <c r="N17" s="120">
        <f>'Annual Capacity'!P28</f>
        <v>7</v>
      </c>
      <c r="O17" s="120">
        <f>'Annual Capacity'!Q28</f>
        <v>77950.13</v>
      </c>
      <c r="P17" s="126"/>
      <c r="Q17" s="357">
        <f>'Annual Capacity'!S28</f>
        <v>0</v>
      </c>
      <c r="R17" s="357">
        <f>'Annual Capacity'!T28</f>
        <v>0</v>
      </c>
      <c r="S17" s="101"/>
      <c r="T17" s="308">
        <f t="shared" ref="T17" si="14">SUM(B17+K17+N17+Q17)</f>
        <v>16455</v>
      </c>
      <c r="U17" s="304">
        <f t="shared" ref="U17" si="15">SUM(C17+L17+O17+R17)</f>
        <v>449844.33</v>
      </c>
      <c r="V17" s="93"/>
      <c r="W17" s="299">
        <v>16455</v>
      </c>
      <c r="X17" s="364">
        <v>449844.33</v>
      </c>
      <c r="Y17" s="300"/>
      <c r="Z17" s="381">
        <f t="shared" ref="Z17" si="16">SUM(T17-W17)</f>
        <v>0</v>
      </c>
      <c r="AA17" s="382">
        <f t="shared" ref="AA17" si="17">SUM(U17-X17)</f>
        <v>0</v>
      </c>
    </row>
    <row r="18" spans="1:29" s="288" customFormat="1" x14ac:dyDescent="0.25">
      <c r="A18" s="127">
        <v>2020</v>
      </c>
      <c r="B18" s="120">
        <f>'Annual Capacity'!D29</f>
        <v>6483</v>
      </c>
      <c r="C18" s="120">
        <f>'Annual Capacity'!E29</f>
        <v>59375.65</v>
      </c>
      <c r="D18" s="126"/>
      <c r="E18" s="284">
        <f>'Annual Capacity'!G29</f>
        <v>126</v>
      </c>
      <c r="F18" s="284">
        <f>'Annual Capacity'!H29</f>
        <v>3950.07</v>
      </c>
      <c r="G18" s="284">
        <f>'Annual Capacity'!I29</f>
        <v>57</v>
      </c>
      <c r="H18" s="284">
        <f>'Annual Capacity'!J29</f>
        <v>17747.099999999999</v>
      </c>
      <c r="I18" s="284">
        <f>'Annual Capacity'!K29</f>
        <v>5</v>
      </c>
      <c r="J18" s="284">
        <f>'Annual Capacity'!L29</f>
        <v>13813.63</v>
      </c>
      <c r="K18" s="301">
        <f t="shared" ref="K18" si="18">SUM(E18+G18+I18)</f>
        <v>188</v>
      </c>
      <c r="L18" s="298">
        <f t="shared" ref="L18" si="19">SUM(F18+H18+J18)</f>
        <v>35510.799999999996</v>
      </c>
      <c r="M18" s="126"/>
      <c r="N18" s="120">
        <f>'Annual Capacity'!P29</f>
        <v>6</v>
      </c>
      <c r="O18" s="120">
        <f>'Annual Capacity'!Q29</f>
        <v>45568.26</v>
      </c>
      <c r="P18" s="126"/>
      <c r="Q18" s="357">
        <f>'Annual Capacity'!S29</f>
        <v>0</v>
      </c>
      <c r="R18" s="357">
        <f>'Annual Capacity'!T29</f>
        <v>0</v>
      </c>
      <c r="S18" s="101"/>
      <c r="T18" s="308">
        <f t="shared" ref="T18" si="20">SUM(B18+K18+N18+Q18)</f>
        <v>6677</v>
      </c>
      <c r="U18" s="304">
        <f t="shared" ref="U18" si="21">SUM(C18+L18+O18+R18)</f>
        <v>140454.71</v>
      </c>
      <c r="V18" s="93"/>
      <c r="W18" s="299">
        <v>6677</v>
      </c>
      <c r="X18" s="364">
        <v>140454.71000000002</v>
      </c>
      <c r="Y18" s="300"/>
      <c r="Z18" s="381">
        <f t="shared" ref="Z18" si="22">SUM(T18-W18)</f>
        <v>0</v>
      </c>
      <c r="AA18" s="382">
        <f t="shared" ref="AA18" si="23">SUM(U18-X18)</f>
        <v>-2.9103830456733704E-11</v>
      </c>
    </row>
    <row r="19" spans="1:29" s="190" customFormat="1" ht="5.4" customHeight="1" thickBot="1" x14ac:dyDescent="0.3">
      <c r="A19" s="111"/>
      <c r="B19" s="96"/>
      <c r="C19" s="188"/>
      <c r="D19" s="101"/>
      <c r="E19" s="103"/>
      <c r="F19" s="188"/>
      <c r="G19" s="103"/>
      <c r="H19" s="188"/>
      <c r="I19" s="103"/>
      <c r="J19" s="188"/>
      <c r="K19" s="103"/>
      <c r="L19" s="98"/>
      <c r="M19" s="101"/>
      <c r="N19" s="103"/>
      <c r="O19" s="188"/>
      <c r="P19" s="101"/>
      <c r="Q19" s="103"/>
      <c r="R19" s="188"/>
      <c r="S19" s="101"/>
      <c r="T19" s="96"/>
      <c r="U19" s="98"/>
      <c r="V19" s="93"/>
      <c r="W19" s="109"/>
      <c r="X19" s="99"/>
      <c r="Y19" s="300"/>
      <c r="Z19" s="385"/>
      <c r="AA19" s="386"/>
    </row>
    <row r="20" spans="1:29" s="114" customFormat="1" ht="15" thickTop="1" thickBot="1" x14ac:dyDescent="0.3">
      <c r="A20" s="115" t="s">
        <v>358</v>
      </c>
      <c r="B20" s="302">
        <f>SUM(B9:B18)</f>
        <v>122087</v>
      </c>
      <c r="C20" s="413">
        <f>SUM(C9:C18)</f>
        <v>1022869.831</v>
      </c>
      <c r="D20" s="85"/>
      <c r="E20" s="302">
        <f t="shared" ref="E20:L20" si="24">SUM(E9:E18)</f>
        <v>4384</v>
      </c>
      <c r="F20" s="413">
        <f t="shared" si="24"/>
        <v>140274.30000000002</v>
      </c>
      <c r="G20" s="413">
        <f t="shared" si="24"/>
        <v>2425</v>
      </c>
      <c r="H20" s="413">
        <f t="shared" si="24"/>
        <v>779904.1179999999</v>
      </c>
      <c r="I20" s="413">
        <f t="shared" si="24"/>
        <v>275</v>
      </c>
      <c r="J20" s="413">
        <f t="shared" si="24"/>
        <v>674273.94400000002</v>
      </c>
      <c r="K20" s="413">
        <f t="shared" si="24"/>
        <v>7084</v>
      </c>
      <c r="L20" s="413">
        <f t="shared" si="24"/>
        <v>1594452.362</v>
      </c>
      <c r="M20" s="85"/>
      <c r="N20" s="302">
        <f t="shared" ref="N20:O20" si="25">SUM(N9:N18)</f>
        <v>179</v>
      </c>
      <c r="O20" s="413">
        <f t="shared" si="25"/>
        <v>714745.48499999999</v>
      </c>
      <c r="P20" s="85"/>
      <c r="Q20" s="358">
        <f>SUM(Q9:Q18)</f>
        <v>0</v>
      </c>
      <c r="R20" s="358">
        <f>SUM(R9:R18)</f>
        <v>0</v>
      </c>
      <c r="S20" s="85"/>
      <c r="T20" s="177">
        <f>SUM(T9:T18)</f>
        <v>129350</v>
      </c>
      <c r="U20" s="177">
        <f>SUM(U9:U18)</f>
        <v>3332067.6780000003</v>
      </c>
      <c r="V20" s="112"/>
      <c r="W20" s="367">
        <f>SUM(W9:W18)</f>
        <v>129352</v>
      </c>
      <c r="X20" s="367">
        <f>SUM(X9:X18)</f>
        <v>3332733.8840000001</v>
      </c>
      <c r="Y20" s="113"/>
      <c r="Z20" s="498">
        <f>SUM(Z9:Z18)</f>
        <v>-2</v>
      </c>
      <c r="AA20" s="498">
        <f>SUM(AA9:AA18)</f>
        <v>-666.20600000003469</v>
      </c>
    </row>
    <row r="21" spans="1:29" s="4" customFormat="1" ht="9.6" customHeight="1" thickTop="1" x14ac:dyDescent="0.25">
      <c r="A21" s="111"/>
      <c r="B21" s="96"/>
      <c r="C21" s="188"/>
      <c r="D21" s="101"/>
      <c r="E21" s="103"/>
      <c r="F21" s="97"/>
      <c r="G21" s="103"/>
      <c r="H21" s="97"/>
      <c r="I21" s="103"/>
      <c r="J21" s="97"/>
      <c r="K21" s="103"/>
      <c r="L21" s="98"/>
      <c r="M21" s="101"/>
      <c r="N21" s="103"/>
      <c r="O21" s="97"/>
      <c r="P21" s="101"/>
      <c r="Q21" s="103"/>
      <c r="R21" s="188"/>
      <c r="S21" s="101"/>
      <c r="T21" s="96"/>
      <c r="U21" s="98"/>
      <c r="V21" s="93"/>
      <c r="W21" s="109"/>
      <c r="X21" s="99"/>
      <c r="Y21" s="300"/>
      <c r="Z21" s="385"/>
      <c r="AA21" s="386"/>
    </row>
    <row r="22" spans="1:29" s="287" customFormat="1" x14ac:dyDescent="0.25">
      <c r="A22" s="191">
        <v>44197</v>
      </c>
      <c r="B22" s="301">
        <v>7</v>
      </c>
      <c r="C22" s="295">
        <v>39.04</v>
      </c>
      <c r="D22" s="292"/>
      <c r="E22" s="296">
        <v>0</v>
      </c>
      <c r="F22" s="297">
        <v>0</v>
      </c>
      <c r="G22" s="296">
        <v>1</v>
      </c>
      <c r="H22" s="297">
        <v>192.76</v>
      </c>
      <c r="I22" s="296">
        <v>0</v>
      </c>
      <c r="J22" s="297">
        <v>0</v>
      </c>
      <c r="K22" s="294">
        <f t="shared" ref="K22" si="26">SUM(E22+G22+I22)</f>
        <v>1</v>
      </c>
      <c r="L22" s="298">
        <f t="shared" ref="L22" si="27">SUM(F22+H22+J22)</f>
        <v>192.76</v>
      </c>
      <c r="M22" s="292"/>
      <c r="N22" s="294">
        <v>0</v>
      </c>
      <c r="O22" s="295">
        <v>0</v>
      </c>
      <c r="P22" s="292"/>
      <c r="Q22" s="357">
        <v>0</v>
      </c>
      <c r="R22" s="357">
        <v>0</v>
      </c>
      <c r="S22" s="292"/>
      <c r="T22" s="308">
        <f t="shared" ref="T22" si="28">SUM(B22+K22+N22+Q22)</f>
        <v>8</v>
      </c>
      <c r="U22" s="304">
        <f t="shared" ref="U22" si="29">SUM(C22+L22+O22+R22)</f>
        <v>231.79999999999998</v>
      </c>
      <c r="V22" s="293"/>
      <c r="W22" s="307">
        <v>8</v>
      </c>
      <c r="X22" s="307">
        <v>231.79999999999998</v>
      </c>
      <c r="Y22" s="300"/>
      <c r="Z22" s="387">
        <f t="shared" ref="Z22" si="30">SUM(T22-W22)</f>
        <v>0</v>
      </c>
      <c r="AA22" s="387">
        <f t="shared" ref="AA22" si="31">SUM(U22-X22)</f>
        <v>0</v>
      </c>
    </row>
    <row r="23" spans="1:29" s="287" customFormat="1" x14ac:dyDescent="0.25">
      <c r="A23" s="191">
        <v>44228</v>
      </c>
      <c r="B23" s="301">
        <v>2</v>
      </c>
      <c r="C23" s="295">
        <v>12.29</v>
      </c>
      <c r="D23" s="292"/>
      <c r="E23" s="296">
        <v>0</v>
      </c>
      <c r="F23" s="297">
        <v>0</v>
      </c>
      <c r="G23" s="296">
        <v>0</v>
      </c>
      <c r="H23" s="297">
        <v>0</v>
      </c>
      <c r="I23" s="296">
        <v>0</v>
      </c>
      <c r="J23" s="297">
        <v>0</v>
      </c>
      <c r="K23" s="294">
        <f t="shared" ref="K23" si="32">SUM(E23+G23+I23)</f>
        <v>0</v>
      </c>
      <c r="L23" s="298">
        <f t="shared" ref="L23" si="33">SUM(F23+H23+J23)</f>
        <v>0</v>
      </c>
      <c r="M23" s="292"/>
      <c r="N23" s="294">
        <v>0</v>
      </c>
      <c r="O23" s="295">
        <v>0</v>
      </c>
      <c r="P23" s="292"/>
      <c r="Q23" s="357">
        <v>0</v>
      </c>
      <c r="R23" s="357">
        <v>0</v>
      </c>
      <c r="S23" s="292"/>
      <c r="T23" s="308">
        <f t="shared" ref="T23" si="34">SUM(B23+K23+N23+Q23)</f>
        <v>2</v>
      </c>
      <c r="U23" s="304">
        <f t="shared" ref="U23" si="35">SUM(C23+L23+O23+R23)</f>
        <v>12.29</v>
      </c>
      <c r="V23" s="293"/>
      <c r="W23" s="307">
        <v>2</v>
      </c>
      <c r="X23" s="307">
        <v>12.29</v>
      </c>
      <c r="Y23" s="300"/>
      <c r="Z23" s="387">
        <f t="shared" ref="Z23" si="36">SUM(T23-W23)</f>
        <v>0</v>
      </c>
      <c r="AA23" s="387">
        <f t="shared" ref="AA23" si="37">SUM(U23-X23)</f>
        <v>0</v>
      </c>
    </row>
    <row r="24" spans="1:29" s="287" customFormat="1" x14ac:dyDescent="0.25">
      <c r="A24" s="191">
        <v>44256</v>
      </c>
      <c r="B24" s="301">
        <v>0</v>
      </c>
      <c r="C24" s="295">
        <v>0</v>
      </c>
      <c r="D24" s="292"/>
      <c r="E24" s="296">
        <v>0</v>
      </c>
      <c r="F24" s="297">
        <v>0</v>
      </c>
      <c r="G24" s="296">
        <v>0</v>
      </c>
      <c r="H24" s="297">
        <v>0</v>
      </c>
      <c r="I24" s="296">
        <v>0</v>
      </c>
      <c r="J24" s="297">
        <v>0</v>
      </c>
      <c r="K24" s="294">
        <f t="shared" ref="K24" si="38">SUM(E24+G24+I24)</f>
        <v>0</v>
      </c>
      <c r="L24" s="298">
        <f t="shared" ref="L24" si="39">SUM(F24+H24+J24)</f>
        <v>0</v>
      </c>
      <c r="M24" s="292"/>
      <c r="N24" s="294">
        <v>0</v>
      </c>
      <c r="O24" s="295">
        <v>0</v>
      </c>
      <c r="P24" s="292"/>
      <c r="Q24" s="357">
        <v>0</v>
      </c>
      <c r="R24" s="357">
        <v>0</v>
      </c>
      <c r="S24" s="292"/>
      <c r="T24" s="308">
        <f t="shared" ref="T24" si="40">SUM(B24+K24+N24+Q24)</f>
        <v>0</v>
      </c>
      <c r="U24" s="304">
        <f t="shared" ref="U24" si="41">SUM(C24+L24+O24+R24)</f>
        <v>0</v>
      </c>
      <c r="V24" s="293"/>
      <c r="W24" s="307">
        <v>0</v>
      </c>
      <c r="X24" s="307">
        <v>0</v>
      </c>
      <c r="Y24" s="300"/>
      <c r="Z24" s="387">
        <f t="shared" ref="Z24" si="42">SUM(T24-W24)</f>
        <v>0</v>
      </c>
      <c r="AA24" s="387">
        <f t="shared" ref="AA24" si="43">SUM(U24-X24)</f>
        <v>0</v>
      </c>
    </row>
    <row r="25" spans="1:29" s="287" customFormat="1" x14ac:dyDescent="0.25">
      <c r="A25" s="191">
        <v>44287</v>
      </c>
      <c r="B25" s="301">
        <v>1</v>
      </c>
      <c r="C25" s="295">
        <v>11.38</v>
      </c>
      <c r="D25" s="292"/>
      <c r="E25" s="296">
        <v>0</v>
      </c>
      <c r="F25" s="297">
        <v>0</v>
      </c>
      <c r="G25" s="296">
        <v>0</v>
      </c>
      <c r="H25" s="297">
        <v>0</v>
      </c>
      <c r="I25" s="296">
        <v>0</v>
      </c>
      <c r="J25" s="297">
        <v>0</v>
      </c>
      <c r="K25" s="294">
        <f t="shared" ref="K25" si="44">SUM(E25+G25+I25)</f>
        <v>0</v>
      </c>
      <c r="L25" s="298">
        <f t="shared" ref="L25" si="45">SUM(F25+H25+J25)</f>
        <v>0</v>
      </c>
      <c r="M25" s="292"/>
      <c r="N25" s="294">
        <v>0</v>
      </c>
      <c r="O25" s="295">
        <v>0</v>
      </c>
      <c r="P25" s="292"/>
      <c r="Q25" s="357">
        <v>0</v>
      </c>
      <c r="R25" s="357">
        <v>0</v>
      </c>
      <c r="S25" s="292"/>
      <c r="T25" s="308">
        <f t="shared" ref="T25" si="46">SUM(B25+K25+N25+Q25)</f>
        <v>1</v>
      </c>
      <c r="U25" s="304">
        <f t="shared" ref="U25" si="47">SUM(C25+L25+O25+R25)</f>
        <v>11.38</v>
      </c>
      <c r="V25" s="293"/>
      <c r="W25" s="307">
        <v>1</v>
      </c>
      <c r="X25" s="307">
        <v>11.38</v>
      </c>
      <c r="Y25" s="300"/>
      <c r="Z25" s="387">
        <f t="shared" ref="Z25" si="48">SUM(T25-W25)</f>
        <v>0</v>
      </c>
      <c r="AA25" s="387">
        <f t="shared" ref="AA25" si="49">SUM(U25-X25)</f>
        <v>0</v>
      </c>
    </row>
    <row r="26" spans="1:29" s="287" customFormat="1" x14ac:dyDescent="0.25">
      <c r="A26" s="191">
        <v>44317</v>
      </c>
      <c r="B26" s="301">
        <v>1</v>
      </c>
      <c r="C26" s="295">
        <v>17.09</v>
      </c>
      <c r="D26" s="292"/>
      <c r="E26" s="296">
        <v>0</v>
      </c>
      <c r="F26" s="297">
        <v>0</v>
      </c>
      <c r="G26" s="296">
        <v>0</v>
      </c>
      <c r="H26" s="297">
        <v>0</v>
      </c>
      <c r="I26" s="296">
        <v>0</v>
      </c>
      <c r="J26" s="297">
        <v>0</v>
      </c>
      <c r="K26" s="294">
        <f t="shared" ref="K26" si="50">SUM(E26+G26+I26)</f>
        <v>0</v>
      </c>
      <c r="L26" s="298">
        <f t="shared" ref="L26" si="51">SUM(F26+H26+J26)</f>
        <v>0</v>
      </c>
      <c r="M26" s="292"/>
      <c r="N26" s="294">
        <v>0</v>
      </c>
      <c r="O26" s="295">
        <v>0</v>
      </c>
      <c r="P26" s="292"/>
      <c r="Q26" s="357">
        <v>0</v>
      </c>
      <c r="R26" s="357">
        <v>0</v>
      </c>
      <c r="S26" s="292"/>
      <c r="T26" s="308">
        <f t="shared" ref="T26" si="52">SUM(B26+K26+N26+Q26)</f>
        <v>1</v>
      </c>
      <c r="U26" s="304">
        <f t="shared" ref="U26" si="53">SUM(C26+L26+O26+R26)</f>
        <v>17.09</v>
      </c>
      <c r="V26" s="293"/>
      <c r="W26" s="307">
        <v>1</v>
      </c>
      <c r="X26" s="307">
        <v>17.09</v>
      </c>
      <c r="Y26" s="300"/>
      <c r="Z26" s="387">
        <f t="shared" ref="Z26" si="54">SUM(T26-W26)</f>
        <v>0</v>
      </c>
      <c r="AA26" s="387">
        <f t="shared" ref="AA26" si="55">SUM(U26-X26)</f>
        <v>0</v>
      </c>
    </row>
    <row r="27" spans="1:29" s="287" customFormat="1" x14ac:dyDescent="0.25">
      <c r="A27" s="191">
        <v>44348</v>
      </c>
      <c r="B27" s="301">
        <v>1</v>
      </c>
      <c r="C27" s="295">
        <v>4.0999999999999996</v>
      </c>
      <c r="D27" s="292"/>
      <c r="E27" s="296">
        <v>0</v>
      </c>
      <c r="F27" s="297">
        <v>0</v>
      </c>
      <c r="G27" s="296">
        <v>0</v>
      </c>
      <c r="H27" s="297">
        <v>0</v>
      </c>
      <c r="I27" s="296">
        <v>0</v>
      </c>
      <c r="J27" s="297">
        <v>0</v>
      </c>
      <c r="K27" s="294">
        <f t="shared" ref="K27" si="56">SUM(E27+G27+I27)</f>
        <v>0</v>
      </c>
      <c r="L27" s="298">
        <f t="shared" ref="L27" si="57">SUM(F27+H27+J27)</f>
        <v>0</v>
      </c>
      <c r="M27" s="292"/>
      <c r="N27" s="294">
        <v>0</v>
      </c>
      <c r="O27" s="295">
        <v>0</v>
      </c>
      <c r="P27" s="292"/>
      <c r="Q27" s="357">
        <v>0</v>
      </c>
      <c r="R27" s="357">
        <v>0</v>
      </c>
      <c r="S27" s="292"/>
      <c r="T27" s="308">
        <f t="shared" ref="T27" si="58">SUM(B27+K27+N27+Q27)</f>
        <v>1</v>
      </c>
      <c r="U27" s="304">
        <f t="shared" ref="U27" si="59">SUM(C27+L27+O27+R27)</f>
        <v>4.0999999999999996</v>
      </c>
      <c r="V27" s="293"/>
      <c r="W27" s="307">
        <v>1</v>
      </c>
      <c r="X27" s="307">
        <v>4.0999999999999996</v>
      </c>
      <c r="Y27" s="300"/>
      <c r="Z27" s="387">
        <f t="shared" ref="Z27" si="60">SUM(T27-W27)</f>
        <v>0</v>
      </c>
      <c r="AA27" s="387">
        <f t="shared" ref="AA27" si="61">SUM(U27-X27)</f>
        <v>0</v>
      </c>
    </row>
    <row r="28" spans="1:29" s="287" customFormat="1" x14ac:dyDescent="0.25">
      <c r="A28" s="191">
        <v>44378</v>
      </c>
      <c r="B28" s="301">
        <v>0</v>
      </c>
      <c r="C28" s="295">
        <v>0</v>
      </c>
      <c r="D28" s="292"/>
      <c r="E28" s="296">
        <v>0</v>
      </c>
      <c r="F28" s="297">
        <v>0</v>
      </c>
      <c r="G28" s="296">
        <v>0</v>
      </c>
      <c r="H28" s="297">
        <v>0</v>
      </c>
      <c r="I28" s="296">
        <v>0</v>
      </c>
      <c r="J28" s="297">
        <v>0</v>
      </c>
      <c r="K28" s="294">
        <f t="shared" ref="K28" si="62">SUM(E28+G28+I28)</f>
        <v>0</v>
      </c>
      <c r="L28" s="298">
        <f t="shared" ref="L28" si="63">SUM(F28+H28+J28)</f>
        <v>0</v>
      </c>
      <c r="M28" s="292"/>
      <c r="N28" s="294">
        <v>0</v>
      </c>
      <c r="O28" s="295">
        <v>0</v>
      </c>
      <c r="P28" s="292"/>
      <c r="Q28" s="357">
        <v>0</v>
      </c>
      <c r="R28" s="357">
        <v>0</v>
      </c>
      <c r="S28" s="292"/>
      <c r="T28" s="308">
        <f t="shared" ref="T28" si="64">SUM(B28+K28+N28+Q28)</f>
        <v>0</v>
      </c>
      <c r="U28" s="304">
        <f t="shared" ref="U28" si="65">SUM(C28+L28+O28+R28)</f>
        <v>0</v>
      </c>
      <c r="V28" s="293"/>
      <c r="W28" s="307">
        <v>0</v>
      </c>
      <c r="X28" s="307">
        <v>0</v>
      </c>
      <c r="Y28" s="300"/>
      <c r="Z28" s="387">
        <f t="shared" ref="Z28" si="66">SUM(T28-W28)</f>
        <v>0</v>
      </c>
      <c r="AA28" s="387">
        <f t="shared" ref="AA28" si="67">SUM(U28-X28)</f>
        <v>0</v>
      </c>
    </row>
    <row r="29" spans="1:29" s="287" customFormat="1" x14ac:dyDescent="0.25">
      <c r="A29" s="191">
        <v>44409</v>
      </c>
      <c r="B29" s="301">
        <v>1</v>
      </c>
      <c r="C29" s="295">
        <v>6.38</v>
      </c>
      <c r="D29" s="292"/>
      <c r="E29" s="296">
        <v>0</v>
      </c>
      <c r="F29" s="297">
        <v>0</v>
      </c>
      <c r="G29" s="296">
        <v>0</v>
      </c>
      <c r="H29" s="297">
        <v>0</v>
      </c>
      <c r="I29" s="296">
        <v>0</v>
      </c>
      <c r="J29" s="297">
        <v>0</v>
      </c>
      <c r="K29" s="294">
        <f t="shared" ref="K29" si="68">SUM(E29+G29+I29)</f>
        <v>0</v>
      </c>
      <c r="L29" s="298">
        <f t="shared" ref="L29" si="69">SUM(F29+H29+J29)</f>
        <v>0</v>
      </c>
      <c r="M29" s="292"/>
      <c r="N29" s="294">
        <v>0</v>
      </c>
      <c r="O29" s="295">
        <v>0</v>
      </c>
      <c r="P29" s="292"/>
      <c r="Q29" s="357">
        <v>0</v>
      </c>
      <c r="R29" s="357">
        <v>0</v>
      </c>
      <c r="S29" s="292"/>
      <c r="T29" s="308">
        <f t="shared" ref="T29" si="70">SUM(B29+K29+N29+Q29)</f>
        <v>1</v>
      </c>
      <c r="U29" s="304">
        <f t="shared" ref="U29" si="71">SUM(C29+L29+O29+R29)</f>
        <v>6.38</v>
      </c>
      <c r="V29" s="293"/>
      <c r="W29" s="307">
        <v>0</v>
      </c>
      <c r="X29" s="307">
        <v>0</v>
      </c>
      <c r="Y29" s="300"/>
      <c r="Z29" s="387">
        <f t="shared" ref="Z29" si="72">SUM(T29-W29)</f>
        <v>1</v>
      </c>
      <c r="AA29" s="387">
        <f t="shared" ref="AA29" si="73">SUM(U29-X29)</f>
        <v>6.38</v>
      </c>
    </row>
    <row r="30" spans="1:29" s="287" customFormat="1" ht="5.4" customHeight="1" thickBot="1" x14ac:dyDescent="0.3">
      <c r="A30" s="111"/>
      <c r="B30" s="96"/>
      <c r="C30" s="188"/>
      <c r="D30" s="101"/>
      <c r="E30" s="103"/>
      <c r="F30" s="188"/>
      <c r="G30" s="103"/>
      <c r="H30" s="188"/>
      <c r="I30" s="103"/>
      <c r="J30" s="188"/>
      <c r="K30" s="103"/>
      <c r="L30" s="98"/>
      <c r="M30" s="101"/>
      <c r="N30" s="103"/>
      <c r="O30" s="188"/>
      <c r="P30" s="101"/>
      <c r="Q30" s="103"/>
      <c r="R30" s="188"/>
      <c r="S30" s="101"/>
      <c r="T30" s="96"/>
      <c r="U30" s="98"/>
      <c r="V30" s="93"/>
      <c r="W30" s="109"/>
      <c r="X30" s="99"/>
      <c r="Y30" s="300"/>
      <c r="Z30" s="385"/>
      <c r="AA30" s="386"/>
    </row>
    <row r="31" spans="1:29" s="288" customFormat="1" ht="15" thickTop="1" thickBot="1" x14ac:dyDescent="0.3">
      <c r="A31" s="115" t="s">
        <v>348</v>
      </c>
      <c r="B31" s="302">
        <f>SUM(B22:B29)</f>
        <v>13</v>
      </c>
      <c r="C31" s="302">
        <f>SUM(C22:C29)</f>
        <v>90.279999999999987</v>
      </c>
      <c r="D31" s="85"/>
      <c r="E31" s="302">
        <f t="shared" ref="E31:L31" si="74">SUM(E22:E29)</f>
        <v>0</v>
      </c>
      <c r="F31" s="302">
        <f t="shared" si="74"/>
        <v>0</v>
      </c>
      <c r="G31" s="302">
        <f t="shared" si="74"/>
        <v>1</v>
      </c>
      <c r="H31" s="302">
        <f t="shared" si="74"/>
        <v>192.76</v>
      </c>
      <c r="I31" s="302">
        <f t="shared" si="74"/>
        <v>0</v>
      </c>
      <c r="J31" s="302">
        <f t="shared" si="74"/>
        <v>0</v>
      </c>
      <c r="K31" s="302">
        <f t="shared" si="74"/>
        <v>1</v>
      </c>
      <c r="L31" s="302">
        <f t="shared" si="74"/>
        <v>192.76</v>
      </c>
      <c r="M31" s="85"/>
      <c r="N31" s="302">
        <f t="shared" ref="N31:O31" si="75">SUM(N22:N29)</f>
        <v>0</v>
      </c>
      <c r="O31" s="302">
        <f t="shared" si="75"/>
        <v>0</v>
      </c>
      <c r="P31" s="85"/>
      <c r="Q31" s="359">
        <f>SUM(Q22:Q29)</f>
        <v>0</v>
      </c>
      <c r="R31" s="359">
        <f>SUM(R22:R29)</f>
        <v>0</v>
      </c>
      <c r="S31" s="85"/>
      <c r="T31" s="302">
        <f t="shared" ref="T31:U31" si="76">SUM(T22:T29)</f>
        <v>14</v>
      </c>
      <c r="U31" s="302">
        <f t="shared" si="76"/>
        <v>283.03999999999996</v>
      </c>
      <c r="V31" s="112"/>
      <c r="W31" s="368">
        <f>SUM(W22:W29)</f>
        <v>13</v>
      </c>
      <c r="X31" s="368">
        <f>SUM(X22:X29)</f>
        <v>276.65999999999997</v>
      </c>
      <c r="Y31" s="113"/>
      <c r="Z31" s="499">
        <f>SUM(Z22:Z29)</f>
        <v>1</v>
      </c>
      <c r="AA31" s="499">
        <f>SUM(AA22:AA29)</f>
        <v>6.38</v>
      </c>
    </row>
    <row r="32" spans="1:29" s="306" customFormat="1" ht="3.6" customHeight="1" thickTop="1" thickBot="1" x14ac:dyDescent="0.35">
      <c r="A32" s="305"/>
      <c r="B32" s="205"/>
      <c r="C32" s="291"/>
      <c r="D32" s="291"/>
      <c r="E32" s="291"/>
      <c r="F32" s="291"/>
      <c r="G32" s="291"/>
      <c r="H32" s="291"/>
      <c r="I32" s="291"/>
      <c r="J32" s="291"/>
      <c r="K32" s="291"/>
      <c r="L32" s="291"/>
      <c r="M32" s="291"/>
      <c r="N32" s="291"/>
      <c r="O32" s="291"/>
      <c r="P32" s="291"/>
      <c r="Q32" s="291"/>
      <c r="R32" s="291"/>
      <c r="S32" s="291"/>
      <c r="T32" s="291"/>
      <c r="U32" s="291"/>
      <c r="V32" s="291"/>
      <c r="W32" s="83"/>
      <c r="X32" s="369"/>
      <c r="Y32" s="370"/>
      <c r="Z32" s="380"/>
      <c r="AA32" s="500"/>
      <c r="AB32" s="204"/>
      <c r="AC32" s="204"/>
    </row>
    <row r="33" spans="1:29" s="4" customFormat="1" ht="15" thickBot="1" x14ac:dyDescent="0.3">
      <c r="A33" s="417" t="s">
        <v>326</v>
      </c>
      <c r="B33" s="495">
        <f>SUM(B20+B31)</f>
        <v>122100</v>
      </c>
      <c r="C33" s="414">
        <f>SUM(C20+C31)</f>
        <v>1022960.111</v>
      </c>
      <c r="D33" s="116"/>
      <c r="E33" s="495">
        <f t="shared" ref="E33:L33" si="77">SUM(E20+E31)</f>
        <v>4384</v>
      </c>
      <c r="F33" s="414">
        <f t="shared" si="77"/>
        <v>140274.30000000002</v>
      </c>
      <c r="G33" s="414">
        <f t="shared" si="77"/>
        <v>2426</v>
      </c>
      <c r="H33" s="414">
        <f t="shared" si="77"/>
        <v>780096.87799999991</v>
      </c>
      <c r="I33" s="414">
        <f t="shared" si="77"/>
        <v>275</v>
      </c>
      <c r="J33" s="414">
        <f t="shared" si="77"/>
        <v>674273.94400000002</v>
      </c>
      <c r="K33" s="414">
        <f t="shared" si="77"/>
        <v>7085</v>
      </c>
      <c r="L33" s="414">
        <f t="shared" si="77"/>
        <v>1594645.122</v>
      </c>
      <c r="M33" s="116"/>
      <c r="N33" s="495">
        <f t="shared" ref="N33:O33" si="78">SUM(N20+N31)</f>
        <v>179</v>
      </c>
      <c r="O33" s="414">
        <f t="shared" si="78"/>
        <v>714745.48499999999</v>
      </c>
      <c r="P33" s="116"/>
      <c r="Q33" s="360">
        <f>SUM(Q20+Q31)</f>
        <v>0</v>
      </c>
      <c r="R33" s="360">
        <f>SUM(R20+R31)</f>
        <v>0</v>
      </c>
      <c r="S33" s="116"/>
      <c r="T33" s="231">
        <f>SUM(T20+T31)</f>
        <v>129364</v>
      </c>
      <c r="U33" s="231">
        <f>SUM(U20+U31)</f>
        <v>3332350.7180000003</v>
      </c>
      <c r="V33" s="117"/>
      <c r="W33" s="372">
        <f>SUM(W20+W31)</f>
        <v>129365</v>
      </c>
      <c r="X33" s="372">
        <f>SUM(X20+X31)</f>
        <v>3333010.5440000002</v>
      </c>
      <c r="Y33" s="118"/>
      <c r="Z33" s="501">
        <f>SUM(Z20+Z31)</f>
        <v>-1</v>
      </c>
      <c r="AA33" s="501">
        <f>SUM(AA20+AA31)</f>
        <v>-659.8260000000347</v>
      </c>
    </row>
    <row r="34" spans="1:29" s="306" customFormat="1" ht="14.4" customHeight="1" x14ac:dyDescent="0.3">
      <c r="A34" s="305"/>
      <c r="B34" s="320"/>
      <c r="C34" s="320"/>
      <c r="D34" s="291"/>
      <c r="E34" s="291"/>
      <c r="F34" s="291"/>
      <c r="G34" s="291"/>
      <c r="H34" s="291"/>
      <c r="I34" s="291"/>
      <c r="J34" s="291"/>
      <c r="K34" s="291"/>
      <c r="L34" s="291"/>
      <c r="M34" s="291"/>
      <c r="N34" s="291"/>
      <c r="O34" s="291"/>
      <c r="P34" s="291"/>
      <c r="Q34" s="291"/>
      <c r="R34" s="291"/>
      <c r="S34" s="291"/>
      <c r="T34" s="291"/>
      <c r="U34" s="291"/>
      <c r="V34" s="291"/>
      <c r="W34" s="370"/>
      <c r="X34" s="373"/>
      <c r="Y34" s="370"/>
      <c r="Z34" s="380"/>
      <c r="AA34" s="500"/>
      <c r="AB34" s="204"/>
      <c r="AC34" s="204"/>
    </row>
    <row r="35" spans="1:29" s="65" customFormat="1" ht="13.8" x14ac:dyDescent="0.25">
      <c r="A35" s="402" t="s">
        <v>327</v>
      </c>
      <c r="B35" s="81"/>
      <c r="C35" s="184"/>
      <c r="D35" s="81"/>
      <c r="E35" s="81"/>
      <c r="F35" s="81"/>
      <c r="G35" s="81"/>
      <c r="H35" s="81"/>
      <c r="I35" s="81"/>
      <c r="J35" s="81"/>
      <c r="K35" s="81"/>
      <c r="L35" s="81"/>
      <c r="M35" s="291"/>
      <c r="N35" s="291"/>
      <c r="O35" s="291"/>
      <c r="P35" s="291"/>
      <c r="Q35" s="291"/>
      <c r="R35" s="291"/>
      <c r="S35" s="22"/>
      <c r="T35" s="291"/>
      <c r="U35" s="291"/>
      <c r="V35" s="80"/>
      <c r="W35" s="83"/>
      <c r="X35" s="83"/>
      <c r="Y35" s="300"/>
      <c r="Z35" s="380"/>
      <c r="AA35" s="380"/>
    </row>
    <row r="36" spans="1:29" s="65" customFormat="1" ht="15" customHeight="1" x14ac:dyDescent="0.25">
      <c r="A36" s="346" t="s">
        <v>84</v>
      </c>
      <c r="B36" s="81"/>
      <c r="C36" s="184"/>
      <c r="D36" s="81"/>
      <c r="E36" s="81"/>
      <c r="F36" s="81"/>
      <c r="G36" s="81"/>
      <c r="H36" s="81"/>
      <c r="I36" s="81"/>
      <c r="J36" s="81"/>
      <c r="K36" s="81"/>
      <c r="L36" s="81"/>
      <c r="M36" s="291"/>
      <c r="N36" s="291"/>
      <c r="O36" s="291"/>
      <c r="P36" s="291"/>
      <c r="Q36" s="291"/>
      <c r="R36" s="291"/>
      <c r="S36" s="22"/>
      <c r="T36" s="291"/>
      <c r="U36" s="291"/>
      <c r="V36" s="80"/>
      <c r="W36" s="83"/>
      <c r="X36" s="83"/>
      <c r="Y36" s="300"/>
      <c r="Z36" s="380"/>
      <c r="AA36" s="380"/>
    </row>
    <row r="37" spans="1:29" s="287" customFormat="1" x14ac:dyDescent="0.25">
      <c r="A37" s="127">
        <v>2015</v>
      </c>
      <c r="B37" s="301">
        <f>'Annual Capacity'!D35</f>
        <v>0</v>
      </c>
      <c r="C37" s="301">
        <f>'Annual Capacity'!E35</f>
        <v>0</v>
      </c>
      <c r="D37" s="126"/>
      <c r="E37" s="283">
        <f>'Annual Capacity'!G35</f>
        <v>0</v>
      </c>
      <c r="F37" s="283">
        <f>'Annual Capacity'!H35</f>
        <v>0</v>
      </c>
      <c r="G37" s="283">
        <f>'Annual Capacity'!I35</f>
        <v>0</v>
      </c>
      <c r="H37" s="283">
        <f>'Annual Capacity'!J35</f>
        <v>0</v>
      </c>
      <c r="I37" s="283">
        <f>'Annual Capacity'!K35</f>
        <v>0</v>
      </c>
      <c r="J37" s="283">
        <f>'Annual Capacity'!L35</f>
        <v>0</v>
      </c>
      <c r="K37" s="301">
        <f t="shared" ref="K37:K39" si="79">SUM(E37+G37+I37)</f>
        <v>0</v>
      </c>
      <c r="L37" s="298">
        <f t="shared" ref="L37:L39" si="80">SUM(F37+H37+J37)</f>
        <v>0</v>
      </c>
      <c r="M37" s="126"/>
      <c r="N37" s="301">
        <f>'Annual Capacity'!P35</f>
        <v>0</v>
      </c>
      <c r="O37" s="301">
        <f>'Annual Capacity'!Q35</f>
        <v>0</v>
      </c>
      <c r="P37" s="126"/>
      <c r="Q37" s="361">
        <f>'Annual Capacity'!S35</f>
        <v>0</v>
      </c>
      <c r="R37" s="361">
        <f>'Annual Capacity'!T35</f>
        <v>0</v>
      </c>
      <c r="S37" s="292"/>
      <c r="T37" s="308">
        <f t="shared" ref="T37:T39" si="81">SUM(B37+K37+N37+Q37)</f>
        <v>0</v>
      </c>
      <c r="U37" s="304">
        <f t="shared" ref="U37:U39" si="82">SUM(C37+L37+O37+R37)</f>
        <v>0</v>
      </c>
      <c r="V37" s="293"/>
      <c r="W37" s="307">
        <v>0</v>
      </c>
      <c r="X37" s="307">
        <v>0</v>
      </c>
      <c r="Y37" s="300"/>
      <c r="Z37" s="381">
        <f t="shared" ref="Z37:Z39" si="83">SUM(T37-W37)</f>
        <v>0</v>
      </c>
      <c r="AA37" s="382">
        <f t="shared" ref="AA37:AA39" si="84">SUM(U37-X37)</f>
        <v>0</v>
      </c>
    </row>
    <row r="38" spans="1:29" s="288" customFormat="1" x14ac:dyDescent="0.25">
      <c r="A38" s="285">
        <v>2016</v>
      </c>
      <c r="B38" s="301">
        <f>'Annual Capacity'!D36</f>
        <v>6</v>
      </c>
      <c r="C38" s="301">
        <f>'Annual Capacity'!E36</f>
        <v>45.16</v>
      </c>
      <c r="D38" s="126"/>
      <c r="E38" s="283">
        <f>'Annual Capacity'!G36</f>
        <v>0</v>
      </c>
      <c r="F38" s="283">
        <f>'Annual Capacity'!H36</f>
        <v>0</v>
      </c>
      <c r="G38" s="283">
        <f>'Annual Capacity'!I36</f>
        <v>0</v>
      </c>
      <c r="H38" s="283">
        <f>'Annual Capacity'!J36</f>
        <v>0</v>
      </c>
      <c r="I38" s="283">
        <f>'Annual Capacity'!K36</f>
        <v>0</v>
      </c>
      <c r="J38" s="283">
        <f>'Annual Capacity'!L36</f>
        <v>0</v>
      </c>
      <c r="K38" s="301">
        <f t="shared" si="79"/>
        <v>0</v>
      </c>
      <c r="L38" s="298">
        <f t="shared" si="80"/>
        <v>0</v>
      </c>
      <c r="M38" s="126"/>
      <c r="N38" s="301">
        <f>'Annual Capacity'!P36</f>
        <v>0</v>
      </c>
      <c r="O38" s="301">
        <f>'Annual Capacity'!Q36</f>
        <v>0</v>
      </c>
      <c r="P38" s="126"/>
      <c r="Q38" s="361">
        <f>'Annual Capacity'!S36</f>
        <v>0</v>
      </c>
      <c r="R38" s="361">
        <f>'Annual Capacity'!T36</f>
        <v>0</v>
      </c>
      <c r="S38" s="101"/>
      <c r="T38" s="308">
        <f t="shared" si="81"/>
        <v>6</v>
      </c>
      <c r="U38" s="304">
        <f t="shared" si="82"/>
        <v>45.16</v>
      </c>
      <c r="V38" s="93"/>
      <c r="W38" s="307">
        <v>6</v>
      </c>
      <c r="X38" s="307">
        <v>45.16</v>
      </c>
      <c r="Y38" s="300"/>
      <c r="Z38" s="381">
        <f t="shared" si="83"/>
        <v>0</v>
      </c>
      <c r="AA38" s="382">
        <f t="shared" si="84"/>
        <v>0</v>
      </c>
    </row>
    <row r="39" spans="1:29" s="288" customFormat="1" x14ac:dyDescent="0.25">
      <c r="A39" s="127">
        <v>2017</v>
      </c>
      <c r="B39" s="301">
        <f>'Annual Capacity'!D37</f>
        <v>5</v>
      </c>
      <c r="C39" s="301">
        <f>'Annual Capacity'!E37</f>
        <v>67.989999999999995</v>
      </c>
      <c r="D39" s="126"/>
      <c r="E39" s="283">
        <f>'Annual Capacity'!G37</f>
        <v>0</v>
      </c>
      <c r="F39" s="283">
        <f>'Annual Capacity'!H37</f>
        <v>0</v>
      </c>
      <c r="G39" s="283">
        <f>'Annual Capacity'!I37</f>
        <v>0</v>
      </c>
      <c r="H39" s="283">
        <f>'Annual Capacity'!J37</f>
        <v>0</v>
      </c>
      <c r="I39" s="283">
        <f>'Annual Capacity'!K37</f>
        <v>0</v>
      </c>
      <c r="J39" s="283">
        <f>'Annual Capacity'!L37</f>
        <v>0</v>
      </c>
      <c r="K39" s="301">
        <f t="shared" si="79"/>
        <v>0</v>
      </c>
      <c r="L39" s="298">
        <f t="shared" si="80"/>
        <v>0</v>
      </c>
      <c r="M39" s="126"/>
      <c r="N39" s="301">
        <f>'Annual Capacity'!P37</f>
        <v>0</v>
      </c>
      <c r="O39" s="301">
        <f>'Annual Capacity'!Q37</f>
        <v>0</v>
      </c>
      <c r="P39" s="126"/>
      <c r="Q39" s="361">
        <f>'Annual Capacity'!S37</f>
        <v>0</v>
      </c>
      <c r="R39" s="361">
        <f>'Annual Capacity'!T37</f>
        <v>0</v>
      </c>
      <c r="S39" s="101"/>
      <c r="T39" s="308">
        <f t="shared" si="81"/>
        <v>5</v>
      </c>
      <c r="U39" s="304">
        <f t="shared" si="82"/>
        <v>67.989999999999995</v>
      </c>
      <c r="V39" s="93"/>
      <c r="W39" s="307">
        <v>5</v>
      </c>
      <c r="X39" s="307">
        <v>67.989999999999995</v>
      </c>
      <c r="Y39" s="300"/>
      <c r="Z39" s="381">
        <f t="shared" si="83"/>
        <v>0</v>
      </c>
      <c r="AA39" s="382">
        <f t="shared" si="84"/>
        <v>0</v>
      </c>
    </row>
    <row r="40" spans="1:29" s="288" customFormat="1" x14ac:dyDescent="0.25">
      <c r="A40" s="127">
        <v>2018</v>
      </c>
      <c r="B40" s="301">
        <f>'Annual Capacity'!D38</f>
        <v>72</v>
      </c>
      <c r="C40" s="301">
        <f>'Annual Capacity'!E38</f>
        <v>919.84</v>
      </c>
      <c r="D40" s="126"/>
      <c r="E40" s="283">
        <f>'Annual Capacity'!G38</f>
        <v>0</v>
      </c>
      <c r="F40" s="283">
        <f>'Annual Capacity'!H38</f>
        <v>0</v>
      </c>
      <c r="G40" s="283">
        <f>'Annual Capacity'!I38</f>
        <v>0</v>
      </c>
      <c r="H40" s="283">
        <f>'Annual Capacity'!J38</f>
        <v>0</v>
      </c>
      <c r="I40" s="283">
        <f>'Annual Capacity'!K38</f>
        <v>0</v>
      </c>
      <c r="J40" s="283">
        <f>'Annual Capacity'!L38</f>
        <v>0</v>
      </c>
      <c r="K40" s="301">
        <f t="shared" ref="K40" si="85">SUM(E40+G40+I40)</f>
        <v>0</v>
      </c>
      <c r="L40" s="298">
        <f t="shared" ref="L40" si="86">SUM(F40+H40+J40)</f>
        <v>0</v>
      </c>
      <c r="M40" s="126"/>
      <c r="N40" s="301">
        <f>'Annual Capacity'!P38</f>
        <v>1</v>
      </c>
      <c r="O40" s="301">
        <f>'Annual Capacity'!Q38</f>
        <v>232.56</v>
      </c>
      <c r="P40" s="126"/>
      <c r="Q40" s="361">
        <f>'Annual Capacity'!S38</f>
        <v>0</v>
      </c>
      <c r="R40" s="361">
        <f>'Annual Capacity'!T38</f>
        <v>0</v>
      </c>
      <c r="S40" s="101"/>
      <c r="T40" s="308">
        <f t="shared" ref="T40" si="87">SUM(B40+K40+N40+Q40)</f>
        <v>73</v>
      </c>
      <c r="U40" s="304">
        <f t="shared" ref="U40" si="88">SUM(C40+L40+O40+R40)</f>
        <v>1152.4000000000001</v>
      </c>
      <c r="V40" s="93"/>
      <c r="W40" s="307">
        <v>73</v>
      </c>
      <c r="X40" s="307">
        <v>1152.4000000000001</v>
      </c>
      <c r="Y40" s="300"/>
      <c r="Z40" s="381">
        <f t="shared" ref="Z40" si="89">SUM(T40-W40)</f>
        <v>0</v>
      </c>
      <c r="AA40" s="382">
        <f t="shared" ref="AA40" si="90">SUM(U40-X40)</f>
        <v>0</v>
      </c>
    </row>
    <row r="41" spans="1:29" s="288" customFormat="1" x14ac:dyDescent="0.25">
      <c r="A41" s="127">
        <v>2019</v>
      </c>
      <c r="B41" s="301">
        <f>'Annual Capacity'!D39</f>
        <v>31</v>
      </c>
      <c r="C41" s="301">
        <f>'Annual Capacity'!E39</f>
        <v>283.51</v>
      </c>
      <c r="D41" s="126"/>
      <c r="E41" s="283">
        <f>'Annual Capacity'!G39</f>
        <v>1</v>
      </c>
      <c r="F41" s="283">
        <f>'Annual Capacity'!H39</f>
        <v>23.79</v>
      </c>
      <c r="G41" s="283">
        <f>'Annual Capacity'!I39</f>
        <v>7</v>
      </c>
      <c r="H41" s="283">
        <f>'Annual Capacity'!J39</f>
        <v>2918.39</v>
      </c>
      <c r="I41" s="283">
        <f>'Annual Capacity'!K39</f>
        <v>0</v>
      </c>
      <c r="J41" s="283">
        <f>'Annual Capacity'!L39</f>
        <v>0</v>
      </c>
      <c r="K41" s="301">
        <f t="shared" ref="K41" si="91">SUM(E41+G41+I41)</f>
        <v>8</v>
      </c>
      <c r="L41" s="298">
        <f t="shared" ref="L41" si="92">SUM(F41+H41+J41)</f>
        <v>2942.18</v>
      </c>
      <c r="M41" s="126"/>
      <c r="N41" s="301">
        <f>'Annual Capacity'!P39</f>
        <v>0</v>
      </c>
      <c r="O41" s="301">
        <f>'Annual Capacity'!Q39</f>
        <v>0</v>
      </c>
      <c r="P41" s="126"/>
      <c r="Q41" s="361">
        <f>'Annual Capacity'!S39</f>
        <v>0</v>
      </c>
      <c r="R41" s="361">
        <f>'Annual Capacity'!T39</f>
        <v>0</v>
      </c>
      <c r="S41" s="101"/>
      <c r="T41" s="308">
        <f t="shared" ref="T41" si="93">SUM(B41+K41+N41+Q41)</f>
        <v>39</v>
      </c>
      <c r="U41" s="304">
        <f t="shared" ref="U41" si="94">SUM(C41+L41+O41+R41)</f>
        <v>3225.6899999999996</v>
      </c>
      <c r="V41" s="93"/>
      <c r="W41" s="307">
        <v>39</v>
      </c>
      <c r="X41" s="307">
        <v>3225.6899999999996</v>
      </c>
      <c r="Y41" s="300"/>
      <c r="Z41" s="381">
        <f t="shared" ref="Z41" si="95">SUM(T41-W41)</f>
        <v>0</v>
      </c>
      <c r="AA41" s="382">
        <f t="shared" ref="AA41" si="96">SUM(U41-X41)</f>
        <v>0</v>
      </c>
    </row>
    <row r="42" spans="1:29" s="288" customFormat="1" x14ac:dyDescent="0.25">
      <c r="A42" s="127">
        <v>2020</v>
      </c>
      <c r="B42" s="301">
        <f>'Annual Capacity'!D40</f>
        <v>7421</v>
      </c>
      <c r="C42" s="301">
        <f>'Annual Capacity'!E40</f>
        <v>64217.62</v>
      </c>
      <c r="D42" s="126"/>
      <c r="E42" s="283">
        <f>'Annual Capacity'!G40</f>
        <v>155</v>
      </c>
      <c r="F42" s="283">
        <f>'Annual Capacity'!H40</f>
        <v>5067.3</v>
      </c>
      <c r="G42" s="283">
        <f>'Annual Capacity'!I40</f>
        <v>129</v>
      </c>
      <c r="H42" s="283">
        <f>'Annual Capacity'!J40</f>
        <v>48857.43</v>
      </c>
      <c r="I42" s="283">
        <f>'Annual Capacity'!K40</f>
        <v>17</v>
      </c>
      <c r="J42" s="283">
        <f>'Annual Capacity'!L40</f>
        <v>43007.12</v>
      </c>
      <c r="K42" s="301">
        <f t="shared" ref="K42" si="97">SUM(E42+G42+I42)</f>
        <v>301</v>
      </c>
      <c r="L42" s="298">
        <f t="shared" ref="L42" si="98">SUM(F42+H42+J42)</f>
        <v>96931.85</v>
      </c>
      <c r="M42" s="126"/>
      <c r="N42" s="301">
        <f>'Annual Capacity'!P40</f>
        <v>4</v>
      </c>
      <c r="O42" s="301">
        <f>'Annual Capacity'!Q40</f>
        <v>21016.080000000002</v>
      </c>
      <c r="P42" s="126"/>
      <c r="Q42" s="361">
        <f>'Annual Capacity'!S40</f>
        <v>0</v>
      </c>
      <c r="R42" s="361">
        <f>'Annual Capacity'!T40</f>
        <v>0</v>
      </c>
      <c r="S42" s="101"/>
      <c r="T42" s="308">
        <f t="shared" ref="T42" si="99">SUM(B42+K42+N42+Q42)</f>
        <v>7726</v>
      </c>
      <c r="U42" s="304">
        <f t="shared" ref="U42" si="100">SUM(C42+L42+O42+R42)</f>
        <v>182165.55</v>
      </c>
      <c r="V42" s="93"/>
      <c r="W42" s="307">
        <v>7687</v>
      </c>
      <c r="X42" s="307">
        <v>180996.21</v>
      </c>
      <c r="Y42" s="300"/>
      <c r="Z42" s="381">
        <f t="shared" ref="Z42" si="101">SUM(T42-W42)</f>
        <v>39</v>
      </c>
      <c r="AA42" s="382">
        <f t="shared" ref="AA42" si="102">SUM(U42-X42)</f>
        <v>1169.3399999999965</v>
      </c>
    </row>
    <row r="43" spans="1:29" s="287" customFormat="1" ht="5.4" customHeight="1" thickBot="1" x14ac:dyDescent="0.3">
      <c r="A43" s="111"/>
      <c r="B43" s="96"/>
      <c r="C43" s="188"/>
      <c r="D43" s="101"/>
      <c r="E43" s="103"/>
      <c r="F43" s="188"/>
      <c r="G43" s="103"/>
      <c r="H43" s="188"/>
      <c r="I43" s="103"/>
      <c r="J43" s="188"/>
      <c r="K43" s="103"/>
      <c r="L43" s="98"/>
      <c r="M43" s="101"/>
      <c r="N43" s="103"/>
      <c r="O43" s="188"/>
      <c r="P43" s="101"/>
      <c r="Q43" s="103"/>
      <c r="R43" s="188"/>
      <c r="S43" s="101"/>
      <c r="T43" s="96"/>
      <c r="U43" s="98"/>
      <c r="V43" s="93"/>
      <c r="W43" s="109"/>
      <c r="X43" s="99"/>
      <c r="Y43" s="300"/>
      <c r="Z43" s="385"/>
      <c r="AA43" s="386"/>
    </row>
    <row r="44" spans="1:29" s="114" customFormat="1" ht="15" thickTop="1" thickBot="1" x14ac:dyDescent="0.3">
      <c r="A44" s="115" t="s">
        <v>359</v>
      </c>
      <c r="B44" s="302">
        <f>SUM(B37:B42)</f>
        <v>7535</v>
      </c>
      <c r="C44" s="302">
        <f>SUM(C37:C42)</f>
        <v>65534.12</v>
      </c>
      <c r="D44" s="85"/>
      <c r="E44" s="302">
        <f t="shared" ref="E44:L44" si="103">SUM(E37:E42)</f>
        <v>156</v>
      </c>
      <c r="F44" s="302">
        <f t="shared" si="103"/>
        <v>5091.09</v>
      </c>
      <c r="G44" s="302">
        <f t="shared" si="103"/>
        <v>136</v>
      </c>
      <c r="H44" s="302">
        <f t="shared" si="103"/>
        <v>51775.82</v>
      </c>
      <c r="I44" s="302">
        <f t="shared" si="103"/>
        <v>17</v>
      </c>
      <c r="J44" s="302">
        <f t="shared" si="103"/>
        <v>43007.12</v>
      </c>
      <c r="K44" s="302">
        <f t="shared" si="103"/>
        <v>309</v>
      </c>
      <c r="L44" s="302">
        <f t="shared" si="103"/>
        <v>99874.03</v>
      </c>
      <c r="M44" s="85"/>
      <c r="N44" s="302">
        <f t="shared" ref="N44:O44" si="104">SUM(N37:N42)</f>
        <v>5</v>
      </c>
      <c r="O44" s="302">
        <f t="shared" si="104"/>
        <v>21248.640000000003</v>
      </c>
      <c r="P44" s="85"/>
      <c r="Q44" s="359">
        <f>SUM(Q37:Q42)</f>
        <v>0</v>
      </c>
      <c r="R44" s="359">
        <f>SUM(R37:R42)</f>
        <v>0</v>
      </c>
      <c r="S44" s="85"/>
      <c r="T44" s="302">
        <f>SUM(T37:T42)</f>
        <v>7849</v>
      </c>
      <c r="U44" s="302">
        <f>SUM(U37:U42)</f>
        <v>186656.78999999998</v>
      </c>
      <c r="V44" s="112"/>
      <c r="W44" s="368">
        <f>SUM(W37:W42)</f>
        <v>7810</v>
      </c>
      <c r="X44" s="368">
        <f>SUM(X37:X42)</f>
        <v>185487.44999999998</v>
      </c>
      <c r="Y44" s="113"/>
      <c r="Z44" s="388">
        <f>SUM(Z37:Z42)</f>
        <v>39</v>
      </c>
      <c r="AA44" s="388">
        <f>SUM(AA37:AA42)</f>
        <v>1169.3399999999965</v>
      </c>
    </row>
    <row r="45" spans="1:29" s="288" customFormat="1" ht="9.6" customHeight="1" thickTop="1" x14ac:dyDescent="0.25">
      <c r="A45" s="111"/>
      <c r="B45" s="96"/>
      <c r="C45" s="188"/>
      <c r="D45" s="101"/>
      <c r="E45" s="103"/>
      <c r="F45" s="188"/>
      <c r="G45" s="103"/>
      <c r="H45" s="188"/>
      <c r="I45" s="103"/>
      <c r="J45" s="188"/>
      <c r="K45" s="103"/>
      <c r="L45" s="98"/>
      <c r="M45" s="101"/>
      <c r="N45" s="103"/>
      <c r="O45" s="188"/>
      <c r="P45" s="101"/>
      <c r="Q45" s="103"/>
      <c r="R45" s="188"/>
      <c r="S45" s="101"/>
      <c r="T45" s="96"/>
      <c r="U45" s="98"/>
      <c r="V45" s="93"/>
      <c r="W45" s="109"/>
      <c r="X45" s="99"/>
      <c r="Y45" s="300"/>
      <c r="Z45" s="385"/>
      <c r="AA45" s="386"/>
    </row>
    <row r="46" spans="1:29" s="287" customFormat="1" x14ac:dyDescent="0.25">
      <c r="A46" s="191">
        <v>44197</v>
      </c>
      <c r="B46" s="301">
        <v>1151</v>
      </c>
      <c r="C46" s="295">
        <v>10240.709999999999</v>
      </c>
      <c r="D46" s="292"/>
      <c r="E46" s="296">
        <v>11</v>
      </c>
      <c r="F46" s="297">
        <v>318.14</v>
      </c>
      <c r="G46" s="296">
        <v>13</v>
      </c>
      <c r="H46" s="297">
        <v>3524.17</v>
      </c>
      <c r="I46" s="296">
        <v>1</v>
      </c>
      <c r="J46" s="297">
        <v>1650.02</v>
      </c>
      <c r="K46" s="294">
        <f t="shared" ref="K46" si="105">SUM(E46+G46+I46)</f>
        <v>25</v>
      </c>
      <c r="L46" s="298">
        <f t="shared" ref="L46" si="106">SUM(F46+H46+J46)</f>
        <v>5492.33</v>
      </c>
      <c r="M46" s="292"/>
      <c r="N46" s="294">
        <v>0</v>
      </c>
      <c r="O46" s="295">
        <v>0</v>
      </c>
      <c r="P46" s="292"/>
      <c r="Q46" s="296">
        <v>3</v>
      </c>
      <c r="R46" s="296">
        <v>7743.87</v>
      </c>
      <c r="S46" s="292"/>
      <c r="T46" s="308">
        <f t="shared" ref="T46" si="107">SUM(B46+K46+N46+Q46)</f>
        <v>1179</v>
      </c>
      <c r="U46" s="304">
        <f t="shared" ref="U46" si="108">SUM(C46+L46+O46+R46)</f>
        <v>23476.91</v>
      </c>
      <c r="V46" s="293"/>
      <c r="W46" s="307">
        <v>1164</v>
      </c>
      <c r="X46" s="307">
        <v>23344.71</v>
      </c>
      <c r="Y46" s="300"/>
      <c r="Z46" s="387">
        <f t="shared" ref="Z46" si="109">SUM(T46-W46)</f>
        <v>15</v>
      </c>
      <c r="AA46" s="387">
        <f t="shared" ref="AA46" si="110">SUM(U46-X46)</f>
        <v>132.20000000000073</v>
      </c>
    </row>
    <row r="47" spans="1:29" s="287" customFormat="1" x14ac:dyDescent="0.25">
      <c r="A47" s="191">
        <v>44228</v>
      </c>
      <c r="B47" s="301">
        <v>1010</v>
      </c>
      <c r="C47" s="295">
        <v>9298.51</v>
      </c>
      <c r="D47" s="292"/>
      <c r="E47" s="296">
        <v>19</v>
      </c>
      <c r="F47" s="297">
        <v>593.80999999999995</v>
      </c>
      <c r="G47" s="296">
        <v>8</v>
      </c>
      <c r="H47" s="297">
        <v>2522.4699999999998</v>
      </c>
      <c r="I47" s="296">
        <v>1</v>
      </c>
      <c r="J47" s="297">
        <v>1944</v>
      </c>
      <c r="K47" s="294">
        <f t="shared" ref="K47" si="111">SUM(E47+G47+I47)</f>
        <v>28</v>
      </c>
      <c r="L47" s="298">
        <f t="shared" ref="L47" si="112">SUM(F47+H47+J47)</f>
        <v>5060.28</v>
      </c>
      <c r="M47" s="292"/>
      <c r="N47" s="294">
        <v>0</v>
      </c>
      <c r="O47" s="295">
        <v>0</v>
      </c>
      <c r="P47" s="292"/>
      <c r="Q47" s="296">
        <v>1</v>
      </c>
      <c r="R47" s="296">
        <v>1339.74</v>
      </c>
      <c r="S47" s="292"/>
      <c r="T47" s="308">
        <f t="shared" ref="T47" si="113">SUM(B47+K47+N47+Q47)</f>
        <v>1039</v>
      </c>
      <c r="U47" s="304">
        <f t="shared" ref="U47" si="114">SUM(C47+L47+O47+R47)</f>
        <v>15698.53</v>
      </c>
      <c r="V47" s="293"/>
      <c r="W47" s="307">
        <v>1027</v>
      </c>
      <c r="X47" s="307">
        <v>15598.28</v>
      </c>
      <c r="Y47" s="300"/>
      <c r="Z47" s="387">
        <f t="shared" ref="Z47" si="115">SUM(T47-W47)</f>
        <v>12</v>
      </c>
      <c r="AA47" s="387">
        <f t="shared" ref="AA47" si="116">SUM(U47-X47)</f>
        <v>100.25</v>
      </c>
    </row>
    <row r="48" spans="1:29" s="287" customFormat="1" x14ac:dyDescent="0.25">
      <c r="A48" s="191">
        <v>44256</v>
      </c>
      <c r="B48" s="301">
        <v>1318</v>
      </c>
      <c r="C48" s="295">
        <v>11776.9</v>
      </c>
      <c r="D48" s="292"/>
      <c r="E48" s="296">
        <v>17</v>
      </c>
      <c r="F48" s="297">
        <v>862.33</v>
      </c>
      <c r="G48" s="296">
        <v>20</v>
      </c>
      <c r="H48" s="297">
        <v>4068.31</v>
      </c>
      <c r="I48" s="296">
        <v>2</v>
      </c>
      <c r="J48" s="297">
        <v>2231.4899999999998</v>
      </c>
      <c r="K48" s="294">
        <f t="shared" ref="K48" si="117">SUM(E48+G48+I48)</f>
        <v>39</v>
      </c>
      <c r="L48" s="298">
        <f t="shared" ref="L48" si="118">SUM(F48+H48+J48)</f>
        <v>7162.13</v>
      </c>
      <c r="M48" s="292"/>
      <c r="N48" s="294">
        <v>1</v>
      </c>
      <c r="O48" s="295">
        <v>27420.38</v>
      </c>
      <c r="P48" s="292"/>
      <c r="Q48" s="296">
        <v>0</v>
      </c>
      <c r="R48" s="296">
        <v>0</v>
      </c>
      <c r="S48" s="292"/>
      <c r="T48" s="308">
        <f t="shared" ref="T48" si="119">SUM(B48+K48+N48+Q48)</f>
        <v>1358</v>
      </c>
      <c r="U48" s="304">
        <f t="shared" ref="U48" si="120">SUM(C48+L48+O48+R48)</f>
        <v>46359.41</v>
      </c>
      <c r="V48" s="293"/>
      <c r="W48" s="307">
        <v>1344</v>
      </c>
      <c r="X48" s="307">
        <v>46271.78</v>
      </c>
      <c r="Y48" s="300"/>
      <c r="Z48" s="387">
        <f t="shared" ref="Z48" si="121">SUM(T48-W48)</f>
        <v>14</v>
      </c>
      <c r="AA48" s="387">
        <f t="shared" ref="AA48" si="122">SUM(U48-X48)</f>
        <v>87.630000000004657</v>
      </c>
    </row>
    <row r="49" spans="1:29" s="287" customFormat="1" x14ac:dyDescent="0.25">
      <c r="A49" s="191">
        <v>44287</v>
      </c>
      <c r="B49" s="301">
        <v>1327</v>
      </c>
      <c r="C49" s="295">
        <v>11538.88</v>
      </c>
      <c r="D49" s="292"/>
      <c r="E49" s="296">
        <v>24</v>
      </c>
      <c r="F49" s="297">
        <v>1116.43</v>
      </c>
      <c r="G49" s="296">
        <v>13</v>
      </c>
      <c r="H49" s="297">
        <v>3935.44</v>
      </c>
      <c r="I49" s="296">
        <v>0</v>
      </c>
      <c r="J49" s="297">
        <v>0</v>
      </c>
      <c r="K49" s="294">
        <f t="shared" ref="K49" si="123">SUM(E49+G49+I49)</f>
        <v>37</v>
      </c>
      <c r="L49" s="298">
        <f t="shared" ref="L49" si="124">SUM(F49+H49+J49)</f>
        <v>5051.87</v>
      </c>
      <c r="M49" s="292"/>
      <c r="N49" s="294">
        <v>0</v>
      </c>
      <c r="O49" s="295">
        <v>0</v>
      </c>
      <c r="P49" s="292"/>
      <c r="Q49" s="296">
        <v>2</v>
      </c>
      <c r="R49" s="296">
        <v>2601.3200000000002</v>
      </c>
      <c r="S49" s="292"/>
      <c r="T49" s="308">
        <f t="shared" ref="T49" si="125">SUM(B49+K49+N49+Q49)</f>
        <v>1366</v>
      </c>
      <c r="U49" s="304">
        <f t="shared" ref="U49" si="126">SUM(C49+L49+O49+R49)</f>
        <v>19192.07</v>
      </c>
      <c r="V49" s="293"/>
      <c r="W49" s="307">
        <v>1325</v>
      </c>
      <c r="X49" s="307">
        <v>19092.510000000002</v>
      </c>
      <c r="Y49" s="300"/>
      <c r="Z49" s="387">
        <f t="shared" ref="Z49" si="127">SUM(T49-W49)</f>
        <v>41</v>
      </c>
      <c r="AA49" s="387">
        <f t="shared" ref="AA49" si="128">SUM(U49-X49)</f>
        <v>99.559999999997672</v>
      </c>
    </row>
    <row r="50" spans="1:29" s="287" customFormat="1" x14ac:dyDescent="0.25">
      <c r="A50" s="191">
        <v>44317</v>
      </c>
      <c r="B50" s="301">
        <v>1076</v>
      </c>
      <c r="C50" s="295">
        <v>9758.2900000000009</v>
      </c>
      <c r="D50" s="292"/>
      <c r="E50" s="296">
        <v>16</v>
      </c>
      <c r="F50" s="297">
        <v>531.73</v>
      </c>
      <c r="G50" s="296">
        <v>12</v>
      </c>
      <c r="H50" s="297">
        <v>4571.51</v>
      </c>
      <c r="I50" s="296">
        <v>3</v>
      </c>
      <c r="J50" s="297">
        <v>9402.7999999999993</v>
      </c>
      <c r="K50" s="294">
        <f t="shared" ref="K50" si="129">SUM(E50+G50+I50)</f>
        <v>31</v>
      </c>
      <c r="L50" s="298">
        <f t="shared" ref="L50" si="130">SUM(F50+H50+J50)</f>
        <v>14506.039999999999</v>
      </c>
      <c r="M50" s="292"/>
      <c r="N50" s="294">
        <v>0</v>
      </c>
      <c r="O50" s="295">
        <v>0</v>
      </c>
      <c r="P50" s="292"/>
      <c r="Q50" s="296">
        <v>1</v>
      </c>
      <c r="R50" s="296">
        <v>3099.76</v>
      </c>
      <c r="S50" s="292"/>
      <c r="T50" s="308">
        <f t="shared" ref="T50" si="131">SUM(B50+K50+N50+Q50)</f>
        <v>1108</v>
      </c>
      <c r="U50" s="304">
        <f t="shared" ref="U50" si="132">SUM(C50+L50+O50+R50)</f>
        <v>27364.090000000004</v>
      </c>
      <c r="V50" s="293"/>
      <c r="W50" s="307">
        <v>1063</v>
      </c>
      <c r="X50" s="307">
        <v>26706.82</v>
      </c>
      <c r="Y50" s="300"/>
      <c r="Z50" s="387">
        <f t="shared" ref="Z50" si="133">SUM(T50-W50)</f>
        <v>45</v>
      </c>
      <c r="AA50" s="387">
        <f t="shared" ref="AA50" si="134">SUM(U50-X50)</f>
        <v>657.27000000000407</v>
      </c>
    </row>
    <row r="51" spans="1:29" s="287" customFormat="1" x14ac:dyDescent="0.25">
      <c r="A51" s="191">
        <v>44348</v>
      </c>
      <c r="B51" s="301">
        <v>1104</v>
      </c>
      <c r="C51" s="295">
        <v>9961.65</v>
      </c>
      <c r="D51" s="292"/>
      <c r="E51" s="296">
        <v>27</v>
      </c>
      <c r="F51" s="297">
        <v>985.8</v>
      </c>
      <c r="G51" s="296">
        <v>17</v>
      </c>
      <c r="H51" s="297">
        <v>4923.42</v>
      </c>
      <c r="I51" s="296">
        <v>2</v>
      </c>
      <c r="J51" s="297">
        <v>3842.06</v>
      </c>
      <c r="K51" s="294">
        <f t="shared" ref="K51" si="135">SUM(E51+G51+I51)</f>
        <v>46</v>
      </c>
      <c r="L51" s="298">
        <f t="shared" ref="L51" si="136">SUM(F51+H51+J51)</f>
        <v>9751.2800000000007</v>
      </c>
      <c r="M51" s="292"/>
      <c r="N51" s="294">
        <v>0</v>
      </c>
      <c r="O51" s="295">
        <v>0</v>
      </c>
      <c r="P51" s="292"/>
      <c r="Q51" s="296">
        <v>0</v>
      </c>
      <c r="R51" s="296">
        <v>0</v>
      </c>
      <c r="S51" s="292"/>
      <c r="T51" s="308">
        <f t="shared" ref="T51" si="137">SUM(B51+K51+N51+Q51)</f>
        <v>1150</v>
      </c>
      <c r="U51" s="304">
        <f t="shared" ref="U51" si="138">SUM(C51+L51+O51+R51)</f>
        <v>19712.93</v>
      </c>
      <c r="V51" s="293"/>
      <c r="W51" s="307">
        <v>1046</v>
      </c>
      <c r="X51" s="307">
        <v>16473.03</v>
      </c>
      <c r="Y51" s="300"/>
      <c r="Z51" s="387">
        <f t="shared" ref="Z51" si="139">SUM(T51-W51)</f>
        <v>104</v>
      </c>
      <c r="AA51" s="387">
        <f t="shared" ref="AA51" si="140">SUM(U51-X51)</f>
        <v>3239.9000000000015</v>
      </c>
    </row>
    <row r="52" spans="1:29" s="287" customFormat="1" x14ac:dyDescent="0.25">
      <c r="A52" s="191">
        <v>44378</v>
      </c>
      <c r="B52" s="301">
        <v>837</v>
      </c>
      <c r="C52" s="295">
        <v>7701.12</v>
      </c>
      <c r="D52" s="292"/>
      <c r="E52" s="296">
        <v>16</v>
      </c>
      <c r="F52" s="297">
        <v>447.31</v>
      </c>
      <c r="G52" s="296">
        <v>13</v>
      </c>
      <c r="H52" s="297">
        <v>4316.96</v>
      </c>
      <c r="I52" s="296">
        <v>3</v>
      </c>
      <c r="J52" s="297">
        <v>3651.84</v>
      </c>
      <c r="K52" s="294">
        <f t="shared" ref="K52:K53" si="141">SUM(E52+G52+I52)</f>
        <v>32</v>
      </c>
      <c r="L52" s="298">
        <f t="shared" ref="L52:L53" si="142">SUM(F52+H52+J52)</f>
        <v>8416.11</v>
      </c>
      <c r="M52" s="292"/>
      <c r="N52" s="294">
        <v>0</v>
      </c>
      <c r="O52" s="295">
        <v>0</v>
      </c>
      <c r="P52" s="292"/>
      <c r="Q52" s="296">
        <v>2</v>
      </c>
      <c r="R52" s="296">
        <v>5524.29</v>
      </c>
      <c r="S52" s="292"/>
      <c r="T52" s="308">
        <f t="shared" ref="T52" si="143">SUM(B52+K52+N52+Q52)</f>
        <v>871</v>
      </c>
      <c r="U52" s="304">
        <f t="shared" ref="U52" si="144">SUM(C52+L52+O52+R52)</f>
        <v>21641.52</v>
      </c>
      <c r="V52" s="293"/>
      <c r="W52" s="307">
        <v>525</v>
      </c>
      <c r="X52" s="307">
        <v>7519.04</v>
      </c>
      <c r="Y52" s="300"/>
      <c r="Z52" s="387">
        <f t="shared" ref="Z52" si="145">SUM(T52-W52)</f>
        <v>346</v>
      </c>
      <c r="AA52" s="387">
        <f t="shared" ref="AA52" si="146">SUM(U52-X52)</f>
        <v>14122.48</v>
      </c>
    </row>
    <row r="53" spans="1:29" s="287" customFormat="1" x14ac:dyDescent="0.25">
      <c r="A53" s="191">
        <v>44409</v>
      </c>
      <c r="B53" s="301">
        <v>497</v>
      </c>
      <c r="C53" s="295">
        <v>4803.5</v>
      </c>
      <c r="D53" s="292"/>
      <c r="E53" s="296">
        <v>6</v>
      </c>
      <c r="F53" s="297">
        <v>202.61</v>
      </c>
      <c r="G53" s="296">
        <v>0</v>
      </c>
      <c r="H53" s="297">
        <v>0</v>
      </c>
      <c r="I53" s="296">
        <v>0</v>
      </c>
      <c r="J53" s="297">
        <v>0</v>
      </c>
      <c r="K53" s="294">
        <f t="shared" si="141"/>
        <v>6</v>
      </c>
      <c r="L53" s="298">
        <f t="shared" si="142"/>
        <v>202.61</v>
      </c>
      <c r="M53" s="292"/>
      <c r="N53" s="294">
        <v>0</v>
      </c>
      <c r="O53" s="295">
        <v>0</v>
      </c>
      <c r="P53" s="292"/>
      <c r="Q53" s="296">
        <v>0</v>
      </c>
      <c r="R53" s="296">
        <v>0</v>
      </c>
      <c r="S53" s="292"/>
      <c r="T53" s="308">
        <f t="shared" ref="T53" si="147">SUM(B53+K53+N53+Q53)</f>
        <v>503</v>
      </c>
      <c r="U53" s="304">
        <f t="shared" ref="U53" si="148">SUM(C53+L53+O53+R53)</f>
        <v>5006.1099999999997</v>
      </c>
      <c r="V53" s="293"/>
      <c r="W53" s="307">
        <v>0</v>
      </c>
      <c r="X53" s="307">
        <v>0</v>
      </c>
      <c r="Y53" s="300"/>
      <c r="Z53" s="387">
        <f t="shared" ref="Z53" si="149">SUM(T53-W53)</f>
        <v>503</v>
      </c>
      <c r="AA53" s="387">
        <f t="shared" ref="AA53" si="150">SUM(U53-X53)</f>
        <v>5006.1099999999997</v>
      </c>
    </row>
    <row r="54" spans="1:29" s="287" customFormat="1" ht="5.4" customHeight="1" thickBot="1" x14ac:dyDescent="0.3">
      <c r="A54" s="111"/>
      <c r="B54" s="96"/>
      <c r="C54" s="188"/>
      <c r="D54" s="101"/>
      <c r="E54" s="103"/>
      <c r="F54" s="188"/>
      <c r="G54" s="103"/>
      <c r="H54" s="188"/>
      <c r="I54" s="103"/>
      <c r="J54" s="188"/>
      <c r="K54" s="103"/>
      <c r="L54" s="98"/>
      <c r="M54" s="101"/>
      <c r="N54" s="103"/>
      <c r="O54" s="188"/>
      <c r="P54" s="101"/>
      <c r="Q54" s="103"/>
      <c r="R54" s="188"/>
      <c r="S54" s="101"/>
      <c r="T54" s="96"/>
      <c r="U54" s="98"/>
      <c r="V54" s="93"/>
      <c r="W54" s="109"/>
      <c r="X54" s="99"/>
      <c r="Y54" s="300"/>
      <c r="Z54" s="385"/>
      <c r="AA54" s="386"/>
    </row>
    <row r="55" spans="1:29" s="288" customFormat="1" ht="15" thickTop="1" thickBot="1" x14ac:dyDescent="0.3">
      <c r="A55" s="115" t="s">
        <v>349</v>
      </c>
      <c r="B55" s="302">
        <f>SUM(B46:B53)</f>
        <v>8320</v>
      </c>
      <c r="C55" s="302">
        <f>SUM(C46:C53)</f>
        <v>75079.56</v>
      </c>
      <c r="D55" s="85"/>
      <c r="E55" s="302">
        <f t="shared" ref="E55:L55" si="151">SUM(E46:E53)</f>
        <v>136</v>
      </c>
      <c r="F55" s="302">
        <f t="shared" si="151"/>
        <v>5058.16</v>
      </c>
      <c r="G55" s="302">
        <f t="shared" si="151"/>
        <v>96</v>
      </c>
      <c r="H55" s="302">
        <f t="shared" si="151"/>
        <v>27862.28</v>
      </c>
      <c r="I55" s="302">
        <f t="shared" si="151"/>
        <v>12</v>
      </c>
      <c r="J55" s="302">
        <f t="shared" si="151"/>
        <v>22722.21</v>
      </c>
      <c r="K55" s="302">
        <f t="shared" si="151"/>
        <v>244</v>
      </c>
      <c r="L55" s="302">
        <f t="shared" si="151"/>
        <v>55642.65</v>
      </c>
      <c r="M55" s="85"/>
      <c r="N55" s="302">
        <f t="shared" ref="N55:O55" si="152">SUM(N46:N53)</f>
        <v>1</v>
      </c>
      <c r="O55" s="302">
        <f t="shared" si="152"/>
        <v>27420.38</v>
      </c>
      <c r="P55" s="85"/>
      <c r="Q55" s="302">
        <f t="shared" ref="Q55:R55" si="153">SUM(Q46:Q53)</f>
        <v>9</v>
      </c>
      <c r="R55" s="302">
        <f t="shared" si="153"/>
        <v>20308.98</v>
      </c>
      <c r="S55" s="85"/>
      <c r="T55" s="302">
        <f t="shared" ref="T55:U55" si="154">SUM(T46:T53)</f>
        <v>8574</v>
      </c>
      <c r="U55" s="302">
        <f t="shared" si="154"/>
        <v>178451.56999999998</v>
      </c>
      <c r="V55" s="112"/>
      <c r="W55" s="368">
        <f>SUM(W46:W53)</f>
        <v>7494</v>
      </c>
      <c r="X55" s="368">
        <f>SUM(X46:X53)</f>
        <v>155006.17000000001</v>
      </c>
      <c r="Y55" s="113"/>
      <c r="Z55" s="502">
        <f>SUM(Z46:Z53)</f>
        <v>1080</v>
      </c>
      <c r="AA55" s="502">
        <f>SUM(AA46:AA53)</f>
        <v>23445.400000000009</v>
      </c>
    </row>
    <row r="56" spans="1:29" s="164" customFormat="1" ht="3.6" customHeight="1" thickTop="1" thickBot="1" x14ac:dyDescent="0.35">
      <c r="A56" s="163"/>
      <c r="B56" s="205"/>
      <c r="C56" s="76"/>
      <c r="D56" s="76"/>
      <c r="E56" s="76"/>
      <c r="F56" s="76"/>
      <c r="G56" s="76"/>
      <c r="H56" s="76"/>
      <c r="I56" s="76"/>
      <c r="J56" s="76"/>
      <c r="K56" s="76"/>
      <c r="L56" s="76"/>
      <c r="M56" s="76"/>
      <c r="N56" s="76"/>
      <c r="O56" s="76"/>
      <c r="P56" s="76"/>
      <c r="Q56" s="76"/>
      <c r="R56" s="76"/>
      <c r="S56" s="76"/>
      <c r="T56" s="76"/>
      <c r="U56" s="76"/>
      <c r="V56" s="76"/>
      <c r="W56" s="83"/>
      <c r="X56" s="369"/>
      <c r="Y56" s="370"/>
      <c r="Z56" s="380"/>
      <c r="AA56" s="500"/>
      <c r="AB56" s="204"/>
      <c r="AC56" s="204"/>
    </row>
    <row r="57" spans="1:29" s="288" customFormat="1" ht="15" thickBot="1" x14ac:dyDescent="0.3">
      <c r="A57" s="417" t="s">
        <v>345</v>
      </c>
      <c r="B57" s="495">
        <f>SUM(B44+B55)</f>
        <v>15855</v>
      </c>
      <c r="C57" s="495">
        <f>SUM(C44+C55)</f>
        <v>140613.68</v>
      </c>
      <c r="D57" s="116"/>
      <c r="E57" s="495">
        <f t="shared" ref="E57:L57" si="155">SUM(E44+E55)</f>
        <v>292</v>
      </c>
      <c r="F57" s="495">
        <f t="shared" si="155"/>
        <v>10149.25</v>
      </c>
      <c r="G57" s="495">
        <f t="shared" si="155"/>
        <v>232</v>
      </c>
      <c r="H57" s="495">
        <f t="shared" si="155"/>
        <v>79638.100000000006</v>
      </c>
      <c r="I57" s="495">
        <f t="shared" si="155"/>
        <v>29</v>
      </c>
      <c r="J57" s="495">
        <f t="shared" si="155"/>
        <v>65729.33</v>
      </c>
      <c r="K57" s="495">
        <f t="shared" si="155"/>
        <v>553</v>
      </c>
      <c r="L57" s="495">
        <f t="shared" si="155"/>
        <v>155516.68</v>
      </c>
      <c r="M57" s="116"/>
      <c r="N57" s="495">
        <f t="shared" ref="N57:O57" si="156">SUM(N44+N55)</f>
        <v>6</v>
      </c>
      <c r="O57" s="495">
        <f t="shared" si="156"/>
        <v>48669.020000000004</v>
      </c>
      <c r="P57" s="116"/>
      <c r="Q57" s="495">
        <f t="shared" ref="Q57:R57" si="157">SUM(Q44+Q55)</f>
        <v>9</v>
      </c>
      <c r="R57" s="495">
        <f t="shared" si="157"/>
        <v>20308.98</v>
      </c>
      <c r="S57" s="116"/>
      <c r="T57" s="495">
        <f t="shared" ref="T57:U57" si="158">SUM(T44+T55)</f>
        <v>16423</v>
      </c>
      <c r="U57" s="495">
        <f t="shared" si="158"/>
        <v>365108.36</v>
      </c>
      <c r="V57" s="117"/>
      <c r="W57" s="372">
        <f>SUM(W44+W55)</f>
        <v>15304</v>
      </c>
      <c r="X57" s="372">
        <f>SUM(X44+X55)</f>
        <v>340493.62</v>
      </c>
      <c r="Y57" s="118"/>
      <c r="Z57" s="503">
        <f>SUM(Z44+Z55)</f>
        <v>1119</v>
      </c>
      <c r="AA57" s="503">
        <f>SUM(AA44+AA55)</f>
        <v>24614.740000000005</v>
      </c>
    </row>
    <row r="58" spans="1:29" s="288" customFormat="1" ht="9.6" customHeight="1" x14ac:dyDescent="0.25">
      <c r="A58" s="111"/>
      <c r="B58" s="96"/>
      <c r="C58" s="188"/>
      <c r="D58" s="101"/>
      <c r="E58" s="103"/>
      <c r="F58" s="188"/>
      <c r="G58" s="103"/>
      <c r="H58" s="188"/>
      <c r="I58" s="103"/>
      <c r="J58" s="188"/>
      <c r="K58" s="103"/>
      <c r="L58" s="98"/>
      <c r="M58" s="101"/>
      <c r="N58" s="103"/>
      <c r="O58" s="188"/>
      <c r="P58" s="101"/>
      <c r="Q58" s="103"/>
      <c r="R58" s="188"/>
      <c r="S58" s="101"/>
      <c r="T58" s="96"/>
      <c r="U58" s="98"/>
      <c r="V58" s="93"/>
      <c r="W58" s="109"/>
      <c r="X58" s="99"/>
      <c r="Y58" s="300"/>
      <c r="Z58" s="385"/>
      <c r="AA58" s="386"/>
    </row>
    <row r="59" spans="1:29" s="65" customFormat="1" ht="13.8" x14ac:dyDescent="0.25">
      <c r="A59" s="430" t="s">
        <v>354</v>
      </c>
      <c r="B59" s="81"/>
      <c r="C59" s="184"/>
      <c r="D59" s="81"/>
      <c r="E59" s="81"/>
      <c r="F59" s="81"/>
      <c r="G59" s="81"/>
      <c r="H59" s="81"/>
      <c r="I59" s="81"/>
      <c r="J59" s="81"/>
      <c r="K59" s="81"/>
      <c r="L59" s="81"/>
      <c r="M59" s="291"/>
      <c r="N59" s="291"/>
      <c r="O59" s="291"/>
      <c r="P59" s="291"/>
      <c r="Q59" s="291"/>
      <c r="R59" s="291"/>
      <c r="S59" s="429"/>
      <c r="T59" s="291"/>
      <c r="U59" s="291"/>
      <c r="V59" s="80"/>
      <c r="W59" s="83"/>
      <c r="X59" s="83"/>
      <c r="Y59" s="300"/>
      <c r="Z59" s="380"/>
      <c r="AA59" s="380"/>
    </row>
    <row r="60" spans="1:29" s="287" customFormat="1" x14ac:dyDescent="0.25">
      <c r="A60" s="191">
        <v>44409</v>
      </c>
      <c r="B60" s="301">
        <v>0</v>
      </c>
      <c r="C60" s="295">
        <v>0</v>
      </c>
      <c r="D60" s="292"/>
      <c r="E60" s="296">
        <v>0</v>
      </c>
      <c r="F60" s="297">
        <v>0</v>
      </c>
      <c r="G60" s="296">
        <v>0</v>
      </c>
      <c r="H60" s="297">
        <v>0</v>
      </c>
      <c r="I60" s="296">
        <v>0</v>
      </c>
      <c r="J60" s="297">
        <v>0</v>
      </c>
      <c r="K60" s="294">
        <f t="shared" ref="K60" si="159">SUM(E60+G60+I60)</f>
        <v>0</v>
      </c>
      <c r="L60" s="298">
        <f t="shared" ref="L60" si="160">SUM(F60+H60+J60)</f>
        <v>0</v>
      </c>
      <c r="M60" s="292"/>
      <c r="N60" s="294">
        <v>0</v>
      </c>
      <c r="O60" s="295">
        <v>0</v>
      </c>
      <c r="P60" s="292"/>
      <c r="Q60" s="296">
        <v>0</v>
      </c>
      <c r="R60" s="296">
        <v>0</v>
      </c>
      <c r="S60" s="292"/>
      <c r="T60" s="308">
        <f t="shared" ref="T60" si="161">SUM(B60+K60+N60+Q60)</f>
        <v>0</v>
      </c>
      <c r="U60" s="304">
        <f t="shared" ref="U60" si="162">SUM(C60+L60+O60+R60)</f>
        <v>0</v>
      </c>
      <c r="V60" s="293"/>
      <c r="W60" s="307">
        <v>0</v>
      </c>
      <c r="X60" s="307">
        <v>0</v>
      </c>
      <c r="Y60" s="300"/>
      <c r="Z60" s="387">
        <f t="shared" ref="Z60" si="163">SUM(T60-W60)</f>
        <v>0</v>
      </c>
      <c r="AA60" s="387">
        <f t="shared" ref="AA60" si="164">SUM(U60-X60)</f>
        <v>0</v>
      </c>
    </row>
    <row r="61" spans="1:29" s="287" customFormat="1" ht="5.4" customHeight="1" thickBot="1" x14ac:dyDescent="0.3">
      <c r="A61" s="111"/>
      <c r="B61" s="96"/>
      <c r="C61" s="188"/>
      <c r="D61" s="101"/>
      <c r="E61" s="103"/>
      <c r="F61" s="188"/>
      <c r="G61" s="103"/>
      <c r="H61" s="188"/>
      <c r="I61" s="103"/>
      <c r="J61" s="188"/>
      <c r="K61" s="103"/>
      <c r="L61" s="98"/>
      <c r="M61" s="101"/>
      <c r="N61" s="103"/>
      <c r="O61" s="188"/>
      <c r="P61" s="101"/>
      <c r="Q61" s="103"/>
      <c r="R61" s="188"/>
      <c r="S61" s="101"/>
      <c r="T61" s="96"/>
      <c r="U61" s="98"/>
      <c r="V61" s="93"/>
      <c r="W61" s="109"/>
      <c r="X61" s="99"/>
      <c r="Y61" s="300"/>
      <c r="Z61" s="385"/>
      <c r="AA61" s="386"/>
    </row>
    <row r="62" spans="1:29" s="288" customFormat="1" ht="15" thickTop="1" thickBot="1" x14ac:dyDescent="0.3">
      <c r="A62" s="115" t="s">
        <v>364</v>
      </c>
      <c r="B62" s="302">
        <f>B60</f>
        <v>0</v>
      </c>
      <c r="C62" s="302">
        <f>C60</f>
        <v>0</v>
      </c>
      <c r="D62" s="85"/>
      <c r="E62" s="302">
        <f t="shared" ref="E62:L62" si="165">SUM(E60:E60)</f>
        <v>0</v>
      </c>
      <c r="F62" s="302">
        <f t="shared" si="165"/>
        <v>0</v>
      </c>
      <c r="G62" s="302">
        <f t="shared" si="165"/>
        <v>0</v>
      </c>
      <c r="H62" s="302">
        <f t="shared" si="165"/>
        <v>0</v>
      </c>
      <c r="I62" s="302">
        <f t="shared" si="165"/>
        <v>0</v>
      </c>
      <c r="J62" s="302">
        <f t="shared" si="165"/>
        <v>0</v>
      </c>
      <c r="K62" s="302">
        <f t="shared" si="165"/>
        <v>0</v>
      </c>
      <c r="L62" s="302">
        <f t="shared" si="165"/>
        <v>0</v>
      </c>
      <c r="M62" s="85"/>
      <c r="N62" s="302">
        <f>SUM(N60:N60)</f>
        <v>0</v>
      </c>
      <c r="O62" s="302">
        <f>SUM(O60:O60)</f>
        <v>0</v>
      </c>
      <c r="P62" s="85"/>
      <c r="Q62" s="302">
        <f>SUM(Q60:Q60)</f>
        <v>0</v>
      </c>
      <c r="R62" s="302">
        <f>SUM(R60:R60)</f>
        <v>0</v>
      </c>
      <c r="S62" s="85"/>
      <c r="T62" s="302">
        <f>SUM(T60:T60)</f>
        <v>0</v>
      </c>
      <c r="U62" s="302">
        <f>SUM(U60:U60)</f>
        <v>0</v>
      </c>
      <c r="V62" s="112"/>
      <c r="W62" s="368">
        <f>SUM(W60:W60)</f>
        <v>0</v>
      </c>
      <c r="X62" s="368">
        <f>SUM(X60:X60)</f>
        <v>0</v>
      </c>
      <c r="Y62" s="113"/>
      <c r="Z62" s="502">
        <f>SUM(Z60:Z60)</f>
        <v>0</v>
      </c>
      <c r="AA62" s="502">
        <f>SUM(AA60:AA60)</f>
        <v>0</v>
      </c>
    </row>
    <row r="63" spans="1:29" s="306" customFormat="1" ht="3.6" customHeight="1" thickTop="1" thickBot="1" x14ac:dyDescent="0.35">
      <c r="A63" s="305"/>
      <c r="B63" s="205"/>
      <c r="C63" s="291"/>
      <c r="D63" s="291"/>
      <c r="E63" s="291"/>
      <c r="F63" s="291"/>
      <c r="G63" s="291"/>
      <c r="H63" s="291"/>
      <c r="I63" s="291"/>
      <c r="J63" s="291"/>
      <c r="K63" s="291"/>
      <c r="L63" s="291"/>
      <c r="M63" s="291"/>
      <c r="N63" s="291"/>
      <c r="O63" s="291"/>
      <c r="P63" s="291"/>
      <c r="Q63" s="291"/>
      <c r="R63" s="291"/>
      <c r="S63" s="291"/>
      <c r="T63" s="291"/>
      <c r="U63" s="291"/>
      <c r="V63" s="291"/>
      <c r="W63" s="83"/>
      <c r="X63" s="369"/>
      <c r="Y63" s="370"/>
      <c r="Z63" s="380"/>
      <c r="AA63" s="500"/>
      <c r="AB63" s="204"/>
      <c r="AC63" s="204"/>
    </row>
    <row r="64" spans="1:29" s="288" customFormat="1" ht="15" thickBot="1" x14ac:dyDescent="0.3">
      <c r="A64" s="417" t="s">
        <v>365</v>
      </c>
      <c r="B64" s="495">
        <f>SUM(B62)</f>
        <v>0</v>
      </c>
      <c r="C64" s="231">
        <f>SUM(C62)</f>
        <v>0</v>
      </c>
      <c r="D64" s="116"/>
      <c r="E64" s="231">
        <f t="shared" ref="E64:L64" si="166">SUM(E62)</f>
        <v>0</v>
      </c>
      <c r="F64" s="231">
        <f t="shared" si="166"/>
        <v>0</v>
      </c>
      <c r="G64" s="231">
        <f t="shared" si="166"/>
        <v>0</v>
      </c>
      <c r="H64" s="231">
        <f t="shared" si="166"/>
        <v>0</v>
      </c>
      <c r="I64" s="231">
        <f t="shared" si="166"/>
        <v>0</v>
      </c>
      <c r="J64" s="231">
        <f t="shared" si="166"/>
        <v>0</v>
      </c>
      <c r="K64" s="231">
        <f t="shared" si="166"/>
        <v>0</v>
      </c>
      <c r="L64" s="231">
        <f t="shared" si="166"/>
        <v>0</v>
      </c>
      <c r="M64" s="116"/>
      <c r="N64" s="231">
        <f t="shared" ref="N64:O64" si="167">SUM(N62)</f>
        <v>0</v>
      </c>
      <c r="O64" s="231">
        <f t="shared" si="167"/>
        <v>0</v>
      </c>
      <c r="P64" s="116"/>
      <c r="Q64" s="231">
        <f t="shared" ref="Q64:R64" si="168">SUM(Q62)</f>
        <v>0</v>
      </c>
      <c r="R64" s="231">
        <f t="shared" si="168"/>
        <v>0</v>
      </c>
      <c r="S64" s="116"/>
      <c r="T64" s="231">
        <f t="shared" ref="T64:U64" si="169">SUM(T62)</f>
        <v>0</v>
      </c>
      <c r="U64" s="231">
        <f t="shared" si="169"/>
        <v>0</v>
      </c>
      <c r="V64" s="117"/>
      <c r="W64" s="372">
        <f>SUM(W62)</f>
        <v>0</v>
      </c>
      <c r="X64" s="372">
        <f>SUM(X62)</f>
        <v>0</v>
      </c>
      <c r="Y64" s="118"/>
      <c r="Z64" s="503">
        <f>SUM(Z62)</f>
        <v>0</v>
      </c>
      <c r="AA64" s="503">
        <f>SUM(AA62)</f>
        <v>0</v>
      </c>
    </row>
    <row r="65" spans="1:29" s="306" customFormat="1" ht="14.4" customHeight="1" x14ac:dyDescent="0.3">
      <c r="A65" s="305"/>
      <c r="B65" s="320"/>
      <c r="C65" s="320"/>
      <c r="D65" s="291"/>
      <c r="E65" s="291"/>
      <c r="F65" s="291"/>
      <c r="G65" s="291"/>
      <c r="H65" s="291"/>
      <c r="I65" s="291"/>
      <c r="J65" s="291"/>
      <c r="K65" s="291"/>
      <c r="L65" s="291"/>
      <c r="M65" s="291"/>
      <c r="N65" s="291"/>
      <c r="O65" s="291"/>
      <c r="P65" s="291"/>
      <c r="Q65" s="291"/>
      <c r="R65" s="291"/>
      <c r="S65" s="291"/>
      <c r="T65" s="291"/>
      <c r="U65" s="291"/>
      <c r="V65" s="291"/>
      <c r="W65" s="370"/>
      <c r="X65" s="374"/>
      <c r="Y65" s="370"/>
      <c r="Z65" s="380"/>
      <c r="AA65" s="500"/>
      <c r="AB65" s="204"/>
      <c r="AC65" s="204"/>
    </row>
    <row r="66" spans="1:29" s="164" customFormat="1" ht="14.4" customHeight="1" thickBot="1" x14ac:dyDescent="0.35">
      <c r="A66" s="352" t="s">
        <v>361</v>
      </c>
      <c r="B66" s="415"/>
      <c r="C66" s="353"/>
      <c r="D66" s="76"/>
      <c r="E66" s="353"/>
      <c r="F66" s="353"/>
      <c r="G66" s="353"/>
      <c r="H66" s="353"/>
      <c r="I66" s="353"/>
      <c r="J66" s="353"/>
      <c r="K66" s="353"/>
      <c r="L66" s="353"/>
      <c r="M66" s="76"/>
      <c r="N66" s="353"/>
      <c r="O66" s="353"/>
      <c r="P66" s="76"/>
      <c r="Q66" s="353"/>
      <c r="R66" s="353"/>
      <c r="S66" s="76"/>
      <c r="T66" s="353"/>
      <c r="U66" s="353"/>
      <c r="V66" s="76"/>
      <c r="W66" s="375"/>
      <c r="X66" s="376"/>
      <c r="Y66" s="370"/>
      <c r="Z66" s="504"/>
      <c r="AA66" s="505"/>
      <c r="AB66" s="204"/>
      <c r="AC66" s="204"/>
    </row>
    <row r="67" spans="1:29" s="114" customFormat="1" ht="15" thickTop="1" thickBot="1" x14ac:dyDescent="0.3">
      <c r="A67" s="338" t="s">
        <v>360</v>
      </c>
      <c r="B67" s="405">
        <f>SUM(B20+B44)</f>
        <v>129622</v>
      </c>
      <c r="C67" s="405">
        <f>SUM(C20+C44)</f>
        <v>1088403.9510000001</v>
      </c>
      <c r="D67" s="406"/>
      <c r="E67" s="407">
        <f t="shared" ref="E67:L67" si="170">SUM(E20+E44)</f>
        <v>4540</v>
      </c>
      <c r="F67" s="407">
        <f t="shared" si="170"/>
        <v>145365.39000000001</v>
      </c>
      <c r="G67" s="407">
        <f t="shared" si="170"/>
        <v>2561</v>
      </c>
      <c r="H67" s="407">
        <f t="shared" si="170"/>
        <v>831679.93799999985</v>
      </c>
      <c r="I67" s="407">
        <f t="shared" si="170"/>
        <v>292</v>
      </c>
      <c r="J67" s="407">
        <f t="shared" si="170"/>
        <v>717281.06400000001</v>
      </c>
      <c r="K67" s="405">
        <f t="shared" si="170"/>
        <v>7393</v>
      </c>
      <c r="L67" s="405">
        <f t="shared" si="170"/>
        <v>1694326.392</v>
      </c>
      <c r="M67" s="406"/>
      <c r="N67" s="405">
        <f>SUM(N20+N44)</f>
        <v>184</v>
      </c>
      <c r="O67" s="405">
        <f>SUM(O20+O44)</f>
        <v>735994.125</v>
      </c>
      <c r="P67" s="406"/>
      <c r="Q67" s="408">
        <f>SUM(Q20+Q44)</f>
        <v>0</v>
      </c>
      <c r="R67" s="408">
        <f>SUM(R20+R44)</f>
        <v>0</v>
      </c>
      <c r="S67" s="409"/>
      <c r="T67" s="405">
        <f>SUM(T20+T44)</f>
        <v>137199</v>
      </c>
      <c r="U67" s="405">
        <f>SUM(U20+U44)</f>
        <v>3518724.4680000003</v>
      </c>
      <c r="V67" s="410"/>
      <c r="W67" s="411">
        <f>SUM(W20+W44)</f>
        <v>137162</v>
      </c>
      <c r="X67" s="411">
        <f>SUM(X20+X44)</f>
        <v>3518221.3340000003</v>
      </c>
      <c r="Y67" s="113"/>
      <c r="Z67" s="506">
        <f>SUM(Z20+Z44)</f>
        <v>37</v>
      </c>
      <c r="AA67" s="506">
        <f>SUM(AA20+AA44)</f>
        <v>503.13399999996182</v>
      </c>
    </row>
    <row r="68" spans="1:29" s="64" customFormat="1" ht="5.4" customHeight="1" thickTop="1" x14ac:dyDescent="0.25">
      <c r="A68" s="351"/>
      <c r="B68" s="344"/>
      <c r="C68" s="344"/>
      <c r="D68" s="85"/>
      <c r="E68" s="344"/>
      <c r="F68" s="344"/>
      <c r="G68" s="344"/>
      <c r="H68" s="344"/>
      <c r="I68" s="344"/>
      <c r="J68" s="344"/>
      <c r="K68" s="344"/>
      <c r="L68" s="344"/>
      <c r="M68" s="85"/>
      <c r="N68" s="344"/>
      <c r="O68" s="344"/>
      <c r="P68" s="85"/>
      <c r="Q68" s="344"/>
      <c r="R68" s="344"/>
      <c r="S68" s="85"/>
      <c r="T68" s="344"/>
      <c r="U68" s="345"/>
      <c r="V68" s="112"/>
      <c r="W68" s="349"/>
      <c r="X68" s="350"/>
      <c r="Y68" s="113"/>
      <c r="Z68" s="389"/>
      <c r="AA68" s="390"/>
    </row>
    <row r="69" spans="1:29" s="306" customFormat="1" ht="14.4" customHeight="1" x14ac:dyDescent="0.25">
      <c r="A69" s="327">
        <v>44197</v>
      </c>
      <c r="B69" s="329">
        <f t="shared" ref="B69:C75" si="171">SUM(B22+B46)</f>
        <v>1158</v>
      </c>
      <c r="C69" s="329">
        <f t="shared" si="171"/>
        <v>10279.75</v>
      </c>
      <c r="D69" s="292"/>
      <c r="E69" s="301">
        <f t="shared" ref="E69:J75" si="172">SUM(E22+E46)</f>
        <v>11</v>
      </c>
      <c r="F69" s="301">
        <f t="shared" si="172"/>
        <v>318.14</v>
      </c>
      <c r="G69" s="301">
        <f t="shared" si="172"/>
        <v>14</v>
      </c>
      <c r="H69" s="301">
        <f t="shared" si="172"/>
        <v>3716.9300000000003</v>
      </c>
      <c r="I69" s="301">
        <f t="shared" si="172"/>
        <v>1</v>
      </c>
      <c r="J69" s="301">
        <f t="shared" si="172"/>
        <v>1650.02</v>
      </c>
      <c r="K69" s="331">
        <f t="shared" ref="K69" si="173">SUM(E69+G69+I69)</f>
        <v>26</v>
      </c>
      <c r="L69" s="330">
        <f t="shared" ref="L69" si="174">SUM(F69+H69+J69)</f>
        <v>5685.09</v>
      </c>
      <c r="M69" s="292"/>
      <c r="N69" s="329">
        <f t="shared" ref="N69:O75" si="175">SUM(N22+N46)</f>
        <v>0</v>
      </c>
      <c r="O69" s="329">
        <f t="shared" si="175"/>
        <v>0</v>
      </c>
      <c r="P69" s="292"/>
      <c r="Q69" s="329">
        <f t="shared" ref="Q69:R75" si="176">SUM(Q22+Q46)</f>
        <v>3</v>
      </c>
      <c r="R69" s="329">
        <f t="shared" si="176"/>
        <v>7743.87</v>
      </c>
      <c r="S69" s="292"/>
      <c r="T69" s="332">
        <f t="shared" ref="T69:U75" si="177">SUM(T22+T46)</f>
        <v>1187</v>
      </c>
      <c r="U69" s="332">
        <f t="shared" si="177"/>
        <v>23708.71</v>
      </c>
      <c r="V69" s="293"/>
      <c r="W69" s="377">
        <f t="shared" ref="W69:X75" si="178">W22+W46</f>
        <v>1172</v>
      </c>
      <c r="X69" s="377">
        <f t="shared" si="178"/>
        <v>23576.51</v>
      </c>
      <c r="Y69" s="300"/>
      <c r="Z69" s="391">
        <f t="shared" ref="Z69:AA75" si="179">SUM(Z22+Z46)</f>
        <v>15</v>
      </c>
      <c r="AA69" s="391">
        <f t="shared" si="179"/>
        <v>132.20000000000073</v>
      </c>
      <c r="AB69" s="204"/>
      <c r="AC69" s="204"/>
    </row>
    <row r="70" spans="1:29" s="306" customFormat="1" ht="14.4" customHeight="1" x14ac:dyDescent="0.25">
      <c r="A70" s="327">
        <v>44228</v>
      </c>
      <c r="B70" s="329">
        <f t="shared" si="171"/>
        <v>1012</v>
      </c>
      <c r="C70" s="329">
        <f t="shared" si="171"/>
        <v>9310.8000000000011</v>
      </c>
      <c r="D70" s="292"/>
      <c r="E70" s="301">
        <f t="shared" si="172"/>
        <v>19</v>
      </c>
      <c r="F70" s="301">
        <f t="shared" si="172"/>
        <v>593.80999999999995</v>
      </c>
      <c r="G70" s="301">
        <f t="shared" si="172"/>
        <v>8</v>
      </c>
      <c r="H70" s="301">
        <f t="shared" si="172"/>
        <v>2522.4699999999998</v>
      </c>
      <c r="I70" s="301">
        <f t="shared" si="172"/>
        <v>1</v>
      </c>
      <c r="J70" s="301">
        <f t="shared" si="172"/>
        <v>1944</v>
      </c>
      <c r="K70" s="331">
        <f t="shared" ref="K70" si="180">SUM(E70+G70+I70)</f>
        <v>28</v>
      </c>
      <c r="L70" s="330">
        <f t="shared" ref="L70" si="181">SUM(F70+H70+J70)</f>
        <v>5060.28</v>
      </c>
      <c r="M70" s="292"/>
      <c r="N70" s="329">
        <f t="shared" si="175"/>
        <v>0</v>
      </c>
      <c r="O70" s="329">
        <f t="shared" si="175"/>
        <v>0</v>
      </c>
      <c r="P70" s="292"/>
      <c r="Q70" s="329">
        <f t="shared" si="176"/>
        <v>1</v>
      </c>
      <c r="R70" s="329">
        <f t="shared" si="176"/>
        <v>1339.74</v>
      </c>
      <c r="S70" s="292"/>
      <c r="T70" s="332">
        <f t="shared" si="177"/>
        <v>1041</v>
      </c>
      <c r="U70" s="332">
        <f t="shared" si="177"/>
        <v>15710.820000000002</v>
      </c>
      <c r="V70" s="293"/>
      <c r="W70" s="377">
        <f t="shared" si="178"/>
        <v>1029</v>
      </c>
      <c r="X70" s="377">
        <f t="shared" si="178"/>
        <v>15610.570000000002</v>
      </c>
      <c r="Y70" s="300"/>
      <c r="Z70" s="391">
        <f t="shared" si="179"/>
        <v>12</v>
      </c>
      <c r="AA70" s="391">
        <f t="shared" si="179"/>
        <v>100.25</v>
      </c>
      <c r="AB70" s="204"/>
      <c r="AC70" s="204"/>
    </row>
    <row r="71" spans="1:29" s="306" customFormat="1" ht="14.4" customHeight="1" x14ac:dyDescent="0.25">
      <c r="A71" s="327">
        <v>44256</v>
      </c>
      <c r="B71" s="329">
        <f t="shared" si="171"/>
        <v>1318</v>
      </c>
      <c r="C71" s="329">
        <f t="shared" si="171"/>
        <v>11776.9</v>
      </c>
      <c r="D71" s="292"/>
      <c r="E71" s="301">
        <f t="shared" si="172"/>
        <v>17</v>
      </c>
      <c r="F71" s="301">
        <f t="shared" si="172"/>
        <v>862.33</v>
      </c>
      <c r="G71" s="301">
        <f t="shared" si="172"/>
        <v>20</v>
      </c>
      <c r="H71" s="301">
        <f t="shared" si="172"/>
        <v>4068.31</v>
      </c>
      <c r="I71" s="301">
        <f t="shared" si="172"/>
        <v>2</v>
      </c>
      <c r="J71" s="301">
        <f t="shared" si="172"/>
        <v>2231.4899999999998</v>
      </c>
      <c r="K71" s="331">
        <f t="shared" ref="K71" si="182">SUM(E71+G71+I71)</f>
        <v>39</v>
      </c>
      <c r="L71" s="330">
        <f t="shared" ref="L71" si="183">SUM(F71+H71+J71)</f>
        <v>7162.13</v>
      </c>
      <c r="M71" s="292"/>
      <c r="N71" s="329">
        <f t="shared" si="175"/>
        <v>1</v>
      </c>
      <c r="O71" s="329">
        <f t="shared" si="175"/>
        <v>27420.38</v>
      </c>
      <c r="P71" s="292"/>
      <c r="Q71" s="329">
        <f t="shared" si="176"/>
        <v>0</v>
      </c>
      <c r="R71" s="329">
        <f t="shared" si="176"/>
        <v>0</v>
      </c>
      <c r="S71" s="292"/>
      <c r="T71" s="332">
        <f t="shared" si="177"/>
        <v>1358</v>
      </c>
      <c r="U71" s="332">
        <f t="shared" si="177"/>
        <v>46359.41</v>
      </c>
      <c r="V71" s="293"/>
      <c r="W71" s="377">
        <f t="shared" si="178"/>
        <v>1344</v>
      </c>
      <c r="X71" s="377">
        <f t="shared" si="178"/>
        <v>46271.78</v>
      </c>
      <c r="Y71" s="300"/>
      <c r="Z71" s="391">
        <f t="shared" si="179"/>
        <v>14</v>
      </c>
      <c r="AA71" s="391">
        <f t="shared" si="179"/>
        <v>87.630000000004657</v>
      </c>
      <c r="AB71" s="204"/>
      <c r="AC71" s="204"/>
    </row>
    <row r="72" spans="1:29" s="306" customFormat="1" ht="14.4" customHeight="1" x14ac:dyDescent="0.25">
      <c r="A72" s="327">
        <v>44287</v>
      </c>
      <c r="B72" s="329">
        <f t="shared" si="171"/>
        <v>1328</v>
      </c>
      <c r="C72" s="329">
        <f t="shared" si="171"/>
        <v>11550.259999999998</v>
      </c>
      <c r="D72" s="292"/>
      <c r="E72" s="301">
        <f t="shared" si="172"/>
        <v>24</v>
      </c>
      <c r="F72" s="301">
        <f t="shared" si="172"/>
        <v>1116.43</v>
      </c>
      <c r="G72" s="301">
        <f t="shared" si="172"/>
        <v>13</v>
      </c>
      <c r="H72" s="301">
        <f t="shared" si="172"/>
        <v>3935.44</v>
      </c>
      <c r="I72" s="301">
        <f t="shared" si="172"/>
        <v>0</v>
      </c>
      <c r="J72" s="301">
        <f t="shared" si="172"/>
        <v>0</v>
      </c>
      <c r="K72" s="331">
        <f t="shared" ref="K72" si="184">SUM(E72+G72+I72)</f>
        <v>37</v>
      </c>
      <c r="L72" s="330">
        <f t="shared" ref="L72" si="185">SUM(F72+H72+J72)</f>
        <v>5051.87</v>
      </c>
      <c r="M72" s="292"/>
      <c r="N72" s="329">
        <f t="shared" si="175"/>
        <v>0</v>
      </c>
      <c r="O72" s="329">
        <f t="shared" si="175"/>
        <v>0</v>
      </c>
      <c r="P72" s="292"/>
      <c r="Q72" s="329">
        <f t="shared" si="176"/>
        <v>2</v>
      </c>
      <c r="R72" s="329">
        <f t="shared" si="176"/>
        <v>2601.3200000000002</v>
      </c>
      <c r="S72" s="292"/>
      <c r="T72" s="332">
        <f t="shared" si="177"/>
        <v>1367</v>
      </c>
      <c r="U72" s="332">
        <f t="shared" si="177"/>
        <v>19203.45</v>
      </c>
      <c r="V72" s="293"/>
      <c r="W72" s="377">
        <f t="shared" si="178"/>
        <v>1326</v>
      </c>
      <c r="X72" s="377">
        <f t="shared" si="178"/>
        <v>19103.890000000003</v>
      </c>
      <c r="Y72" s="300"/>
      <c r="Z72" s="391">
        <f t="shared" si="179"/>
        <v>41</v>
      </c>
      <c r="AA72" s="391">
        <f t="shared" si="179"/>
        <v>99.559999999997672</v>
      </c>
      <c r="AB72" s="204"/>
      <c r="AC72" s="204"/>
    </row>
    <row r="73" spans="1:29" s="306" customFormat="1" ht="14.4" customHeight="1" x14ac:dyDescent="0.25">
      <c r="A73" s="327">
        <v>44317</v>
      </c>
      <c r="B73" s="329">
        <f t="shared" si="171"/>
        <v>1077</v>
      </c>
      <c r="C73" s="329">
        <f t="shared" si="171"/>
        <v>9775.380000000001</v>
      </c>
      <c r="D73" s="292"/>
      <c r="E73" s="301">
        <f t="shared" si="172"/>
        <v>16</v>
      </c>
      <c r="F73" s="301">
        <f t="shared" si="172"/>
        <v>531.73</v>
      </c>
      <c r="G73" s="301">
        <f t="shared" si="172"/>
        <v>12</v>
      </c>
      <c r="H73" s="301">
        <f t="shared" si="172"/>
        <v>4571.51</v>
      </c>
      <c r="I73" s="301">
        <f t="shared" si="172"/>
        <v>3</v>
      </c>
      <c r="J73" s="301">
        <f t="shared" si="172"/>
        <v>9402.7999999999993</v>
      </c>
      <c r="K73" s="331">
        <f t="shared" ref="K73" si="186">SUM(E73+G73+I73)</f>
        <v>31</v>
      </c>
      <c r="L73" s="330">
        <f t="shared" ref="L73" si="187">SUM(F73+H73+J73)</f>
        <v>14506.039999999999</v>
      </c>
      <c r="M73" s="292"/>
      <c r="N73" s="329">
        <f t="shared" si="175"/>
        <v>0</v>
      </c>
      <c r="O73" s="329">
        <f t="shared" si="175"/>
        <v>0</v>
      </c>
      <c r="P73" s="292"/>
      <c r="Q73" s="329">
        <f t="shared" si="176"/>
        <v>1</v>
      </c>
      <c r="R73" s="329">
        <f t="shared" si="176"/>
        <v>3099.76</v>
      </c>
      <c r="S73" s="292"/>
      <c r="T73" s="332">
        <f t="shared" si="177"/>
        <v>1109</v>
      </c>
      <c r="U73" s="332">
        <f t="shared" si="177"/>
        <v>27381.180000000004</v>
      </c>
      <c r="V73" s="293"/>
      <c r="W73" s="377">
        <f t="shared" si="178"/>
        <v>1064</v>
      </c>
      <c r="X73" s="377">
        <f t="shared" si="178"/>
        <v>26723.91</v>
      </c>
      <c r="Y73" s="300"/>
      <c r="Z73" s="391">
        <f t="shared" si="179"/>
        <v>45</v>
      </c>
      <c r="AA73" s="391">
        <f t="shared" si="179"/>
        <v>657.27000000000407</v>
      </c>
      <c r="AB73" s="204"/>
      <c r="AC73" s="204"/>
    </row>
    <row r="74" spans="1:29" s="306" customFormat="1" ht="14.4" customHeight="1" x14ac:dyDescent="0.25">
      <c r="A74" s="327">
        <v>44348</v>
      </c>
      <c r="B74" s="329">
        <f t="shared" si="171"/>
        <v>1105</v>
      </c>
      <c r="C74" s="329">
        <f t="shared" si="171"/>
        <v>9965.75</v>
      </c>
      <c r="D74" s="292"/>
      <c r="E74" s="301">
        <f t="shared" si="172"/>
        <v>27</v>
      </c>
      <c r="F74" s="301">
        <f t="shared" si="172"/>
        <v>985.8</v>
      </c>
      <c r="G74" s="301">
        <f t="shared" si="172"/>
        <v>17</v>
      </c>
      <c r="H74" s="301">
        <f t="shared" si="172"/>
        <v>4923.42</v>
      </c>
      <c r="I74" s="301">
        <f t="shared" si="172"/>
        <v>2</v>
      </c>
      <c r="J74" s="301">
        <f t="shared" si="172"/>
        <v>3842.06</v>
      </c>
      <c r="K74" s="331">
        <f t="shared" ref="K74" si="188">SUM(E74+G74+I74)</f>
        <v>46</v>
      </c>
      <c r="L74" s="330">
        <f t="shared" ref="L74" si="189">SUM(F74+H74+J74)</f>
        <v>9751.2800000000007</v>
      </c>
      <c r="M74" s="292"/>
      <c r="N74" s="329">
        <f t="shared" si="175"/>
        <v>0</v>
      </c>
      <c r="O74" s="329">
        <f t="shared" si="175"/>
        <v>0</v>
      </c>
      <c r="P74" s="292"/>
      <c r="Q74" s="329">
        <f t="shared" si="176"/>
        <v>0</v>
      </c>
      <c r="R74" s="329">
        <f t="shared" si="176"/>
        <v>0</v>
      </c>
      <c r="S74" s="292"/>
      <c r="T74" s="332">
        <f t="shared" si="177"/>
        <v>1151</v>
      </c>
      <c r="U74" s="332">
        <f t="shared" si="177"/>
        <v>19717.03</v>
      </c>
      <c r="V74" s="293"/>
      <c r="W74" s="377">
        <f t="shared" si="178"/>
        <v>1047</v>
      </c>
      <c r="X74" s="377">
        <f t="shared" si="178"/>
        <v>16477.129999999997</v>
      </c>
      <c r="Y74" s="300"/>
      <c r="Z74" s="391">
        <f t="shared" si="179"/>
        <v>104</v>
      </c>
      <c r="AA74" s="391">
        <f t="shared" si="179"/>
        <v>3239.9000000000015</v>
      </c>
      <c r="AB74" s="204"/>
      <c r="AC74" s="204"/>
    </row>
    <row r="75" spans="1:29" s="306" customFormat="1" ht="14.4" customHeight="1" x14ac:dyDescent="0.25">
      <c r="A75" s="327">
        <v>44378</v>
      </c>
      <c r="B75" s="329">
        <f t="shared" si="171"/>
        <v>837</v>
      </c>
      <c r="C75" s="329">
        <f t="shared" si="171"/>
        <v>7701.12</v>
      </c>
      <c r="D75" s="292"/>
      <c r="E75" s="301">
        <f t="shared" si="172"/>
        <v>16</v>
      </c>
      <c r="F75" s="301">
        <f t="shared" si="172"/>
        <v>447.31</v>
      </c>
      <c r="G75" s="301">
        <f t="shared" si="172"/>
        <v>13</v>
      </c>
      <c r="H75" s="301">
        <f t="shared" si="172"/>
        <v>4316.96</v>
      </c>
      <c r="I75" s="301">
        <f t="shared" si="172"/>
        <v>3</v>
      </c>
      <c r="J75" s="301">
        <f t="shared" si="172"/>
        <v>3651.84</v>
      </c>
      <c r="K75" s="331">
        <f t="shared" ref="K75" si="190">SUM(E75+G75+I75)</f>
        <v>32</v>
      </c>
      <c r="L75" s="330">
        <f t="shared" ref="L75" si="191">SUM(F75+H75+J75)</f>
        <v>8416.11</v>
      </c>
      <c r="M75" s="292"/>
      <c r="N75" s="329">
        <f t="shared" si="175"/>
        <v>0</v>
      </c>
      <c r="O75" s="329">
        <f t="shared" si="175"/>
        <v>0</v>
      </c>
      <c r="P75" s="292"/>
      <c r="Q75" s="329">
        <f t="shared" si="176"/>
        <v>2</v>
      </c>
      <c r="R75" s="329">
        <f t="shared" si="176"/>
        <v>5524.29</v>
      </c>
      <c r="S75" s="292"/>
      <c r="T75" s="332">
        <f t="shared" si="177"/>
        <v>871</v>
      </c>
      <c r="U75" s="332">
        <f t="shared" si="177"/>
        <v>21641.52</v>
      </c>
      <c r="V75" s="293"/>
      <c r="W75" s="377">
        <f t="shared" si="178"/>
        <v>525</v>
      </c>
      <c r="X75" s="377">
        <f t="shared" si="178"/>
        <v>7519.04</v>
      </c>
      <c r="Y75" s="300"/>
      <c r="Z75" s="391">
        <f t="shared" si="179"/>
        <v>346</v>
      </c>
      <c r="AA75" s="391">
        <f t="shared" si="179"/>
        <v>14122.48</v>
      </c>
      <c r="AB75" s="204"/>
      <c r="AC75" s="204"/>
    </row>
    <row r="76" spans="1:29" s="306" customFormat="1" ht="14.4" customHeight="1" x14ac:dyDescent="0.25">
      <c r="A76" s="327">
        <v>44409</v>
      </c>
      <c r="B76" s="329">
        <f>SUM(B29+B53+B60)</f>
        <v>498</v>
      </c>
      <c r="C76" s="329">
        <f>SUM(C29+C53+C60)</f>
        <v>4809.88</v>
      </c>
      <c r="D76" s="292"/>
      <c r="E76" s="301">
        <f>SUM(E29+E53+E60)</f>
        <v>6</v>
      </c>
      <c r="F76" s="301">
        <f t="shared" ref="F76:J76" si="192">SUM(F29+F53+F60)</f>
        <v>202.61</v>
      </c>
      <c r="G76" s="301">
        <f t="shared" si="192"/>
        <v>0</v>
      </c>
      <c r="H76" s="301">
        <f t="shared" si="192"/>
        <v>0</v>
      </c>
      <c r="I76" s="301">
        <f t="shared" si="192"/>
        <v>0</v>
      </c>
      <c r="J76" s="301">
        <f t="shared" si="192"/>
        <v>0</v>
      </c>
      <c r="K76" s="331">
        <f t="shared" ref="K76" si="193">SUM(E76+G76+I76)</f>
        <v>6</v>
      </c>
      <c r="L76" s="330">
        <f t="shared" ref="L76" si="194">SUM(F76+H76+J76)</f>
        <v>202.61</v>
      </c>
      <c r="M76" s="292"/>
      <c r="N76" s="329">
        <f>SUM(N29+N53+N60)</f>
        <v>0</v>
      </c>
      <c r="O76" s="329">
        <f>SUM(O29+O53+O60)</f>
        <v>0</v>
      </c>
      <c r="P76" s="292"/>
      <c r="Q76" s="329">
        <f t="shared" ref="Q76:R76" si="195">SUM(Q29+Q53+Q60)</f>
        <v>0</v>
      </c>
      <c r="R76" s="329">
        <f t="shared" si="195"/>
        <v>0</v>
      </c>
      <c r="S76" s="292"/>
      <c r="T76" s="332">
        <f>SUM(T29+T53+T60)</f>
        <v>504</v>
      </c>
      <c r="U76" s="332">
        <f>SUM(U29+U53+U60)</f>
        <v>5012.49</v>
      </c>
      <c r="V76" s="293"/>
      <c r="W76" s="377">
        <f>W29+W53+W60</f>
        <v>0</v>
      </c>
      <c r="X76" s="377">
        <f>X29+X53+X60</f>
        <v>0</v>
      </c>
      <c r="Y76" s="300"/>
      <c r="Z76" s="391">
        <f>SUM(Z29+Z53+Z60)</f>
        <v>504</v>
      </c>
      <c r="AA76" s="391">
        <f>SUM(AA29+AA53+AA60)</f>
        <v>5012.49</v>
      </c>
      <c r="AB76" s="204"/>
      <c r="AC76" s="204"/>
    </row>
    <row r="77" spans="1:29" s="306" customFormat="1" ht="3.6" customHeight="1" thickBot="1" x14ac:dyDescent="0.35">
      <c r="A77" s="333"/>
      <c r="B77" s="336"/>
      <c r="C77" s="337"/>
      <c r="D77" s="291"/>
      <c r="E77" s="291"/>
      <c r="F77" s="291"/>
      <c r="G77" s="291"/>
      <c r="H77" s="291"/>
      <c r="I77" s="291"/>
      <c r="J77" s="291"/>
      <c r="K77" s="337"/>
      <c r="L77" s="337"/>
      <c r="M77" s="291"/>
      <c r="N77" s="337"/>
      <c r="O77" s="337"/>
      <c r="P77" s="291"/>
      <c r="Q77" s="337"/>
      <c r="R77" s="337"/>
      <c r="S77" s="291"/>
      <c r="T77" s="337"/>
      <c r="U77" s="337"/>
      <c r="V77" s="291"/>
      <c r="W77" s="393"/>
      <c r="X77" s="394"/>
      <c r="Y77" s="370"/>
      <c r="Z77" s="507"/>
      <c r="AA77" s="508"/>
      <c r="AB77" s="204"/>
      <c r="AC77" s="204"/>
    </row>
    <row r="78" spans="1:29" s="287" customFormat="1" ht="15" thickTop="1" thickBot="1" x14ac:dyDescent="0.3">
      <c r="A78" s="338" t="s">
        <v>362</v>
      </c>
      <c r="B78" s="421">
        <f>SUM(B69:B76)</f>
        <v>8333</v>
      </c>
      <c r="C78" s="421">
        <f>SUM(C69:C76)</f>
        <v>75169.840000000011</v>
      </c>
      <c r="D78" s="85"/>
      <c r="E78" s="328">
        <f>SUM(E69:E76)</f>
        <v>136</v>
      </c>
      <c r="F78" s="328">
        <f t="shared" ref="F78:L78" si="196">SUM(F69:F76)</f>
        <v>5058.16</v>
      </c>
      <c r="G78" s="328">
        <f t="shared" si="196"/>
        <v>97</v>
      </c>
      <c r="H78" s="328">
        <f t="shared" si="196"/>
        <v>28055.040000000001</v>
      </c>
      <c r="I78" s="328">
        <f t="shared" si="196"/>
        <v>12</v>
      </c>
      <c r="J78" s="328">
        <f t="shared" si="196"/>
        <v>22722.21</v>
      </c>
      <c r="K78" s="421">
        <f t="shared" si="196"/>
        <v>245</v>
      </c>
      <c r="L78" s="421">
        <f t="shared" si="196"/>
        <v>55835.409999999996</v>
      </c>
      <c r="M78" s="85"/>
      <c r="N78" s="421">
        <f t="shared" ref="N78:O78" si="197">SUM(N69:N76)</f>
        <v>1</v>
      </c>
      <c r="O78" s="421">
        <f t="shared" si="197"/>
        <v>27420.38</v>
      </c>
      <c r="P78" s="85"/>
      <c r="Q78" s="421">
        <f t="shared" ref="Q78:R78" si="198">SUM(Q69:Q76)</f>
        <v>9</v>
      </c>
      <c r="R78" s="421">
        <f t="shared" si="198"/>
        <v>20308.98</v>
      </c>
      <c r="S78" s="85"/>
      <c r="T78" s="421">
        <f t="shared" ref="T78:U78" si="199">SUM(T69:T76)</f>
        <v>8588</v>
      </c>
      <c r="U78" s="421">
        <f t="shared" si="199"/>
        <v>178734.61</v>
      </c>
      <c r="V78" s="112"/>
      <c r="W78" s="412">
        <f>SUM(W69:W76)</f>
        <v>7507</v>
      </c>
      <c r="X78" s="412">
        <f>SUM(X69:X76)</f>
        <v>155282.83000000002</v>
      </c>
      <c r="Y78" s="113"/>
      <c r="Z78" s="509">
        <f>SUM(Z69:Z76)</f>
        <v>1081</v>
      </c>
      <c r="AA78" s="509">
        <f>SUM(AA69:AA76)</f>
        <v>23451.780000000006</v>
      </c>
      <c r="AB78" s="288"/>
    </row>
    <row r="79" spans="1:29" s="306" customFormat="1" ht="6.6" customHeight="1" thickTop="1" thickBot="1" x14ac:dyDescent="0.35">
      <c r="A79" s="354"/>
      <c r="B79" s="205"/>
      <c r="C79" s="291"/>
      <c r="D79" s="291"/>
      <c r="E79" s="291"/>
      <c r="F79" s="291"/>
      <c r="G79" s="291"/>
      <c r="H79" s="291"/>
      <c r="I79" s="291"/>
      <c r="J79" s="291"/>
      <c r="K79" s="291"/>
      <c r="L79" s="291"/>
      <c r="M79" s="291"/>
      <c r="N79" s="291"/>
      <c r="O79" s="291"/>
      <c r="P79" s="291"/>
      <c r="Q79" s="291"/>
      <c r="R79" s="291"/>
      <c r="S79" s="291"/>
      <c r="T79" s="291"/>
      <c r="U79" s="291"/>
      <c r="V79" s="291"/>
      <c r="W79" s="83"/>
      <c r="X79" s="369"/>
      <c r="Y79" s="370"/>
      <c r="Z79" s="380"/>
      <c r="AA79" s="500"/>
      <c r="AB79" s="204"/>
      <c r="AC79" s="204"/>
    </row>
    <row r="80" spans="1:29" ht="28.2" thickBot="1" x14ac:dyDescent="0.3">
      <c r="A80" s="355" t="s">
        <v>363</v>
      </c>
      <c r="B80" s="356">
        <f>SUM(B67+B78)</f>
        <v>137955</v>
      </c>
      <c r="C80" s="356">
        <f>SUM(C67+C78)</f>
        <v>1163573.7910000002</v>
      </c>
      <c r="D80" s="85"/>
      <c r="E80" s="356">
        <f t="shared" ref="E80:L80" si="200">SUM(E67+E78)</f>
        <v>4676</v>
      </c>
      <c r="F80" s="356">
        <f t="shared" si="200"/>
        <v>150423.55000000002</v>
      </c>
      <c r="G80" s="356">
        <f t="shared" si="200"/>
        <v>2658</v>
      </c>
      <c r="H80" s="356">
        <f t="shared" si="200"/>
        <v>859734.97799999989</v>
      </c>
      <c r="I80" s="356">
        <f t="shared" si="200"/>
        <v>304</v>
      </c>
      <c r="J80" s="356">
        <f t="shared" si="200"/>
        <v>740003.27399999998</v>
      </c>
      <c r="K80" s="356">
        <f t="shared" si="200"/>
        <v>7638</v>
      </c>
      <c r="L80" s="356">
        <f t="shared" si="200"/>
        <v>1750161.8019999999</v>
      </c>
      <c r="M80" s="85"/>
      <c r="N80" s="356">
        <f t="shared" ref="N80:O80" si="201">SUM(N67+N78)</f>
        <v>185</v>
      </c>
      <c r="O80" s="356">
        <f t="shared" si="201"/>
        <v>763414.505</v>
      </c>
      <c r="P80" s="85"/>
      <c r="Q80" s="356">
        <f t="shared" ref="Q80:R80" si="202">SUM(Q67+Q78)</f>
        <v>9</v>
      </c>
      <c r="R80" s="356">
        <f t="shared" si="202"/>
        <v>20308.98</v>
      </c>
      <c r="S80" s="85"/>
      <c r="T80" s="356">
        <f t="shared" ref="T80:U80" si="203">SUM(T67+T78)</f>
        <v>145787</v>
      </c>
      <c r="U80" s="356">
        <f t="shared" si="203"/>
        <v>3697459.0780000002</v>
      </c>
      <c r="V80" s="112"/>
      <c r="W80" s="356">
        <f t="shared" ref="W80:X80" si="204">SUM(W67+W78)</f>
        <v>144669</v>
      </c>
      <c r="X80" s="356">
        <f t="shared" si="204"/>
        <v>3673504.1640000003</v>
      </c>
      <c r="Y80" s="113"/>
      <c r="Z80" s="356">
        <f t="shared" ref="Z80:AA80" si="205">SUM(Z67+Z78)</f>
        <v>1118</v>
      </c>
      <c r="AA80" s="356">
        <f t="shared" si="205"/>
        <v>23954.913999999968</v>
      </c>
    </row>
    <row r="81" spans="1:16" x14ac:dyDescent="0.3">
      <c r="B81" s="1"/>
    </row>
    <row r="82" spans="1:16" x14ac:dyDescent="0.3">
      <c r="A82" s="319"/>
      <c r="B82" s="594"/>
      <c r="C82" s="594"/>
      <c r="D82" s="594"/>
      <c r="E82" s="594"/>
      <c r="F82" s="594"/>
      <c r="G82" s="594"/>
      <c r="H82" s="594"/>
      <c r="I82" s="594"/>
      <c r="J82" s="594"/>
      <c r="K82" s="594"/>
      <c r="L82" s="594"/>
      <c r="N82" s="114"/>
      <c r="O82" s="287"/>
      <c r="P82" s="288"/>
    </row>
    <row r="83" spans="1:16" x14ac:dyDescent="0.3">
      <c r="B83" s="594"/>
      <c r="C83" s="594"/>
      <c r="D83" s="594"/>
      <c r="E83" s="594"/>
      <c r="F83" s="594"/>
      <c r="G83" s="594"/>
      <c r="H83" s="594"/>
      <c r="I83" s="594"/>
      <c r="J83" s="594"/>
      <c r="K83" s="594"/>
      <c r="L83" s="594"/>
    </row>
    <row r="84" spans="1:16" ht="6" customHeight="1" x14ac:dyDescent="0.3">
      <c r="B84" s="594"/>
      <c r="C84" s="594"/>
      <c r="D84" s="594"/>
      <c r="E84" s="594"/>
      <c r="F84" s="594"/>
      <c r="G84" s="594"/>
      <c r="H84" s="594"/>
      <c r="I84" s="594"/>
      <c r="J84" s="594"/>
      <c r="K84" s="594"/>
      <c r="L84" s="594"/>
    </row>
    <row r="85" spans="1:16" x14ac:dyDescent="0.3">
      <c r="B85" s="418"/>
      <c r="C85" s="419"/>
      <c r="D85" s="288"/>
      <c r="E85" s="288"/>
      <c r="F85" s="288"/>
      <c r="G85" s="288"/>
      <c r="H85" s="288"/>
      <c r="I85" s="288"/>
      <c r="J85" s="288"/>
      <c r="K85" s="288"/>
      <c r="L85" s="288"/>
    </row>
    <row r="86" spans="1:16" x14ac:dyDescent="0.3">
      <c r="B86" s="418"/>
      <c r="C86" s="419"/>
      <c r="D86" s="288"/>
      <c r="E86" s="288"/>
      <c r="F86" s="288"/>
      <c r="G86" s="288"/>
      <c r="H86" s="288"/>
      <c r="I86" s="288"/>
      <c r="J86" s="288"/>
      <c r="K86" s="288"/>
      <c r="L86" s="288"/>
    </row>
    <row r="87" spans="1:16" x14ac:dyDescent="0.3">
      <c r="B87" s="418"/>
      <c r="C87" s="419"/>
      <c r="D87" s="288"/>
      <c r="E87" s="288"/>
      <c r="F87" s="288"/>
      <c r="G87" s="288"/>
      <c r="H87" s="288"/>
      <c r="I87" s="288"/>
      <c r="J87" s="288"/>
      <c r="K87" s="288"/>
      <c r="L87" s="288"/>
    </row>
    <row r="88" spans="1:16" x14ac:dyDescent="0.3">
      <c r="B88" s="418"/>
      <c r="C88" s="419"/>
      <c r="D88" s="288"/>
      <c r="E88" s="288"/>
      <c r="F88" s="288"/>
      <c r="G88" s="288"/>
      <c r="H88" s="288"/>
      <c r="I88" s="288"/>
      <c r="J88" s="288"/>
      <c r="K88" s="288"/>
      <c r="L88" s="288"/>
    </row>
    <row r="89" spans="1:16" x14ac:dyDescent="0.3">
      <c r="B89" s="418"/>
      <c r="C89" s="419"/>
      <c r="D89" s="288"/>
      <c r="E89" s="288"/>
      <c r="F89" s="288"/>
      <c r="G89" s="288"/>
      <c r="H89" s="288"/>
      <c r="I89" s="288"/>
      <c r="J89" s="288"/>
      <c r="K89" s="288"/>
      <c r="L89" s="288"/>
    </row>
    <row r="90" spans="1:16" x14ac:dyDescent="0.3">
      <c r="B90" s="418"/>
      <c r="C90" s="419"/>
      <c r="D90" s="288"/>
      <c r="E90" s="288"/>
      <c r="F90" s="288"/>
      <c r="G90" s="288"/>
      <c r="H90" s="288"/>
      <c r="I90" s="288"/>
      <c r="J90" s="288"/>
      <c r="K90" s="288"/>
      <c r="L90" s="288"/>
    </row>
    <row r="91" spans="1:16" x14ac:dyDescent="0.3">
      <c r="B91" s="418"/>
      <c r="C91" s="419"/>
      <c r="D91" s="288"/>
      <c r="E91" s="288"/>
      <c r="F91" s="288"/>
      <c r="G91" s="288"/>
      <c r="H91" s="288"/>
      <c r="I91" s="288"/>
      <c r="J91" s="288"/>
      <c r="K91" s="288"/>
      <c r="L91" s="288"/>
    </row>
  </sheetData>
  <mergeCells count="17">
    <mergeCell ref="G4:H4"/>
    <mergeCell ref="B82:L84"/>
    <mergeCell ref="A1:F1"/>
    <mergeCell ref="H1:J1"/>
    <mergeCell ref="Z3:AA4"/>
    <mergeCell ref="W3:X4"/>
    <mergeCell ref="I4:J4"/>
    <mergeCell ref="K4:L4"/>
    <mergeCell ref="B3:C4"/>
    <mergeCell ref="E3:F3"/>
    <mergeCell ref="G3:H3"/>
    <mergeCell ref="I3:J3"/>
    <mergeCell ref="K3:L3"/>
    <mergeCell ref="Q3:R4"/>
    <mergeCell ref="N3:O4"/>
    <mergeCell ref="T3:U4"/>
    <mergeCell ref="E4:F4"/>
  </mergeCells>
  <printOptions horizontalCentered="1"/>
  <pageMargins left="0.25" right="0.25" top="0.75" bottom="0.75" header="0.3" footer="0.3"/>
  <pageSetup scale="42" orientation="landscape" r:id="rId1"/>
  <ignoredErrors>
    <ignoredError sqref="B9:M9 N9:O9"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CD8D4"/>
    <pageSetUpPr fitToPage="1"/>
  </sheetPr>
  <dimension ref="A1:O59"/>
  <sheetViews>
    <sheetView showGridLines="0" zoomScale="75" zoomScaleNormal="75" workbookViewId="0">
      <selection sqref="A1:B1"/>
    </sheetView>
  </sheetViews>
  <sheetFormatPr defaultColWidth="10.33203125" defaultRowHeight="13.8" x14ac:dyDescent="0.25"/>
  <cols>
    <col min="1" max="1" width="37.44140625" style="44" bestFit="1" customWidth="1"/>
    <col min="2" max="2" width="19.6640625" style="44" customWidth="1"/>
    <col min="3" max="3" width="20.33203125" style="45" customWidth="1"/>
    <col min="4" max="4" width="18.88671875" style="44" customWidth="1"/>
    <col min="5" max="5" width="0.44140625" style="44" customWidth="1"/>
    <col min="6" max="6" width="17.5546875" style="44" customWidth="1"/>
    <col min="7" max="7" width="17.88671875" style="44" customWidth="1"/>
    <col min="8" max="8" width="15.6640625" style="44" customWidth="1"/>
    <col min="9" max="9" width="0.44140625" style="199" customWidth="1"/>
    <col min="10" max="10" width="17.109375" style="44" customWidth="1"/>
    <col min="11" max="11" width="16.5546875" style="44" customWidth="1"/>
    <col min="12" max="13" width="16" style="44" customWidth="1"/>
    <col min="14" max="14" width="11.21875" style="44" bestFit="1" customWidth="1"/>
    <col min="15" max="15" width="15.21875" style="44" customWidth="1"/>
    <col min="16" max="16384" width="10.33203125" style="44"/>
  </cols>
  <sheetData>
    <row r="1" spans="1:15" ht="21" x14ac:dyDescent="0.25">
      <c r="A1" s="623" t="s">
        <v>380</v>
      </c>
      <c r="B1" s="623"/>
      <c r="C1" s="274">
        <f>'Annual Capacity'!M1</f>
        <v>44439</v>
      </c>
      <c r="D1" s="494"/>
      <c r="E1" s="266"/>
      <c r="F1" s="266"/>
      <c r="G1" s="266"/>
      <c r="H1" s="266"/>
      <c r="I1" s="266"/>
      <c r="J1" s="207"/>
    </row>
    <row r="2" spans="1:15" ht="21" x14ac:dyDescent="0.25">
      <c r="A2" s="624" t="s">
        <v>381</v>
      </c>
      <c r="B2" s="624"/>
      <c r="C2" s="278"/>
      <c r="D2" s="278"/>
      <c r="E2" s="181"/>
      <c r="F2" s="181"/>
      <c r="G2" s="189"/>
      <c r="I2" s="181"/>
    </row>
    <row r="3" spans="1:15" s="65" customFormat="1" ht="4.8" customHeight="1" x14ac:dyDescent="0.25">
      <c r="A3" s="277"/>
      <c r="B3" s="277"/>
      <c r="C3" s="277"/>
      <c r="D3" s="277"/>
      <c r="E3" s="266"/>
      <c r="F3" s="266"/>
      <c r="G3" s="277"/>
      <c r="I3" s="266"/>
    </row>
    <row r="4" spans="1:15" ht="28.2" customHeight="1" x14ac:dyDescent="0.25">
      <c r="A4" s="73" t="s">
        <v>31</v>
      </c>
      <c r="B4" s="72" t="s">
        <v>32</v>
      </c>
      <c r="C4" s="71" t="s">
        <v>69</v>
      </c>
      <c r="D4" s="71" t="s">
        <v>26</v>
      </c>
    </row>
    <row r="5" spans="1:15" x14ac:dyDescent="0.25">
      <c r="A5" s="27" t="s">
        <v>174</v>
      </c>
      <c r="B5" s="107">
        <f>SUM('Annual Capacity'!D60+'Annual Capacity'!M60)</f>
        <v>145593</v>
      </c>
      <c r="C5" s="104">
        <f>SUM('Annual Capacity'!E60+'Annual Capacity'!N60)</f>
        <v>2913735.5929999994</v>
      </c>
      <c r="D5" s="58">
        <f>C5/$C$8</f>
        <v>0.78803727952983171</v>
      </c>
    </row>
    <row r="6" spans="1:15" x14ac:dyDescent="0.25">
      <c r="A6" s="27" t="s">
        <v>30</v>
      </c>
      <c r="B6" s="107">
        <f>SUM('Annual Capacity'!P60)</f>
        <v>185</v>
      </c>
      <c r="C6" s="104">
        <f>SUM('Annual Capacity'!Q60)</f>
        <v>763414.505</v>
      </c>
      <c r="D6" s="58">
        <f>C6/$C$8</f>
        <v>0.20647003493354149</v>
      </c>
    </row>
    <row r="7" spans="1:15" s="199" customFormat="1" x14ac:dyDescent="0.25">
      <c r="A7" s="27" t="s">
        <v>314</v>
      </c>
      <c r="B7" s="107">
        <f>SUM('Annual Capacity'!S60)</f>
        <v>9</v>
      </c>
      <c r="C7" s="104">
        <f>SUM('Annual Capacity'!T60)</f>
        <v>20308.98</v>
      </c>
      <c r="D7" s="58">
        <f>C7/$C$8</f>
        <v>5.4926855366267836E-3</v>
      </c>
    </row>
    <row r="8" spans="1:15" x14ac:dyDescent="0.25">
      <c r="A8" s="5" t="s">
        <v>0</v>
      </c>
      <c r="B8" s="108">
        <f>SUM(B5:B7)</f>
        <v>145787</v>
      </c>
      <c r="C8" s="105">
        <f>SUM(C5:C7)</f>
        <v>3697459.0779999993</v>
      </c>
      <c r="D8" s="106">
        <f>SUM(D5:D7)</f>
        <v>0.99999999999999989</v>
      </c>
    </row>
    <row r="9" spans="1:15" ht="17.399999999999999" x14ac:dyDescent="0.25">
      <c r="E9" s="181"/>
      <c r="F9" s="181"/>
      <c r="G9" s="181"/>
      <c r="H9" s="181"/>
      <c r="I9" s="181"/>
      <c r="J9" s="181"/>
      <c r="K9" s="181"/>
    </row>
    <row r="10" spans="1:15" ht="24" customHeight="1" x14ac:dyDescent="0.25">
      <c r="A10" s="626" t="s">
        <v>309</v>
      </c>
      <c r="B10" s="626"/>
      <c r="C10" s="626"/>
      <c r="D10" s="626"/>
    </row>
    <row r="11" spans="1:15" ht="6" customHeight="1" x14ac:dyDescent="0.3">
      <c r="A11" s="26"/>
    </row>
    <row r="12" spans="1:15" s="199" customFormat="1" ht="15.6" x14ac:dyDescent="0.3">
      <c r="A12" s="26"/>
      <c r="B12" s="619" t="s">
        <v>330</v>
      </c>
      <c r="C12" s="619"/>
      <c r="D12" s="619"/>
      <c r="F12" s="620" t="s">
        <v>331</v>
      </c>
      <c r="G12" s="621"/>
      <c r="H12" s="622"/>
      <c r="I12" s="534"/>
      <c r="J12" s="620" t="s">
        <v>369</v>
      </c>
      <c r="K12" s="621"/>
      <c r="L12" s="622"/>
      <c r="M12" s="612" t="s">
        <v>379</v>
      </c>
      <c r="N12" s="613"/>
      <c r="O12" s="614"/>
    </row>
    <row r="13" spans="1:15" ht="41.4" x14ac:dyDescent="0.25">
      <c r="A13" s="74" t="s">
        <v>73</v>
      </c>
      <c r="B13" s="72" t="s">
        <v>32</v>
      </c>
      <c r="C13" s="71" t="s">
        <v>69</v>
      </c>
      <c r="D13" s="71" t="s">
        <v>26</v>
      </c>
      <c r="F13" s="72" t="s">
        <v>32</v>
      </c>
      <c r="G13" s="71" t="s">
        <v>69</v>
      </c>
      <c r="H13" s="71" t="s">
        <v>26</v>
      </c>
      <c r="I13" s="535"/>
      <c r="J13" s="72" t="s">
        <v>32</v>
      </c>
      <c r="K13" s="71" t="s">
        <v>69</v>
      </c>
      <c r="L13" s="71" t="s">
        <v>26</v>
      </c>
      <c r="M13" s="72" t="s">
        <v>32</v>
      </c>
      <c r="N13" s="71" t="s">
        <v>69</v>
      </c>
      <c r="O13" s="71" t="s">
        <v>26</v>
      </c>
    </row>
    <row r="14" spans="1:15" x14ac:dyDescent="0.25">
      <c r="A14" s="27" t="s">
        <v>3</v>
      </c>
      <c r="B14" s="195">
        <v>4952</v>
      </c>
      <c r="C14" s="196">
        <v>1201425.183</v>
      </c>
      <c r="D14" s="58">
        <f t="shared" ref="D14:D25" si="0">C14/$C$26</f>
        <v>0.45897875197287252</v>
      </c>
      <c r="F14" s="195">
        <v>393</v>
      </c>
      <c r="G14" s="196">
        <v>112807.5</v>
      </c>
      <c r="H14" s="58">
        <f t="shared" ref="H14:H25" si="1">G14/$G$26</f>
        <v>0.38093865147768025</v>
      </c>
      <c r="I14" s="536"/>
      <c r="J14" s="195">
        <v>0</v>
      </c>
      <c r="K14" s="196">
        <v>0</v>
      </c>
      <c r="L14" s="58">
        <f t="shared" ref="L14:L25" si="2">K14/$G$26</f>
        <v>0</v>
      </c>
      <c r="M14" s="232">
        <f>SUM(B14+F14+J14)</f>
        <v>5345</v>
      </c>
      <c r="N14" s="232">
        <f>SUM(C14+G14+K14)</f>
        <v>1314232.683</v>
      </c>
      <c r="O14" s="233">
        <f t="shared" ref="O14:O25" si="3">N14/$N$26</f>
        <v>0.45104733804856251</v>
      </c>
    </row>
    <row r="15" spans="1:15" x14ac:dyDescent="0.25">
      <c r="A15" s="27" t="s">
        <v>1</v>
      </c>
      <c r="B15" s="197">
        <v>187</v>
      </c>
      <c r="C15" s="196">
        <v>9919.0310000000009</v>
      </c>
      <c r="D15" s="58">
        <f t="shared" si="0"/>
        <v>3.7893532893926649E-3</v>
      </c>
      <c r="F15" s="195">
        <v>10</v>
      </c>
      <c r="G15" s="196">
        <v>359.59</v>
      </c>
      <c r="H15" s="58">
        <f t="shared" si="1"/>
        <v>1.2142962984274897E-3</v>
      </c>
      <c r="I15" s="536"/>
      <c r="J15" s="195">
        <v>0</v>
      </c>
      <c r="K15" s="196">
        <v>0</v>
      </c>
      <c r="L15" s="58">
        <f t="shared" si="2"/>
        <v>0</v>
      </c>
      <c r="M15" s="232">
        <f t="shared" ref="M15:M25" si="4">SUM(B15+F15+J15)</f>
        <v>197</v>
      </c>
      <c r="N15" s="232">
        <f t="shared" ref="N15:N25" si="5">SUM(C15+G15+K15)</f>
        <v>10278.621000000001</v>
      </c>
      <c r="O15" s="233">
        <f t="shared" si="3"/>
        <v>3.5276436972158714E-3</v>
      </c>
    </row>
    <row r="16" spans="1:15" x14ac:dyDescent="0.25">
      <c r="A16" s="27" t="s">
        <v>71</v>
      </c>
      <c r="B16" s="197">
        <v>100</v>
      </c>
      <c r="C16" s="196">
        <v>29250.197</v>
      </c>
      <c r="D16" s="58">
        <f t="shared" si="0"/>
        <v>1.1174411111058474E-2</v>
      </c>
      <c r="F16" s="195">
        <v>6</v>
      </c>
      <c r="G16" s="196">
        <v>7427.69</v>
      </c>
      <c r="H16" s="58">
        <f t="shared" si="1"/>
        <v>2.5082500828351402E-2</v>
      </c>
      <c r="I16" s="536"/>
      <c r="J16" s="195">
        <v>0</v>
      </c>
      <c r="K16" s="196">
        <v>0</v>
      </c>
      <c r="L16" s="58">
        <f t="shared" si="2"/>
        <v>0</v>
      </c>
      <c r="M16" s="232">
        <f t="shared" si="4"/>
        <v>106</v>
      </c>
      <c r="N16" s="232">
        <f t="shared" si="5"/>
        <v>36677.887000000002</v>
      </c>
      <c r="O16" s="233">
        <f t="shared" si="3"/>
        <v>1.2587925647102462E-2</v>
      </c>
    </row>
    <row r="17" spans="1:15" x14ac:dyDescent="0.25">
      <c r="A17" s="27" t="s">
        <v>33</v>
      </c>
      <c r="B17" s="197">
        <v>274</v>
      </c>
      <c r="C17" s="196">
        <v>56241.112999999998</v>
      </c>
      <c r="D17" s="58">
        <f t="shared" si="0"/>
        <v>2.1485712318638234E-2</v>
      </c>
      <c r="F17" s="195">
        <v>18</v>
      </c>
      <c r="G17" s="196">
        <v>3884.99</v>
      </c>
      <c r="H17" s="58">
        <f t="shared" si="1"/>
        <v>1.3119188454706228E-2</v>
      </c>
      <c r="I17" s="536"/>
      <c r="J17" s="195">
        <v>0</v>
      </c>
      <c r="K17" s="196">
        <v>0</v>
      </c>
      <c r="L17" s="58">
        <f t="shared" si="2"/>
        <v>0</v>
      </c>
      <c r="M17" s="232">
        <f t="shared" si="4"/>
        <v>292</v>
      </c>
      <c r="N17" s="232">
        <f t="shared" si="5"/>
        <v>60126.102999999996</v>
      </c>
      <c r="O17" s="233">
        <f t="shared" si="3"/>
        <v>2.0635401216379343E-2</v>
      </c>
    </row>
    <row r="18" spans="1:15" x14ac:dyDescent="0.25">
      <c r="A18" s="27" t="s">
        <v>2</v>
      </c>
      <c r="B18" s="197">
        <v>702</v>
      </c>
      <c r="C18" s="196">
        <v>54018.459000000003</v>
      </c>
      <c r="D18" s="58">
        <f t="shared" si="0"/>
        <v>2.063659497581697E-2</v>
      </c>
      <c r="F18" s="195">
        <v>55</v>
      </c>
      <c r="G18" s="196">
        <v>3360.86</v>
      </c>
      <c r="H18" s="58">
        <f t="shared" si="1"/>
        <v>1.1349258481973951E-2</v>
      </c>
      <c r="I18" s="536"/>
      <c r="J18" s="195">
        <v>0</v>
      </c>
      <c r="K18" s="196">
        <v>0</v>
      </c>
      <c r="L18" s="58">
        <f t="shared" si="2"/>
        <v>0</v>
      </c>
      <c r="M18" s="232">
        <f t="shared" si="4"/>
        <v>757</v>
      </c>
      <c r="N18" s="232">
        <f t="shared" si="5"/>
        <v>57379.319000000003</v>
      </c>
      <c r="O18" s="233">
        <f t="shared" si="3"/>
        <v>1.9692699343704656E-2</v>
      </c>
    </row>
    <row r="19" spans="1:15" ht="13.8" customHeight="1" x14ac:dyDescent="0.25">
      <c r="A19" s="27" t="s">
        <v>304</v>
      </c>
      <c r="B19" s="197">
        <v>13</v>
      </c>
      <c r="C19" s="196">
        <v>1229.587</v>
      </c>
      <c r="D19" s="58">
        <f t="shared" si="0"/>
        <v>4.6973737082225655E-4</v>
      </c>
      <c r="F19" s="195">
        <v>0</v>
      </c>
      <c r="G19" s="196">
        <v>0</v>
      </c>
      <c r="H19" s="58">
        <f t="shared" si="1"/>
        <v>0</v>
      </c>
      <c r="I19" s="536"/>
      <c r="J19" s="195">
        <v>0</v>
      </c>
      <c r="K19" s="196">
        <v>0</v>
      </c>
      <c r="L19" s="58">
        <f t="shared" si="2"/>
        <v>0</v>
      </c>
      <c r="M19" s="232">
        <f t="shared" si="4"/>
        <v>13</v>
      </c>
      <c r="N19" s="232">
        <f t="shared" si="5"/>
        <v>1229.587</v>
      </c>
      <c r="O19" s="233">
        <f t="shared" si="3"/>
        <v>4.2199676695235395E-4</v>
      </c>
    </row>
    <row r="20" spans="1:15" ht="13.8" customHeight="1" x14ac:dyDescent="0.25">
      <c r="A20" s="27" t="s">
        <v>305</v>
      </c>
      <c r="B20" s="197">
        <v>52</v>
      </c>
      <c r="C20" s="196">
        <v>28850.492999999999</v>
      </c>
      <c r="D20" s="58">
        <f t="shared" si="0"/>
        <v>1.1021712761070113E-2</v>
      </c>
      <c r="F20" s="195">
        <v>0</v>
      </c>
      <c r="G20" s="196">
        <v>0</v>
      </c>
      <c r="H20" s="58">
        <f t="shared" si="1"/>
        <v>0</v>
      </c>
      <c r="I20" s="536"/>
      <c r="J20" s="195">
        <v>0</v>
      </c>
      <c r="K20" s="196">
        <v>0</v>
      </c>
      <c r="L20" s="58">
        <f t="shared" si="2"/>
        <v>0</v>
      </c>
      <c r="M20" s="232">
        <f t="shared" si="4"/>
        <v>52</v>
      </c>
      <c r="N20" s="232">
        <f t="shared" si="5"/>
        <v>28850.492999999999</v>
      </c>
      <c r="O20" s="233">
        <f t="shared" si="3"/>
        <v>9.9015480571781576E-3</v>
      </c>
    </row>
    <row r="21" spans="1:15" x14ac:dyDescent="0.25">
      <c r="A21" s="27" t="s">
        <v>4</v>
      </c>
      <c r="B21" s="197">
        <v>122100</v>
      </c>
      <c r="C21" s="196">
        <v>1022960.111</v>
      </c>
      <c r="D21" s="58">
        <f t="shared" si="0"/>
        <v>0.3907999946300536</v>
      </c>
      <c r="F21" s="195">
        <v>15855</v>
      </c>
      <c r="G21" s="196">
        <v>140613.68</v>
      </c>
      <c r="H21" s="58">
        <f t="shared" si="1"/>
        <v>0.47483709539271818</v>
      </c>
      <c r="I21" s="536"/>
      <c r="J21" s="195">
        <v>0</v>
      </c>
      <c r="K21" s="196">
        <v>0</v>
      </c>
      <c r="L21" s="58">
        <f t="shared" si="2"/>
        <v>0</v>
      </c>
      <c r="M21" s="232">
        <f t="shared" si="4"/>
        <v>137955</v>
      </c>
      <c r="N21" s="232">
        <f t="shared" si="5"/>
        <v>1163573.791</v>
      </c>
      <c r="O21" s="233">
        <f t="shared" si="3"/>
        <v>0.39934089894614533</v>
      </c>
    </row>
    <row r="22" spans="1:15" x14ac:dyDescent="0.25">
      <c r="A22" s="27" t="s">
        <v>311</v>
      </c>
      <c r="B22" s="197">
        <v>1</v>
      </c>
      <c r="C22" s="196">
        <v>209.3</v>
      </c>
      <c r="D22" s="58">
        <f t="shared" si="0"/>
        <v>7.9958580981336251E-5</v>
      </c>
      <c r="F22" s="195">
        <v>1</v>
      </c>
      <c r="G22" s="196">
        <v>139.84</v>
      </c>
      <c r="H22" s="58">
        <f t="shared" si="1"/>
        <v>4.7222446222670308E-4</v>
      </c>
      <c r="I22" s="536"/>
      <c r="J22" s="195">
        <v>0</v>
      </c>
      <c r="K22" s="196">
        <v>0</v>
      </c>
      <c r="L22" s="58">
        <f t="shared" si="2"/>
        <v>0</v>
      </c>
      <c r="M22" s="232">
        <f t="shared" si="4"/>
        <v>2</v>
      </c>
      <c r="N22" s="232">
        <f t="shared" si="5"/>
        <v>349.14</v>
      </c>
      <c r="O22" s="233">
        <f t="shared" si="3"/>
        <v>1.1982556030093426E-4</v>
      </c>
    </row>
    <row r="23" spans="1:15" x14ac:dyDescent="0.25">
      <c r="A23" s="27" t="s">
        <v>6</v>
      </c>
      <c r="B23" s="197">
        <v>116</v>
      </c>
      <c r="C23" s="196">
        <v>37475.487000000001</v>
      </c>
      <c r="D23" s="58">
        <f t="shared" si="0"/>
        <v>1.4316706937909766E-2</v>
      </c>
      <c r="F23" s="195">
        <v>6</v>
      </c>
      <c r="G23" s="196">
        <v>2059.46</v>
      </c>
      <c r="H23" s="58">
        <f t="shared" si="1"/>
        <v>6.954572303900214E-3</v>
      </c>
      <c r="I23" s="536"/>
      <c r="J23" s="195">
        <v>0</v>
      </c>
      <c r="K23" s="196">
        <v>0</v>
      </c>
      <c r="L23" s="58">
        <f t="shared" si="2"/>
        <v>0</v>
      </c>
      <c r="M23" s="232">
        <f t="shared" si="4"/>
        <v>122</v>
      </c>
      <c r="N23" s="232">
        <f t="shared" si="5"/>
        <v>39534.947</v>
      </c>
      <c r="O23" s="233">
        <f t="shared" si="3"/>
        <v>1.3568474467957668E-2</v>
      </c>
    </row>
    <row r="24" spans="1:15" x14ac:dyDescent="0.25">
      <c r="A24" s="27" t="s">
        <v>5</v>
      </c>
      <c r="B24" s="197">
        <v>629</v>
      </c>
      <c r="C24" s="196">
        <v>174502.91099999999</v>
      </c>
      <c r="D24" s="58">
        <f t="shared" si="0"/>
        <v>6.6665098617641722E-2</v>
      </c>
      <c r="F24" s="195">
        <v>64</v>
      </c>
      <c r="G24" s="196">
        <v>25476.75</v>
      </c>
      <c r="H24" s="58">
        <f t="shared" si="1"/>
        <v>8.6032212300015426E-2</v>
      </c>
      <c r="I24" s="536"/>
      <c r="J24" s="195">
        <v>0</v>
      </c>
      <c r="K24" s="196">
        <v>0</v>
      </c>
      <c r="L24" s="58">
        <f t="shared" si="2"/>
        <v>0</v>
      </c>
      <c r="M24" s="232">
        <f t="shared" si="4"/>
        <v>693</v>
      </c>
      <c r="N24" s="232">
        <f t="shared" si="5"/>
        <v>199979.66099999999</v>
      </c>
      <c r="O24" s="233">
        <f t="shared" si="3"/>
        <v>6.8633427645402673E-2</v>
      </c>
    </row>
    <row r="25" spans="1:15" x14ac:dyDescent="0.25">
      <c r="A25" s="27" t="s">
        <v>72</v>
      </c>
      <c r="B25" s="197">
        <v>59</v>
      </c>
      <c r="C25" s="196">
        <v>1523.3610000000001</v>
      </c>
      <c r="D25" s="58">
        <f t="shared" si="0"/>
        <v>5.8196743374251973E-4</v>
      </c>
      <c r="F25" s="195">
        <v>0</v>
      </c>
      <c r="G25" s="196">
        <v>0</v>
      </c>
      <c r="H25" s="58">
        <f t="shared" si="1"/>
        <v>0</v>
      </c>
      <c r="I25" s="536"/>
      <c r="J25" s="195">
        <v>0</v>
      </c>
      <c r="K25" s="196">
        <v>0</v>
      </c>
      <c r="L25" s="58">
        <f t="shared" si="2"/>
        <v>0</v>
      </c>
      <c r="M25" s="232">
        <f t="shared" si="4"/>
        <v>59</v>
      </c>
      <c r="N25" s="232">
        <f t="shared" si="5"/>
        <v>1523.3610000000001</v>
      </c>
      <c r="O25" s="233">
        <f t="shared" si="3"/>
        <v>5.2282060309787341E-4</v>
      </c>
    </row>
    <row r="26" spans="1:15" ht="13.8" customHeight="1" x14ac:dyDescent="0.25">
      <c r="A26" s="213" t="s">
        <v>0</v>
      </c>
      <c r="B26" s="214">
        <f>SUM(B14:B25)</f>
        <v>129185</v>
      </c>
      <c r="C26" s="214">
        <f>SUM(C14:C25)</f>
        <v>2617605.2329999995</v>
      </c>
      <c r="D26" s="215">
        <f>SUM(D14:D25)</f>
        <v>1.0000000000000002</v>
      </c>
      <c r="F26" s="214">
        <f>SUM(F14:F25)</f>
        <v>16408</v>
      </c>
      <c r="G26" s="214">
        <f>SUM(G14:G25)</f>
        <v>296130.36000000004</v>
      </c>
      <c r="H26" s="215">
        <f>SUM(H14:H25)</f>
        <v>0.99999999999999989</v>
      </c>
      <c r="I26" s="537"/>
      <c r="J26" s="214">
        <f t="shared" ref="J26:O26" si="6">SUM(J14:J25)</f>
        <v>0</v>
      </c>
      <c r="K26" s="214">
        <f t="shared" si="6"/>
        <v>0</v>
      </c>
      <c r="L26" s="215">
        <f t="shared" si="6"/>
        <v>0</v>
      </c>
      <c r="M26" s="268">
        <f t="shared" si="6"/>
        <v>145593</v>
      </c>
      <c r="N26" s="268">
        <f t="shared" si="6"/>
        <v>2913735.5930000003</v>
      </c>
      <c r="O26" s="269">
        <f t="shared" si="6"/>
        <v>0.99999999999999967</v>
      </c>
    </row>
    <row r="27" spans="1:15" s="199" customFormat="1" ht="17.399999999999999" x14ac:dyDescent="0.25">
      <c r="C27" s="45"/>
      <c r="E27" s="181"/>
      <c r="F27" s="181"/>
      <c r="G27" s="181"/>
      <c r="H27" s="181"/>
      <c r="I27" s="181"/>
      <c r="J27" s="181"/>
      <c r="K27" s="181"/>
    </row>
    <row r="28" spans="1:15" s="65" customFormat="1" ht="24.6" customHeight="1" x14ac:dyDescent="0.25">
      <c r="A28" s="616" t="s">
        <v>351</v>
      </c>
      <c r="B28" s="616"/>
      <c r="C28" s="616"/>
      <c r="D28" s="616"/>
      <c r="F28" s="211"/>
      <c r="G28" s="211"/>
      <c r="H28" s="212"/>
      <c r="J28" s="211"/>
      <c r="K28" s="211"/>
      <c r="L28" s="212"/>
    </row>
    <row r="29" spans="1:15" s="65" customFormat="1" ht="5.4" customHeight="1" x14ac:dyDescent="0.25">
      <c r="A29" s="279"/>
      <c r="B29" s="279"/>
      <c r="C29" s="279"/>
      <c r="D29" s="279"/>
      <c r="F29" s="211"/>
      <c r="G29" s="211"/>
      <c r="H29" s="212"/>
      <c r="J29" s="211"/>
    </row>
    <row r="30" spans="1:15" s="199" customFormat="1" ht="17.399999999999999" x14ac:dyDescent="0.25">
      <c r="A30" s="539"/>
      <c r="B30" s="625" t="s">
        <v>330</v>
      </c>
      <c r="C30" s="625"/>
      <c r="D30" s="625"/>
      <c r="F30" s="620" t="s">
        <v>331</v>
      </c>
      <c r="G30" s="621"/>
      <c r="H30" s="622"/>
      <c r="I30" s="534"/>
      <c r="J30" s="620" t="s">
        <v>369</v>
      </c>
      <c r="K30" s="621"/>
      <c r="L30" s="622"/>
      <c r="M30" s="612" t="s">
        <v>379</v>
      </c>
      <c r="N30" s="613"/>
      <c r="O30" s="614"/>
    </row>
    <row r="31" spans="1:15" s="199" customFormat="1" ht="41.4" x14ac:dyDescent="0.25">
      <c r="A31" s="74" t="s">
        <v>73</v>
      </c>
      <c r="B31" s="545" t="s">
        <v>32</v>
      </c>
      <c r="C31" s="546" t="s">
        <v>69</v>
      </c>
      <c r="D31" s="546" t="s">
        <v>26</v>
      </c>
      <c r="F31" s="72" t="s">
        <v>32</v>
      </c>
      <c r="G31" s="71" t="s">
        <v>69</v>
      </c>
      <c r="H31" s="71" t="s">
        <v>26</v>
      </c>
      <c r="J31" s="72" t="s">
        <v>32</v>
      </c>
      <c r="K31" s="71" t="s">
        <v>69</v>
      </c>
      <c r="L31" s="71" t="s">
        <v>26</v>
      </c>
      <c r="M31" s="72" t="s">
        <v>32</v>
      </c>
      <c r="N31" s="71" t="s">
        <v>69</v>
      </c>
      <c r="O31" s="71" t="s">
        <v>26</v>
      </c>
    </row>
    <row r="32" spans="1:15" s="199" customFormat="1" x14ac:dyDescent="0.25">
      <c r="A32" s="27" t="s">
        <v>3</v>
      </c>
      <c r="B32" s="540"/>
      <c r="C32" s="541"/>
      <c r="D32" s="542"/>
      <c r="F32" s="195">
        <v>9</v>
      </c>
      <c r="G32" s="196">
        <v>20308.98</v>
      </c>
      <c r="H32" s="58">
        <f>G32/$C$26</f>
        <v>7.7586107117933022E-3</v>
      </c>
      <c r="J32" s="195">
        <v>0</v>
      </c>
      <c r="K32" s="196">
        <v>0</v>
      </c>
      <c r="L32" s="58">
        <f>K32/$C$26</f>
        <v>0</v>
      </c>
      <c r="M32" s="195">
        <f>SUM(B32+F32+J32)</f>
        <v>9</v>
      </c>
      <c r="N32" s="195">
        <f>SUM(C32+G32+K32)</f>
        <v>20308.98</v>
      </c>
      <c r="O32" s="58">
        <f>N32/$N$33</f>
        <v>1</v>
      </c>
    </row>
    <row r="33" spans="1:15" s="199" customFormat="1" ht="13.8" customHeight="1" x14ac:dyDescent="0.25">
      <c r="A33" s="420" t="s">
        <v>0</v>
      </c>
      <c r="B33" s="543"/>
      <c r="C33" s="543"/>
      <c r="D33" s="544"/>
      <c r="F33" s="214">
        <f>SUM(F32:F32)</f>
        <v>9</v>
      </c>
      <c r="G33" s="214">
        <f>SUM(G32:G32)</f>
        <v>20308.98</v>
      </c>
      <c r="H33" s="215">
        <f>SUM(H32:H32)</f>
        <v>7.7586107117933022E-3</v>
      </c>
      <c r="J33" s="214">
        <f t="shared" ref="J33:O33" si="7">SUM(J32:J32)</f>
        <v>0</v>
      </c>
      <c r="K33" s="214">
        <f t="shared" si="7"/>
        <v>0</v>
      </c>
      <c r="L33" s="215">
        <f t="shared" si="7"/>
        <v>0</v>
      </c>
      <c r="M33" s="214">
        <f t="shared" si="7"/>
        <v>9</v>
      </c>
      <c r="N33" s="214">
        <f t="shared" si="7"/>
        <v>20308.98</v>
      </c>
      <c r="O33" s="215">
        <f t="shared" si="7"/>
        <v>1</v>
      </c>
    </row>
    <row r="34" spans="1:15" s="199" customFormat="1" ht="17.399999999999999" x14ac:dyDescent="0.25">
      <c r="C34" s="45"/>
      <c r="E34" s="181"/>
      <c r="F34" s="266"/>
      <c r="G34" s="266"/>
      <c r="H34" s="266"/>
      <c r="I34" s="266"/>
      <c r="J34" s="181"/>
      <c r="K34" s="181"/>
    </row>
    <row r="35" spans="1:15" ht="26.4" customHeight="1" x14ac:dyDescent="0.25">
      <c r="A35" s="616" t="s">
        <v>310</v>
      </c>
      <c r="B35" s="616"/>
      <c r="C35" s="616"/>
      <c r="D35" s="616"/>
      <c r="F35" s="617" t="str">
        <f>'Annual Capacity'!Y2</f>
        <v>Previously Reported through 07/31/2021</v>
      </c>
      <c r="G35" s="617"/>
      <c r="H35" s="618" t="str">
        <f>'Annual Capacity'!AB2</f>
        <v>Difference between 07/31/2021 and 08/31/2021</v>
      </c>
      <c r="I35" s="618"/>
      <c r="J35" s="618"/>
    </row>
    <row r="36" spans="1:15" s="65" customFormat="1" ht="5.4" customHeight="1" x14ac:dyDescent="0.25">
      <c r="A36" s="279"/>
      <c r="B36" s="279"/>
      <c r="C36" s="279"/>
      <c r="D36" s="279"/>
      <c r="F36" s="617"/>
      <c r="G36" s="617"/>
      <c r="H36" s="618"/>
      <c r="I36" s="618"/>
      <c r="J36" s="618"/>
    </row>
    <row r="37" spans="1:15" ht="17.399999999999999" x14ac:dyDescent="0.25">
      <c r="A37" s="276" t="s">
        <v>330</v>
      </c>
      <c r="B37" s="86"/>
      <c r="C37" s="86"/>
      <c r="D37" s="86"/>
      <c r="E37" s="86"/>
      <c r="F37" s="615"/>
      <c r="G37" s="615"/>
      <c r="H37" s="615"/>
      <c r="I37" s="615"/>
      <c r="J37" s="615"/>
    </row>
    <row r="38" spans="1:15" ht="27.6" customHeight="1" x14ac:dyDescent="0.25">
      <c r="A38" s="75" t="s">
        <v>372</v>
      </c>
      <c r="B38" s="67" t="s">
        <v>21</v>
      </c>
      <c r="C38" s="51" t="s">
        <v>69</v>
      </c>
      <c r="D38" s="51" t="s">
        <v>26</v>
      </c>
      <c r="F38" s="216" t="s">
        <v>7</v>
      </c>
      <c r="G38" s="217" t="s">
        <v>27</v>
      </c>
      <c r="H38" s="216" t="s">
        <v>7</v>
      </c>
      <c r="J38" s="216" t="s">
        <v>27</v>
      </c>
    </row>
    <row r="39" spans="1:15" ht="14.4" x14ac:dyDescent="0.3">
      <c r="A39" s="46" t="s">
        <v>15</v>
      </c>
      <c r="B39" s="47">
        <v>80</v>
      </c>
      <c r="C39" s="47">
        <v>80859.649000000005</v>
      </c>
      <c r="D39" s="48">
        <f t="shared" ref="D39:D44" si="8">C39/$C$45</f>
        <v>0.1131306887513952</v>
      </c>
      <c r="F39" s="218">
        <v>80</v>
      </c>
      <c r="G39" s="218">
        <v>80859.649000000005</v>
      </c>
      <c r="H39" s="219">
        <f t="shared" ref="H39:H44" si="9">B39-F39</f>
        <v>0</v>
      </c>
      <c r="J39" s="220">
        <f t="shared" ref="J39:J44" si="10">C39-G39</f>
        <v>0</v>
      </c>
    </row>
    <row r="40" spans="1:15" ht="14.4" x14ac:dyDescent="0.3">
      <c r="A40" s="46" t="s">
        <v>22</v>
      </c>
      <c r="B40" s="47">
        <v>31</v>
      </c>
      <c r="C40" s="47">
        <v>194412.08</v>
      </c>
      <c r="D40" s="48">
        <f t="shared" si="8"/>
        <v>0.27200183013398116</v>
      </c>
      <c r="F40" s="218">
        <v>31</v>
      </c>
      <c r="G40" s="218">
        <v>194412.08</v>
      </c>
      <c r="H40" s="219">
        <f t="shared" si="9"/>
        <v>0</v>
      </c>
      <c r="J40" s="220">
        <f t="shared" si="10"/>
        <v>0</v>
      </c>
    </row>
    <row r="41" spans="1:15" ht="14.4" x14ac:dyDescent="0.3">
      <c r="A41" s="46" t="s">
        <v>312</v>
      </c>
      <c r="B41" s="47">
        <v>2</v>
      </c>
      <c r="C41" s="47">
        <v>42956.33</v>
      </c>
      <c r="D41" s="48">
        <f t="shared" si="8"/>
        <v>6.0100176778311518E-2</v>
      </c>
      <c r="F41" s="218">
        <v>2</v>
      </c>
      <c r="G41" s="218">
        <v>42956.33</v>
      </c>
      <c r="H41" s="219">
        <f t="shared" si="9"/>
        <v>0</v>
      </c>
      <c r="J41" s="220">
        <f t="shared" si="10"/>
        <v>0</v>
      </c>
    </row>
    <row r="42" spans="1:15" ht="14.4" x14ac:dyDescent="0.3">
      <c r="A42" s="46" t="s">
        <v>23</v>
      </c>
      <c r="B42" s="47">
        <v>12</v>
      </c>
      <c r="C42" s="47">
        <v>94478.23</v>
      </c>
      <c r="D42" s="48">
        <f t="shared" si="8"/>
        <v>0.13218443765335572</v>
      </c>
      <c r="F42" s="218">
        <v>12</v>
      </c>
      <c r="G42" s="218">
        <v>94478.23</v>
      </c>
      <c r="H42" s="219">
        <f t="shared" si="9"/>
        <v>0</v>
      </c>
      <c r="J42" s="220">
        <f t="shared" si="10"/>
        <v>0</v>
      </c>
    </row>
    <row r="43" spans="1:15" ht="14.4" x14ac:dyDescent="0.3">
      <c r="A43" s="49" t="s">
        <v>24</v>
      </c>
      <c r="B43" s="50">
        <v>21</v>
      </c>
      <c r="C43" s="50">
        <v>179513.48</v>
      </c>
      <c r="D43" s="48">
        <f t="shared" si="8"/>
        <v>0.25115720737991093</v>
      </c>
      <c r="F43" s="221">
        <v>21</v>
      </c>
      <c r="G43" s="221">
        <v>179513.48</v>
      </c>
      <c r="H43" s="219">
        <f t="shared" si="9"/>
        <v>0</v>
      </c>
      <c r="J43" s="220">
        <f t="shared" si="10"/>
        <v>0</v>
      </c>
      <c r="K43" s="87"/>
    </row>
    <row r="44" spans="1:15" ht="14.4" x14ac:dyDescent="0.3">
      <c r="A44" s="49" t="s">
        <v>28</v>
      </c>
      <c r="B44" s="50">
        <v>33</v>
      </c>
      <c r="C44" s="50">
        <v>122525.716</v>
      </c>
      <c r="D44" s="48">
        <f t="shared" si="8"/>
        <v>0.17142565930304549</v>
      </c>
      <c r="F44" s="221">
        <v>33</v>
      </c>
      <c r="G44" s="221">
        <v>122525.716</v>
      </c>
      <c r="H44" s="219">
        <f t="shared" si="9"/>
        <v>0</v>
      </c>
      <c r="J44" s="220">
        <f t="shared" si="10"/>
        <v>0</v>
      </c>
      <c r="K44" s="84"/>
    </row>
    <row r="45" spans="1:15" x14ac:dyDescent="0.25">
      <c r="A45" s="51" t="s">
        <v>25</v>
      </c>
      <c r="B45" s="52">
        <f>SUM(B39:B44)</f>
        <v>179</v>
      </c>
      <c r="C45" s="52">
        <f>SUM(C39:C44)</f>
        <v>714745.48499999999</v>
      </c>
      <c r="D45" s="53">
        <f>SUM(D39:D44)</f>
        <v>1</v>
      </c>
      <c r="F45" s="222">
        <f>SUM(F39:F44)</f>
        <v>179</v>
      </c>
      <c r="G45" s="223">
        <f>SUM(G39:G44)</f>
        <v>714745.48499999999</v>
      </c>
      <c r="H45" s="223">
        <f>SUM(H39:H44)</f>
        <v>0</v>
      </c>
      <c r="J45" s="224">
        <f>SUM(J39:J44)</f>
        <v>0</v>
      </c>
      <c r="K45" s="87"/>
    </row>
    <row r="46" spans="1:15" s="65" customFormat="1" x14ac:dyDescent="0.25">
      <c r="A46" s="426"/>
      <c r="B46" s="88"/>
      <c r="C46" s="89"/>
      <c r="D46" s="90"/>
    </row>
    <row r="47" spans="1:15" s="199" customFormat="1" ht="17.399999999999999" x14ac:dyDescent="0.25">
      <c r="A47" s="276" t="s">
        <v>331</v>
      </c>
      <c r="B47" s="86"/>
      <c r="C47" s="86"/>
      <c r="D47" s="86"/>
      <c r="E47" s="86"/>
      <c r="F47" s="615"/>
      <c r="G47" s="615"/>
      <c r="H47" s="615"/>
      <c r="I47" s="615"/>
      <c r="J47" s="615"/>
    </row>
    <row r="48" spans="1:15" s="199" customFormat="1" ht="27.6" customHeight="1" x14ac:dyDescent="0.25">
      <c r="A48" s="75" t="s">
        <v>372</v>
      </c>
      <c r="B48" s="202" t="s">
        <v>21</v>
      </c>
      <c r="C48" s="51" t="s">
        <v>69</v>
      </c>
      <c r="D48" s="51" t="s">
        <v>26</v>
      </c>
      <c r="F48" s="216" t="s">
        <v>7</v>
      </c>
      <c r="G48" s="217" t="s">
        <v>27</v>
      </c>
      <c r="H48" s="216" t="s">
        <v>7</v>
      </c>
      <c r="J48" s="216" t="s">
        <v>27</v>
      </c>
    </row>
    <row r="49" spans="1:11" s="199" customFormat="1" ht="14.4" x14ac:dyDescent="0.3">
      <c r="A49" s="46" t="s">
        <v>312</v>
      </c>
      <c r="B49" s="47">
        <v>1</v>
      </c>
      <c r="C49" s="47">
        <v>4779</v>
      </c>
      <c r="D49" s="48">
        <f>C49/$C$51</f>
        <v>9.8193881857493753E-2</v>
      </c>
      <c r="F49" s="218">
        <v>1</v>
      </c>
      <c r="G49" s="218">
        <v>4779</v>
      </c>
      <c r="H49" s="219">
        <f>B49-F49</f>
        <v>0</v>
      </c>
      <c r="J49" s="220">
        <f>C49-G49</f>
        <v>0</v>
      </c>
    </row>
    <row r="50" spans="1:11" s="199" customFormat="1" ht="14.4" x14ac:dyDescent="0.3">
      <c r="A50" s="49" t="s">
        <v>24</v>
      </c>
      <c r="B50" s="50">
        <v>5</v>
      </c>
      <c r="C50" s="50">
        <v>43890.02</v>
      </c>
      <c r="D50" s="48">
        <f>C50/$C$51</f>
        <v>0.90180611814250622</v>
      </c>
      <c r="F50" s="221">
        <v>5</v>
      </c>
      <c r="G50" s="221">
        <v>43890.02</v>
      </c>
      <c r="H50" s="219">
        <f>B50-F50</f>
        <v>0</v>
      </c>
      <c r="J50" s="220">
        <f>C50-G50</f>
        <v>0</v>
      </c>
      <c r="K50" s="87"/>
    </row>
    <row r="51" spans="1:11" s="199" customFormat="1" x14ac:dyDescent="0.25">
      <c r="A51" s="51" t="s">
        <v>25</v>
      </c>
      <c r="B51" s="52">
        <f>SUM(B49:B50)</f>
        <v>6</v>
      </c>
      <c r="C51" s="52">
        <f>SUM(C49:C50)</f>
        <v>48669.02</v>
      </c>
      <c r="D51" s="53">
        <f>SUM(D49:D50)</f>
        <v>1</v>
      </c>
      <c r="F51" s="222">
        <f>SUM(F49:F50)</f>
        <v>6</v>
      </c>
      <c r="G51" s="223">
        <f>SUM(G49:G50)</f>
        <v>48669.02</v>
      </c>
      <c r="H51" s="223">
        <f>SUM(H49:H50)</f>
        <v>0</v>
      </c>
      <c r="J51" s="224">
        <f>SUM(J49:J50)</f>
        <v>0</v>
      </c>
      <c r="K51" s="87"/>
    </row>
    <row r="53" spans="1:11" s="199" customFormat="1" ht="17.399999999999999" x14ac:dyDescent="0.25">
      <c r="A53" s="276" t="s">
        <v>369</v>
      </c>
      <c r="B53" s="86"/>
      <c r="C53" s="86"/>
      <c r="D53" s="86"/>
      <c r="E53" s="86"/>
      <c r="F53" s="615">
        <f>F42</f>
        <v>12</v>
      </c>
      <c r="G53" s="615"/>
      <c r="H53" s="615"/>
      <c r="I53" s="615"/>
      <c r="J53" s="615"/>
    </row>
    <row r="54" spans="1:11" s="199" customFormat="1" ht="27.6" customHeight="1" x14ac:dyDescent="0.25">
      <c r="A54" s="75" t="s">
        <v>372</v>
      </c>
      <c r="B54" s="202" t="s">
        <v>21</v>
      </c>
      <c r="C54" s="51" t="s">
        <v>69</v>
      </c>
      <c r="D54" s="51" t="s">
        <v>26</v>
      </c>
      <c r="F54" s="216" t="s">
        <v>7</v>
      </c>
      <c r="G54" s="217" t="s">
        <v>27</v>
      </c>
      <c r="H54" s="216" t="s">
        <v>7</v>
      </c>
      <c r="J54" s="216" t="s">
        <v>27</v>
      </c>
    </row>
    <row r="55" spans="1:11" s="199" customFormat="1" ht="14.4" x14ac:dyDescent="0.3">
      <c r="A55" s="49" t="s">
        <v>384</v>
      </c>
      <c r="B55" s="50">
        <v>0</v>
      </c>
      <c r="C55" s="50">
        <v>0</v>
      </c>
      <c r="D55" s="48">
        <f>C55/$C$51</f>
        <v>0</v>
      </c>
      <c r="F55" s="221">
        <v>0</v>
      </c>
      <c r="G55" s="221">
        <v>0</v>
      </c>
      <c r="H55" s="219">
        <f>B55-F55</f>
        <v>0</v>
      </c>
      <c r="J55" s="220">
        <f>C55-G55</f>
        <v>0</v>
      </c>
      <c r="K55" s="87"/>
    </row>
    <row r="56" spans="1:11" s="199" customFormat="1" x14ac:dyDescent="0.25">
      <c r="A56" s="51" t="s">
        <v>25</v>
      </c>
      <c r="B56" s="52">
        <f>SUM(B55:B55)</f>
        <v>0</v>
      </c>
      <c r="C56" s="52">
        <f>SUM(C55:C55)</f>
        <v>0</v>
      </c>
      <c r="D56" s="53">
        <f>SUM(D55:D55)</f>
        <v>0</v>
      </c>
      <c r="F56" s="222">
        <f>SUM(F55:F55)</f>
        <v>0</v>
      </c>
      <c r="G56" s="223">
        <f>SUM(G55:G55)</f>
        <v>0</v>
      </c>
      <c r="H56" s="223">
        <f>SUM(H55:H55)</f>
        <v>0</v>
      </c>
      <c r="J56" s="224">
        <f>SUM(J55:J55)</f>
        <v>0</v>
      </c>
      <c r="K56" s="87"/>
    </row>
    <row r="58" spans="1:11" s="199" customFormat="1" ht="27.6" x14ac:dyDescent="0.25">
      <c r="B58" s="562" t="s">
        <v>21</v>
      </c>
      <c r="C58" s="563" t="s">
        <v>69</v>
      </c>
    </row>
    <row r="59" spans="1:11" ht="25.2" customHeight="1" x14ac:dyDescent="0.25">
      <c r="A59" s="561" t="s">
        <v>393</v>
      </c>
      <c r="B59" s="303">
        <f>SUM(B45+B51+B56)</f>
        <v>185</v>
      </c>
      <c r="C59" s="303">
        <f>SUM(C45+C51+C56)</f>
        <v>763414.505</v>
      </c>
    </row>
  </sheetData>
  <mergeCells count="19">
    <mergeCell ref="A1:B1"/>
    <mergeCell ref="A2:B2"/>
    <mergeCell ref="B30:D30"/>
    <mergeCell ref="F30:H30"/>
    <mergeCell ref="J30:L30"/>
    <mergeCell ref="A10:D10"/>
    <mergeCell ref="M30:O30"/>
    <mergeCell ref="F53:G53"/>
    <mergeCell ref="H53:J53"/>
    <mergeCell ref="A35:D35"/>
    <mergeCell ref="M12:O12"/>
    <mergeCell ref="F47:G47"/>
    <mergeCell ref="F35:G37"/>
    <mergeCell ref="H35:J37"/>
    <mergeCell ref="H47:J47"/>
    <mergeCell ref="B12:D12"/>
    <mergeCell ref="F12:H12"/>
    <mergeCell ref="A28:D28"/>
    <mergeCell ref="J12:L12"/>
  </mergeCells>
  <pageMargins left="0.7" right="0.7" top="0.75" bottom="0.75" header="0.3" footer="0.3"/>
  <pageSetup scale="6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F7C9C-612E-4CF1-921C-304CFD1E5D8B}">
  <sheetPr>
    <tabColor rgb="FFDCD8D4"/>
  </sheetPr>
  <dimension ref="A1:R38"/>
  <sheetViews>
    <sheetView showGridLines="0" zoomScale="75" zoomScaleNormal="75" workbookViewId="0">
      <selection sqref="A1:C1"/>
    </sheetView>
  </sheetViews>
  <sheetFormatPr defaultRowHeight="13.2" x14ac:dyDescent="0.25"/>
  <cols>
    <col min="1" max="1" width="40.21875" customWidth="1"/>
    <col min="2" max="2" width="17.21875" customWidth="1"/>
    <col min="3" max="3" width="16.33203125" customWidth="1"/>
    <col min="4" max="4" width="17.5546875" customWidth="1"/>
    <col min="5" max="5" width="17.109375" customWidth="1"/>
    <col min="6" max="6" width="16.21875" customWidth="1"/>
    <col min="7" max="7" width="17.6640625" customWidth="1"/>
    <col min="8" max="8" width="17.21875" customWidth="1"/>
    <col min="9" max="9" width="17.6640625" customWidth="1"/>
    <col min="10" max="10" width="1" customWidth="1"/>
    <col min="11" max="11" width="14.44140625" style="198" customWidth="1"/>
    <col min="12" max="12" width="15.77734375" customWidth="1"/>
    <col min="13" max="13" width="1" style="198" customWidth="1"/>
    <col min="14" max="14" width="17.21875" customWidth="1"/>
    <col min="15" max="15" width="17" customWidth="1"/>
    <col min="16" max="16" width="1" style="198" customWidth="1"/>
    <col min="17" max="17" width="15.21875" customWidth="1"/>
    <col min="18" max="18" width="16.6640625" customWidth="1"/>
  </cols>
  <sheetData>
    <row r="1" spans="1:16" s="198" customFormat="1" ht="21" x14ac:dyDescent="0.25">
      <c r="A1" s="646" t="s">
        <v>329</v>
      </c>
      <c r="B1" s="646"/>
      <c r="C1" s="646"/>
      <c r="D1" s="275">
        <f>'Annual Capacity'!M1</f>
        <v>44439</v>
      </c>
    </row>
    <row r="2" spans="1:16" s="199" customFormat="1" ht="6" customHeight="1" x14ac:dyDescent="0.3">
      <c r="A2" s="26"/>
      <c r="C2" s="45"/>
    </row>
    <row r="3" spans="1:16" ht="27.6" x14ac:dyDescent="0.25">
      <c r="A3" s="235" t="s">
        <v>317</v>
      </c>
      <c r="B3" s="247" t="s">
        <v>318</v>
      </c>
      <c r="C3" s="72" t="s">
        <v>32</v>
      </c>
      <c r="D3" s="71" t="s">
        <v>69</v>
      </c>
      <c r="E3" s="71" t="s">
        <v>26</v>
      </c>
    </row>
    <row r="4" spans="1:16" ht="27.6" customHeight="1" x14ac:dyDescent="0.25">
      <c r="A4" s="234" t="s">
        <v>333</v>
      </c>
      <c r="B4" s="247">
        <v>1</v>
      </c>
      <c r="C4" s="342">
        <v>5</v>
      </c>
      <c r="D4" s="343">
        <v>43890.02</v>
      </c>
      <c r="E4" s="238">
        <f>D4/$D$13</f>
        <v>0.12021094230764807</v>
      </c>
    </row>
    <row r="5" spans="1:16" s="198" customFormat="1" ht="27.6" customHeight="1" x14ac:dyDescent="0.25">
      <c r="A5" s="234" t="s">
        <v>319</v>
      </c>
      <c r="B5" s="247">
        <v>1</v>
      </c>
      <c r="C5" s="342">
        <v>1</v>
      </c>
      <c r="D5" s="343">
        <v>4779</v>
      </c>
      <c r="E5" s="238">
        <f t="shared" ref="E5:E12" si="0">D5/$D$13</f>
        <v>1.3089264787034734E-2</v>
      </c>
    </row>
    <row r="6" spans="1:16" s="198" customFormat="1" ht="26.4" x14ac:dyDescent="0.25">
      <c r="A6" s="234" t="s">
        <v>320</v>
      </c>
      <c r="B6" s="247">
        <v>1</v>
      </c>
      <c r="C6" s="236">
        <v>524</v>
      </c>
      <c r="D6" s="237">
        <v>145388.29999999999</v>
      </c>
      <c r="E6" s="238">
        <f t="shared" si="0"/>
        <v>0.39820589153313285</v>
      </c>
    </row>
    <row r="7" spans="1:16" s="198" customFormat="1" ht="28.8" customHeight="1" x14ac:dyDescent="0.25">
      <c r="A7" s="234" t="s">
        <v>314</v>
      </c>
      <c r="B7" s="247">
        <v>0.85</v>
      </c>
      <c r="C7" s="342">
        <v>9</v>
      </c>
      <c r="D7" s="343">
        <v>20308.98</v>
      </c>
      <c r="E7" s="238">
        <f t="shared" si="0"/>
        <v>5.5624527469050569E-2</v>
      </c>
    </row>
    <row r="8" spans="1:16" s="198" customFormat="1" ht="27.6" customHeight="1" x14ac:dyDescent="0.25">
      <c r="A8" s="234" t="s">
        <v>347</v>
      </c>
      <c r="B8" s="247">
        <v>0.6</v>
      </c>
      <c r="C8" s="340"/>
      <c r="D8" s="341"/>
      <c r="E8" s="238">
        <f t="shared" si="0"/>
        <v>0</v>
      </c>
    </row>
    <row r="9" spans="1:16" s="198" customFormat="1" ht="27.6" customHeight="1" x14ac:dyDescent="0.25">
      <c r="A9" s="234" t="s">
        <v>321</v>
      </c>
      <c r="B9" s="247">
        <v>0.6</v>
      </c>
      <c r="C9" s="340"/>
      <c r="D9" s="341"/>
      <c r="E9" s="238">
        <f t="shared" si="0"/>
        <v>0</v>
      </c>
    </row>
    <row r="10" spans="1:16" s="198" customFormat="1" ht="23.4" customHeight="1" x14ac:dyDescent="0.25">
      <c r="A10" s="234" t="s">
        <v>322</v>
      </c>
      <c r="B10" s="247">
        <v>0.6</v>
      </c>
      <c r="C10" s="236">
        <v>180</v>
      </c>
      <c r="D10" s="237">
        <v>2699.44</v>
      </c>
      <c r="E10" s="238">
        <f t="shared" si="0"/>
        <v>7.3935310602036078E-3</v>
      </c>
    </row>
    <row r="11" spans="1:16" s="198" customFormat="1" ht="27.6" customHeight="1" x14ac:dyDescent="0.25">
      <c r="A11" s="234" t="s">
        <v>323</v>
      </c>
      <c r="B11" s="247">
        <v>0.6</v>
      </c>
      <c r="C11" s="236">
        <v>15687</v>
      </c>
      <c r="D11" s="237">
        <v>137650.21</v>
      </c>
      <c r="E11" s="238">
        <f t="shared" si="0"/>
        <v>0.37701193694934848</v>
      </c>
      <c r="I11" s="322"/>
    </row>
    <row r="12" spans="1:16" s="198" customFormat="1" ht="27.6" customHeight="1" x14ac:dyDescent="0.25">
      <c r="A12" s="234" t="s">
        <v>324</v>
      </c>
      <c r="B12" s="247">
        <v>0.6</v>
      </c>
      <c r="C12" s="236">
        <v>17</v>
      </c>
      <c r="D12" s="237">
        <v>10392.41</v>
      </c>
      <c r="E12" s="238">
        <f t="shared" si="0"/>
        <v>2.8463905893581845E-2</v>
      </c>
    </row>
    <row r="13" spans="1:16" ht="27" customHeight="1" x14ac:dyDescent="0.25">
      <c r="A13" s="198"/>
      <c r="B13" s="239"/>
      <c r="C13" s="240">
        <f>SUM(C4:C12)</f>
        <v>16423</v>
      </c>
      <c r="D13" s="241">
        <f>SUM(D4:D12)</f>
        <v>365108.35999999993</v>
      </c>
      <c r="E13" s="242">
        <f>SUM(E4:E12)</f>
        <v>1.0000000000000002</v>
      </c>
      <c r="K13" s="230"/>
    </row>
    <row r="14" spans="1:16" s="199" customFormat="1" ht="6" customHeight="1" x14ac:dyDescent="0.3">
      <c r="A14" s="26"/>
      <c r="C14" s="45"/>
    </row>
    <row r="15" spans="1:16" s="199" customFormat="1" ht="29.4" customHeight="1" x14ac:dyDescent="0.25">
      <c r="C15" s="45"/>
      <c r="E15" s="181"/>
      <c r="F15" s="181"/>
      <c r="G15" s="181"/>
      <c r="H15" s="181"/>
      <c r="I15" s="181"/>
    </row>
    <row r="16" spans="1:16" ht="21" x14ac:dyDescent="0.25">
      <c r="A16" s="647" t="s">
        <v>378</v>
      </c>
      <c r="B16" s="647"/>
      <c r="C16" s="647"/>
      <c r="D16" s="647"/>
      <c r="E16" s="199"/>
      <c r="F16" s="199"/>
      <c r="G16" s="199"/>
      <c r="H16" s="199"/>
      <c r="I16" s="199"/>
      <c r="J16" s="65"/>
      <c r="K16" s="65"/>
      <c r="M16" s="65"/>
      <c r="P16" s="65"/>
    </row>
    <row r="17" spans="1:18" s="199" customFormat="1" ht="6" customHeight="1" x14ac:dyDescent="0.3">
      <c r="A17" s="26"/>
      <c r="C17" s="45"/>
    </row>
    <row r="18" spans="1:18" ht="15.6" x14ac:dyDescent="0.3">
      <c r="A18" s="26"/>
      <c r="B18" s="620" t="s">
        <v>369</v>
      </c>
      <c r="C18" s="621"/>
      <c r="D18" s="621"/>
      <c r="E18" s="621"/>
      <c r="F18" s="621"/>
      <c r="G18" s="621"/>
      <c r="H18" s="621"/>
      <c r="I18" s="621"/>
      <c r="J18" s="621"/>
      <c r="K18" s="621"/>
      <c r="L18" s="621"/>
      <c r="M18" s="621"/>
      <c r="N18" s="621"/>
      <c r="O18" s="621"/>
      <c r="P18" s="621"/>
      <c r="Q18" s="621"/>
      <c r="R18" s="622"/>
    </row>
    <row r="19" spans="1:18" ht="13.8" customHeight="1" x14ac:dyDescent="0.25">
      <c r="A19" s="635" t="s">
        <v>371</v>
      </c>
      <c r="B19" s="638" t="s">
        <v>82</v>
      </c>
      <c r="C19" s="638"/>
      <c r="D19" s="640" t="s">
        <v>373</v>
      </c>
      <c r="E19" s="641"/>
      <c r="F19" s="644" t="s">
        <v>374</v>
      </c>
      <c r="G19" s="645"/>
      <c r="H19" s="627" t="s">
        <v>9</v>
      </c>
      <c r="I19" s="628"/>
      <c r="K19" s="627" t="s">
        <v>30</v>
      </c>
      <c r="L19" s="628"/>
      <c r="N19" s="627" t="s">
        <v>314</v>
      </c>
      <c r="O19" s="628"/>
      <c r="Q19" s="631" t="s">
        <v>385</v>
      </c>
      <c r="R19" s="632"/>
    </row>
    <row r="20" spans="1:18" ht="13.8" x14ac:dyDescent="0.25">
      <c r="A20" s="636"/>
      <c r="B20" s="639"/>
      <c r="C20" s="639"/>
      <c r="D20" s="642" t="s">
        <v>375</v>
      </c>
      <c r="E20" s="643"/>
      <c r="F20" s="642" t="s">
        <v>376</v>
      </c>
      <c r="G20" s="643"/>
      <c r="H20" s="629" t="s">
        <v>76</v>
      </c>
      <c r="I20" s="630"/>
      <c r="K20" s="629" t="s">
        <v>76</v>
      </c>
      <c r="L20" s="630"/>
      <c r="N20" s="629" t="s">
        <v>76</v>
      </c>
      <c r="O20" s="630"/>
      <c r="Q20" s="633"/>
      <c r="R20" s="634"/>
    </row>
    <row r="21" spans="1:18" ht="13.8" x14ac:dyDescent="0.25">
      <c r="A21" s="637"/>
      <c r="B21" s="516" t="s">
        <v>8</v>
      </c>
      <c r="C21" s="517" t="s">
        <v>70</v>
      </c>
      <c r="D21" s="78" t="s">
        <v>8</v>
      </c>
      <c r="E21" s="78" t="s">
        <v>70</v>
      </c>
      <c r="F21" s="77" t="s">
        <v>8</v>
      </c>
      <c r="G21" s="77" t="s">
        <v>70</v>
      </c>
      <c r="H21" s="516" t="s">
        <v>8</v>
      </c>
      <c r="I21" s="516" t="s">
        <v>70</v>
      </c>
      <c r="K21" s="538" t="s">
        <v>8</v>
      </c>
      <c r="L21" s="538" t="s">
        <v>70</v>
      </c>
      <c r="N21" s="538" t="s">
        <v>8</v>
      </c>
      <c r="O21" s="538" t="s">
        <v>70</v>
      </c>
      <c r="Q21" s="518" t="s">
        <v>8</v>
      </c>
      <c r="R21" s="518" t="s">
        <v>10</v>
      </c>
    </row>
    <row r="22" spans="1:18" ht="13.8" x14ac:dyDescent="0.25">
      <c r="A22" s="514" t="s">
        <v>377</v>
      </c>
      <c r="B22" s="513"/>
      <c r="C22" s="92"/>
      <c r="D22" s="92"/>
      <c r="E22" s="92"/>
      <c r="F22" s="92"/>
      <c r="G22" s="92"/>
      <c r="H22" s="92"/>
      <c r="I22" s="92"/>
      <c r="K22" s="92"/>
      <c r="L22" s="92"/>
      <c r="N22" s="92"/>
      <c r="O22" s="92"/>
      <c r="Q22" s="92"/>
      <c r="R22" s="92"/>
    </row>
    <row r="23" spans="1:18" ht="13.8" x14ac:dyDescent="0.25">
      <c r="A23" s="515" t="s">
        <v>4</v>
      </c>
      <c r="B23" s="521">
        <v>0</v>
      </c>
      <c r="C23" s="524">
        <v>0</v>
      </c>
      <c r="D23" s="521">
        <v>0</v>
      </c>
      <c r="E23" s="524">
        <v>0</v>
      </c>
      <c r="F23" s="521">
        <v>0</v>
      </c>
      <c r="G23" s="524">
        <v>0</v>
      </c>
      <c r="H23" s="530">
        <f>SUM(D23+F23)</f>
        <v>0</v>
      </c>
      <c r="I23" s="531">
        <f>SUM(E23+G23)</f>
        <v>0</v>
      </c>
      <c r="K23" s="530">
        <v>0</v>
      </c>
      <c r="L23" s="531">
        <v>0</v>
      </c>
      <c r="N23" s="530">
        <v>0</v>
      </c>
      <c r="O23" s="531">
        <v>0</v>
      </c>
      <c r="Q23" s="519">
        <f>SUM(B23+H23+K23+N23)</f>
        <v>0</v>
      </c>
      <c r="R23" s="553">
        <f>SUM(C23+I23+L23+O23)</f>
        <v>0</v>
      </c>
    </row>
    <row r="24" spans="1:18" ht="6" customHeight="1" x14ac:dyDescent="0.25">
      <c r="A24" s="512"/>
      <c r="B24" s="522"/>
      <c r="C24" s="525"/>
      <c r="D24" s="528"/>
      <c r="E24" s="525"/>
      <c r="F24" s="528"/>
      <c r="G24" s="525"/>
      <c r="H24" s="528"/>
      <c r="I24" s="525"/>
      <c r="K24" s="528"/>
      <c r="L24" s="525"/>
      <c r="N24" s="528"/>
      <c r="O24" s="525"/>
      <c r="Q24" s="520"/>
      <c r="R24" s="92"/>
    </row>
    <row r="25" spans="1:18" ht="13.8" x14ac:dyDescent="0.25">
      <c r="A25" s="514" t="s">
        <v>368</v>
      </c>
      <c r="B25" s="522"/>
      <c r="C25" s="525"/>
      <c r="D25" s="528"/>
      <c r="E25" s="525"/>
      <c r="F25" s="528"/>
      <c r="G25" s="525"/>
      <c r="H25" s="528"/>
      <c r="I25" s="525"/>
      <c r="K25" s="528"/>
      <c r="L25" s="525"/>
      <c r="N25" s="528"/>
      <c r="O25" s="525"/>
      <c r="Q25" s="520"/>
      <c r="R25" s="92"/>
    </row>
    <row r="26" spans="1:18" ht="13.8" x14ac:dyDescent="0.25">
      <c r="A26" s="510" t="s">
        <v>366</v>
      </c>
      <c r="B26" s="521">
        <v>0</v>
      </c>
      <c r="C26" s="524">
        <v>0</v>
      </c>
      <c r="D26" s="527">
        <v>0</v>
      </c>
      <c r="E26" s="524">
        <v>0</v>
      </c>
      <c r="F26" s="527">
        <v>0</v>
      </c>
      <c r="G26" s="524">
        <v>0</v>
      </c>
      <c r="H26" s="530">
        <f t="shared" ref="H26:H29" si="1">SUM(D26+F26)</f>
        <v>0</v>
      </c>
      <c r="I26" s="531">
        <f t="shared" ref="I26:I36" si="2">SUM(E26+G26)</f>
        <v>0</v>
      </c>
      <c r="K26" s="530">
        <v>0</v>
      </c>
      <c r="L26" s="531">
        <v>0</v>
      </c>
      <c r="N26" s="530">
        <v>0</v>
      </c>
      <c r="O26" s="531">
        <v>0</v>
      </c>
      <c r="Q26" s="519">
        <f>SUM(B26+H26+K26+N26)</f>
        <v>0</v>
      </c>
      <c r="R26" s="553">
        <f>SUM(C26+I26+L26+O26)</f>
        <v>0</v>
      </c>
    </row>
    <row r="27" spans="1:18" ht="13.8" x14ac:dyDescent="0.25">
      <c r="A27" s="510" t="s">
        <v>367</v>
      </c>
      <c r="B27" s="521">
        <v>0</v>
      </c>
      <c r="C27" s="524">
        <v>0</v>
      </c>
      <c r="D27" s="527">
        <v>0</v>
      </c>
      <c r="E27" s="524">
        <v>0</v>
      </c>
      <c r="F27" s="527">
        <v>0</v>
      </c>
      <c r="G27" s="524">
        <v>0</v>
      </c>
      <c r="H27" s="530">
        <f t="shared" si="1"/>
        <v>0</v>
      </c>
      <c r="I27" s="531">
        <f t="shared" si="2"/>
        <v>0</v>
      </c>
      <c r="K27" s="530">
        <v>0</v>
      </c>
      <c r="L27" s="531">
        <v>0</v>
      </c>
      <c r="N27" s="530">
        <v>0</v>
      </c>
      <c r="O27" s="531">
        <v>0</v>
      </c>
      <c r="Q27" s="519">
        <f t="shared" ref="Q27:Q29" si="3">SUM(B27+H27+K27+N27)</f>
        <v>0</v>
      </c>
      <c r="R27" s="553">
        <f t="shared" ref="R27:R29" si="4">SUM(C27+I27+L27+O27)</f>
        <v>0</v>
      </c>
    </row>
    <row r="28" spans="1:18" ht="13.8" x14ac:dyDescent="0.25">
      <c r="A28" s="511" t="s">
        <v>347</v>
      </c>
      <c r="B28" s="523">
        <v>0</v>
      </c>
      <c r="C28" s="526">
        <v>0</v>
      </c>
      <c r="D28" s="529">
        <v>0</v>
      </c>
      <c r="E28" s="526">
        <v>0</v>
      </c>
      <c r="F28" s="529">
        <v>0</v>
      </c>
      <c r="G28" s="526">
        <v>0</v>
      </c>
      <c r="H28" s="530">
        <f t="shared" si="1"/>
        <v>0</v>
      </c>
      <c r="I28" s="531">
        <f t="shared" si="2"/>
        <v>0</v>
      </c>
      <c r="K28" s="530">
        <v>0</v>
      </c>
      <c r="L28" s="531">
        <v>0</v>
      </c>
      <c r="N28" s="530">
        <v>0</v>
      </c>
      <c r="O28" s="531">
        <v>0</v>
      </c>
      <c r="Q28" s="519">
        <f t="shared" si="3"/>
        <v>0</v>
      </c>
      <c r="R28" s="553">
        <f t="shared" si="4"/>
        <v>0</v>
      </c>
    </row>
    <row r="29" spans="1:18" ht="13.8" x14ac:dyDescent="0.25">
      <c r="A29" s="510" t="s">
        <v>370</v>
      </c>
      <c r="B29" s="521">
        <v>0</v>
      </c>
      <c r="C29" s="524">
        <v>0</v>
      </c>
      <c r="D29" s="527">
        <v>0</v>
      </c>
      <c r="E29" s="524">
        <v>0</v>
      </c>
      <c r="F29" s="527">
        <v>0</v>
      </c>
      <c r="G29" s="524">
        <v>0</v>
      </c>
      <c r="H29" s="530">
        <f t="shared" si="1"/>
        <v>0</v>
      </c>
      <c r="I29" s="531">
        <f t="shared" si="2"/>
        <v>0</v>
      </c>
      <c r="K29" s="530">
        <v>0</v>
      </c>
      <c r="L29" s="531">
        <v>0</v>
      </c>
      <c r="N29" s="530">
        <v>0</v>
      </c>
      <c r="O29" s="531">
        <v>0</v>
      </c>
      <c r="Q29" s="519">
        <f t="shared" si="3"/>
        <v>0</v>
      </c>
      <c r="R29" s="553">
        <f t="shared" si="4"/>
        <v>0</v>
      </c>
    </row>
    <row r="30" spans="1:18" s="198" customFormat="1" ht="6" customHeight="1" x14ac:dyDescent="0.25">
      <c r="A30" s="512"/>
      <c r="B30" s="522"/>
      <c r="C30" s="525"/>
      <c r="D30" s="528"/>
      <c r="E30" s="525"/>
      <c r="F30" s="528"/>
      <c r="G30" s="525"/>
      <c r="H30" s="528"/>
      <c r="I30" s="525"/>
      <c r="K30" s="528"/>
      <c r="L30" s="525"/>
      <c r="N30" s="528"/>
      <c r="O30" s="525"/>
      <c r="Q30" s="520"/>
      <c r="R30" s="92"/>
    </row>
    <row r="31" spans="1:18" ht="13.8" x14ac:dyDescent="0.25">
      <c r="A31" s="514" t="s">
        <v>314</v>
      </c>
      <c r="B31" s="522"/>
      <c r="C31" s="525"/>
      <c r="D31" s="528"/>
      <c r="E31" s="525"/>
      <c r="F31" s="528"/>
      <c r="G31" s="525"/>
      <c r="H31" s="528"/>
      <c r="I31" s="525"/>
      <c r="J31" s="198"/>
      <c r="K31" s="528"/>
      <c r="L31" s="525"/>
      <c r="N31" s="528"/>
      <c r="O31" s="525"/>
      <c r="Q31" s="520"/>
      <c r="R31" s="92"/>
    </row>
    <row r="32" spans="1:18" s="198" customFormat="1" ht="13.8" x14ac:dyDescent="0.25">
      <c r="A32" s="510" t="s">
        <v>386</v>
      </c>
      <c r="B32" s="521">
        <v>0</v>
      </c>
      <c r="C32" s="524">
        <v>0</v>
      </c>
      <c r="D32" s="527">
        <v>0</v>
      </c>
      <c r="E32" s="524">
        <v>0</v>
      </c>
      <c r="F32" s="527">
        <v>0</v>
      </c>
      <c r="G32" s="524">
        <v>0</v>
      </c>
      <c r="H32" s="530">
        <f t="shared" ref="H32:H33" si="5">SUM(D32+F32)</f>
        <v>0</v>
      </c>
      <c r="I32" s="531">
        <f t="shared" ref="I32:I33" si="6">SUM(E32+G32)</f>
        <v>0</v>
      </c>
      <c r="K32" s="530">
        <v>0</v>
      </c>
      <c r="L32" s="531">
        <v>0</v>
      </c>
      <c r="N32" s="530">
        <v>0</v>
      </c>
      <c r="O32" s="531">
        <v>0</v>
      </c>
      <c r="Q32" s="519">
        <f t="shared" ref="Q32:Q33" si="7">SUM(B32+H32+K32+N32)</f>
        <v>0</v>
      </c>
      <c r="R32" s="553">
        <f t="shared" ref="R32:R33" si="8">SUM(C32+I32+L32+O32)</f>
        <v>0</v>
      </c>
    </row>
    <row r="33" spans="1:18" s="198" customFormat="1" ht="13.8" x14ac:dyDescent="0.25">
      <c r="A33" s="510" t="s">
        <v>387</v>
      </c>
      <c r="B33" s="521">
        <v>0</v>
      </c>
      <c r="C33" s="524">
        <v>0</v>
      </c>
      <c r="D33" s="527">
        <v>0</v>
      </c>
      <c r="E33" s="524">
        <v>0</v>
      </c>
      <c r="F33" s="527">
        <v>0</v>
      </c>
      <c r="G33" s="524">
        <v>0</v>
      </c>
      <c r="H33" s="530">
        <f t="shared" si="5"/>
        <v>0</v>
      </c>
      <c r="I33" s="531">
        <f t="shared" si="6"/>
        <v>0</v>
      </c>
      <c r="K33" s="530">
        <v>0</v>
      </c>
      <c r="L33" s="531">
        <v>0</v>
      </c>
      <c r="N33" s="530">
        <v>0</v>
      </c>
      <c r="O33" s="531">
        <v>0</v>
      </c>
      <c r="Q33" s="519">
        <f t="shared" si="7"/>
        <v>0</v>
      </c>
      <c r="R33" s="553">
        <f t="shared" si="8"/>
        <v>0</v>
      </c>
    </row>
    <row r="34" spans="1:18" s="198" customFormat="1" ht="6" customHeight="1" x14ac:dyDescent="0.25">
      <c r="A34" s="512"/>
      <c r="B34" s="522"/>
      <c r="C34" s="525"/>
      <c r="D34" s="528"/>
      <c r="E34" s="525"/>
      <c r="F34" s="528"/>
      <c r="G34" s="525"/>
      <c r="H34" s="528"/>
      <c r="I34" s="525"/>
      <c r="K34" s="528"/>
      <c r="L34" s="525"/>
      <c r="N34" s="528"/>
      <c r="O34" s="525"/>
      <c r="Q34" s="520"/>
      <c r="R34" s="92"/>
    </row>
    <row r="35" spans="1:18" ht="13.8" x14ac:dyDescent="0.25">
      <c r="A35" s="514" t="s">
        <v>30</v>
      </c>
      <c r="B35" s="522"/>
      <c r="C35" s="525"/>
      <c r="D35" s="528"/>
      <c r="E35" s="525"/>
      <c r="F35" s="528"/>
      <c r="G35" s="525"/>
      <c r="H35" s="528"/>
      <c r="I35" s="525"/>
      <c r="J35" s="198"/>
      <c r="K35" s="528"/>
      <c r="L35" s="525"/>
      <c r="N35" s="528"/>
      <c r="O35" s="525"/>
      <c r="Q35" s="520"/>
      <c r="R35" s="92"/>
    </row>
    <row r="36" spans="1:18" s="198" customFormat="1" ht="13.8" x14ac:dyDescent="0.25">
      <c r="A36" s="510" t="s">
        <v>384</v>
      </c>
      <c r="B36" s="521">
        <v>0</v>
      </c>
      <c r="C36" s="524">
        <v>0</v>
      </c>
      <c r="D36" s="527">
        <v>0</v>
      </c>
      <c r="E36" s="524">
        <v>0</v>
      </c>
      <c r="F36" s="527">
        <v>0</v>
      </c>
      <c r="G36" s="524">
        <v>0</v>
      </c>
      <c r="H36" s="530">
        <f t="shared" ref="H36" si="9">SUM(D36+F36)</f>
        <v>0</v>
      </c>
      <c r="I36" s="531">
        <f t="shared" si="2"/>
        <v>0</v>
      </c>
      <c r="K36" s="530">
        <v>0</v>
      </c>
      <c r="L36" s="531">
        <v>0</v>
      </c>
      <c r="N36" s="530">
        <v>0</v>
      </c>
      <c r="O36" s="531">
        <v>0</v>
      </c>
      <c r="Q36" s="519">
        <f t="shared" ref="Q36" si="10">SUM(B36+H36+K36+N36)</f>
        <v>0</v>
      </c>
      <c r="R36" s="553">
        <f t="shared" ref="R36" si="11">SUM(C36+I36+L36+O36)</f>
        <v>0</v>
      </c>
    </row>
    <row r="37" spans="1:18" s="198" customFormat="1" ht="6" customHeight="1" x14ac:dyDescent="0.25">
      <c r="A37" s="512"/>
      <c r="B37" s="522"/>
      <c r="C37" s="525"/>
      <c r="D37" s="528"/>
      <c r="E37" s="525"/>
      <c r="F37" s="528"/>
      <c r="G37" s="525"/>
      <c r="H37" s="528"/>
      <c r="I37" s="525"/>
      <c r="K37" s="528"/>
      <c r="L37" s="525"/>
      <c r="N37" s="528"/>
      <c r="O37" s="525"/>
      <c r="Q37" s="520"/>
      <c r="R37" s="92"/>
    </row>
    <row r="38" spans="1:18" ht="13.8" x14ac:dyDescent="0.25">
      <c r="A38" s="431" t="s">
        <v>0</v>
      </c>
      <c r="B38" s="547">
        <f t="shared" ref="B38:I38" si="12">SUM(B23+B26+B27+B28+B29+B32+B33+B36)</f>
        <v>0</v>
      </c>
      <c r="C38" s="548">
        <f t="shared" si="12"/>
        <v>0</v>
      </c>
      <c r="D38" s="549">
        <f t="shared" si="12"/>
        <v>0</v>
      </c>
      <c r="E38" s="550">
        <f t="shared" si="12"/>
        <v>0</v>
      </c>
      <c r="F38" s="549">
        <f t="shared" si="12"/>
        <v>0</v>
      </c>
      <c r="G38" s="550">
        <f t="shared" si="12"/>
        <v>0</v>
      </c>
      <c r="H38" s="547">
        <f t="shared" si="12"/>
        <v>0</v>
      </c>
      <c r="I38" s="548">
        <f t="shared" si="12"/>
        <v>0</v>
      </c>
      <c r="K38" s="547">
        <f>SUM(K23+K26+K27+K28+K29+K32+K33+K36)</f>
        <v>0</v>
      </c>
      <c r="L38" s="548">
        <f>SUM(L23+L26+L27+L28+L29+L32+L33+L36)</f>
        <v>0</v>
      </c>
      <c r="N38" s="547">
        <f>SUM(N23+N26+N27+N28+N29+N32+N33+N36)</f>
        <v>0</v>
      </c>
      <c r="O38" s="548">
        <f>SUM(O23+O26+O27+O28+O29+O32+O33+O36)</f>
        <v>0</v>
      </c>
      <c r="Q38" s="551">
        <f>SUM(B38+H38+K38+N38)</f>
        <v>0</v>
      </c>
      <c r="R38" s="554">
        <f>SUM(C38+I38+L38+O38)</f>
        <v>0</v>
      </c>
    </row>
  </sheetData>
  <mergeCells count="16">
    <mergeCell ref="A1:C1"/>
    <mergeCell ref="A16:D16"/>
    <mergeCell ref="B18:R18"/>
    <mergeCell ref="H20:I20"/>
    <mergeCell ref="A19:A21"/>
    <mergeCell ref="B19:C20"/>
    <mergeCell ref="H19:I19"/>
    <mergeCell ref="D19:E19"/>
    <mergeCell ref="D20:E20"/>
    <mergeCell ref="F19:G19"/>
    <mergeCell ref="F20:G20"/>
    <mergeCell ref="K19:L19"/>
    <mergeCell ref="K20:L20"/>
    <mergeCell ref="N19:O19"/>
    <mergeCell ref="N20:O20"/>
    <mergeCell ref="Q19:R20"/>
  </mergeCells>
  <pageMargins left="0.7" right="0.7" top="0.75" bottom="0.75" header="0.3" footer="0.3"/>
  <pageSetup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CD8D4"/>
    <pageSetUpPr fitToPage="1"/>
  </sheetPr>
  <dimension ref="A1:V21"/>
  <sheetViews>
    <sheetView showGridLines="0" zoomScale="75" zoomScaleNormal="75" workbookViewId="0">
      <selection sqref="A1:F1"/>
    </sheetView>
  </sheetViews>
  <sheetFormatPr defaultColWidth="9.109375" defaultRowHeight="15" x14ac:dyDescent="0.25"/>
  <cols>
    <col min="1" max="1" width="7" style="39" customWidth="1"/>
    <col min="2" max="2" width="9.109375" style="39"/>
    <col min="3" max="3" width="8.6640625" style="39" customWidth="1"/>
    <col min="4" max="4" width="1.33203125" style="259" customWidth="1"/>
    <col min="5" max="5" width="8.6640625" style="39" customWidth="1"/>
    <col min="6" max="6" width="19" style="39" customWidth="1"/>
    <col min="7" max="7" width="14.77734375" style="39" bestFit="1" customWidth="1"/>
    <col min="8" max="8" width="3.5546875" style="259" customWidth="1"/>
    <col min="9" max="9" width="12.6640625" style="39" customWidth="1"/>
    <col min="10" max="10" width="14.88671875" style="39" bestFit="1" customWidth="1"/>
    <col min="11" max="11" width="13" style="39" customWidth="1"/>
    <col min="12" max="12" width="3.21875" style="259" customWidth="1"/>
    <col min="13" max="13" width="12.6640625" style="39" customWidth="1"/>
    <col min="14" max="14" width="14.88671875" style="39" bestFit="1" customWidth="1"/>
    <col min="15" max="15" width="13" style="39" customWidth="1"/>
    <col min="16" max="16" width="3.21875" style="259" customWidth="1"/>
    <col min="17" max="17" width="13.77734375" style="39" customWidth="1"/>
    <col min="18" max="18" width="13.33203125" style="39" customWidth="1"/>
    <col min="19" max="19" width="12.33203125" style="39" customWidth="1"/>
    <col min="20" max="16384" width="9.109375" style="39"/>
  </cols>
  <sheetData>
    <row r="1" spans="1:22" ht="21" x14ac:dyDescent="0.25">
      <c r="A1" s="659" t="s">
        <v>380</v>
      </c>
      <c r="B1" s="659"/>
      <c r="C1" s="659"/>
      <c r="D1" s="659"/>
      <c r="E1" s="659"/>
      <c r="F1" s="659"/>
      <c r="G1" s="532">
        <f>'Annual Capacity'!M1</f>
        <v>44439</v>
      </c>
      <c r="H1" s="552"/>
      <c r="J1" s="267"/>
      <c r="K1" s="209"/>
      <c r="L1" s="257"/>
      <c r="N1" s="267"/>
      <c r="O1" s="209"/>
      <c r="P1" s="257"/>
      <c r="Q1" s="208"/>
      <c r="R1" s="208"/>
      <c r="S1" s="209"/>
    </row>
    <row r="2" spans="1:22" ht="21" x14ac:dyDescent="0.25">
      <c r="A2" s="655" t="s">
        <v>382</v>
      </c>
      <c r="B2" s="655"/>
      <c r="C2" s="655"/>
      <c r="D2" s="655"/>
      <c r="E2" s="655"/>
      <c r="F2" s="655"/>
      <c r="G2" s="655"/>
      <c r="H2" s="183"/>
      <c r="I2" s="650"/>
      <c r="J2" s="650"/>
      <c r="K2" s="650"/>
      <c r="L2" s="183"/>
      <c r="M2" s="650"/>
      <c r="N2" s="650"/>
      <c r="O2" s="650"/>
      <c r="P2" s="183"/>
      <c r="Q2" s="650"/>
      <c r="R2" s="650"/>
      <c r="S2" s="650"/>
    </row>
    <row r="3" spans="1:22" ht="21" x14ac:dyDescent="0.25">
      <c r="A3" s="656" t="s">
        <v>383</v>
      </c>
      <c r="B3" s="656"/>
      <c r="C3" s="656"/>
      <c r="D3" s="656"/>
      <c r="E3" s="656"/>
      <c r="F3" s="656"/>
      <c r="G3" s="656"/>
      <c r="H3" s="183"/>
      <c r="I3" s="650"/>
      <c r="J3" s="650"/>
      <c r="K3" s="650"/>
      <c r="L3" s="183"/>
      <c r="M3" s="650"/>
      <c r="N3" s="650"/>
      <c r="O3" s="650"/>
      <c r="P3" s="183"/>
      <c r="Q3" s="650"/>
      <c r="R3" s="650"/>
      <c r="S3" s="650"/>
    </row>
    <row r="4" spans="1:22" ht="18.600000000000001" customHeight="1" x14ac:dyDescent="0.25">
      <c r="A4" s="201"/>
      <c r="B4" s="201"/>
      <c r="C4" s="201"/>
      <c r="D4" s="258"/>
      <c r="E4" s="201"/>
      <c r="F4" s="201"/>
      <c r="G4" s="201"/>
      <c r="H4" s="258"/>
      <c r="I4" s="201"/>
      <c r="J4" s="201"/>
      <c r="K4" s="201"/>
      <c r="L4" s="258"/>
      <c r="M4" s="533"/>
      <c r="N4" s="533"/>
      <c r="O4" s="533"/>
      <c r="P4" s="258"/>
      <c r="Q4" s="229"/>
      <c r="R4" s="229"/>
      <c r="S4" s="229"/>
    </row>
    <row r="5" spans="1:22" x14ac:dyDescent="0.25">
      <c r="A5" s="248"/>
      <c r="B5" s="248"/>
      <c r="C5" s="248"/>
      <c r="D5" s="248"/>
      <c r="E5" s="660" t="s">
        <v>330</v>
      </c>
      <c r="F5" s="661"/>
      <c r="G5" s="662"/>
      <c r="H5" s="248"/>
      <c r="I5" s="653" t="s">
        <v>331</v>
      </c>
      <c r="J5" s="653"/>
      <c r="K5" s="653"/>
      <c r="L5" s="248"/>
      <c r="M5" s="653" t="s">
        <v>369</v>
      </c>
      <c r="N5" s="653"/>
      <c r="O5" s="653"/>
      <c r="P5" s="248"/>
      <c r="Q5" s="651" t="s">
        <v>356</v>
      </c>
      <c r="R5" s="651"/>
      <c r="S5" s="651"/>
    </row>
    <row r="6" spans="1:22" s="54" customFormat="1" ht="17.399999999999999" customHeight="1" x14ac:dyDescent="0.25">
      <c r="A6" s="249"/>
      <c r="B6" s="249"/>
      <c r="C6" s="249"/>
      <c r="D6" s="249"/>
      <c r="E6" s="663" t="s">
        <v>74</v>
      </c>
      <c r="F6" s="664"/>
      <c r="G6" s="665"/>
      <c r="H6" s="249"/>
      <c r="I6" s="654" t="s">
        <v>74</v>
      </c>
      <c r="J6" s="654"/>
      <c r="K6" s="654"/>
      <c r="L6" s="249"/>
      <c r="M6" s="654" t="s">
        <v>74</v>
      </c>
      <c r="N6" s="654"/>
      <c r="O6" s="654"/>
      <c r="P6" s="249"/>
      <c r="Q6" s="649" t="s">
        <v>74</v>
      </c>
      <c r="R6" s="649"/>
      <c r="S6" s="649"/>
    </row>
    <row r="7" spans="1:22" s="54" customFormat="1" ht="41.4" x14ac:dyDescent="0.25">
      <c r="A7" s="243" t="s">
        <v>34</v>
      </c>
      <c r="B7" s="55" t="s">
        <v>20</v>
      </c>
      <c r="C7" s="55"/>
      <c r="D7" s="256"/>
      <c r="E7" s="210" t="s">
        <v>315</v>
      </c>
      <c r="F7" s="210" t="s">
        <v>27</v>
      </c>
      <c r="G7" s="210" t="s">
        <v>35</v>
      </c>
      <c r="H7" s="256"/>
      <c r="I7" s="210" t="s">
        <v>315</v>
      </c>
      <c r="J7" s="210" t="s">
        <v>27</v>
      </c>
      <c r="K7" s="210" t="s">
        <v>35</v>
      </c>
      <c r="L7" s="256"/>
      <c r="M7" s="210" t="s">
        <v>315</v>
      </c>
      <c r="N7" s="210" t="s">
        <v>27</v>
      </c>
      <c r="O7" s="210" t="s">
        <v>35</v>
      </c>
      <c r="P7" s="256"/>
      <c r="Q7" s="210" t="s">
        <v>315</v>
      </c>
      <c r="R7" s="210" t="s">
        <v>27</v>
      </c>
      <c r="S7" s="210" t="s">
        <v>35</v>
      </c>
    </row>
    <row r="8" spans="1:22" s="263" customFormat="1" ht="7.2" customHeight="1" x14ac:dyDescent="0.25">
      <c r="A8" s="252"/>
      <c r="B8" s="253"/>
      <c r="C8" s="253"/>
      <c r="D8" s="256"/>
      <c r="E8" s="262"/>
      <c r="F8" s="262"/>
      <c r="G8" s="262"/>
      <c r="H8" s="256"/>
      <c r="I8" s="262"/>
      <c r="J8" s="262"/>
      <c r="K8" s="262"/>
      <c r="L8" s="256"/>
      <c r="M8" s="262"/>
      <c r="N8" s="262"/>
      <c r="O8" s="262"/>
      <c r="P8" s="256"/>
      <c r="Q8" s="262"/>
      <c r="R8" s="262"/>
      <c r="S8" s="262"/>
    </row>
    <row r="9" spans="1:22" s="54" customFormat="1" ht="14.4" x14ac:dyDescent="0.3">
      <c r="A9" s="70" t="s">
        <v>13</v>
      </c>
      <c r="B9" s="56" t="s">
        <v>36</v>
      </c>
      <c r="C9" s="56"/>
      <c r="D9" s="228"/>
      <c r="E9" s="57">
        <v>36359</v>
      </c>
      <c r="F9" s="57">
        <v>983662.85400000005</v>
      </c>
      <c r="G9" s="58">
        <f>F9/$F$11</f>
        <v>0.37578731949303068</v>
      </c>
      <c r="H9" s="228"/>
      <c r="I9" s="57">
        <v>6695</v>
      </c>
      <c r="J9" s="57">
        <v>132801.13</v>
      </c>
      <c r="K9" s="58">
        <f>J9/$J$11</f>
        <v>0.44845496422589026</v>
      </c>
      <c r="L9" s="228"/>
      <c r="M9" s="57">
        <v>0</v>
      </c>
      <c r="N9" s="57">
        <v>0</v>
      </c>
      <c r="O9" s="564" t="s">
        <v>394</v>
      </c>
      <c r="P9" s="228"/>
      <c r="Q9" s="57">
        <f>SUM(E9+I9+M9)</f>
        <v>43054</v>
      </c>
      <c r="R9" s="57">
        <f>SUM(F9+J9+N9)</f>
        <v>1116463.9840000002</v>
      </c>
      <c r="S9" s="58">
        <f>R9/$R$11</f>
        <v>0.38317271707227279</v>
      </c>
    </row>
    <row r="10" spans="1:22" s="54" customFormat="1" ht="14.4" x14ac:dyDescent="0.3">
      <c r="A10" s="250" t="s">
        <v>68</v>
      </c>
      <c r="B10" s="251" t="s">
        <v>37</v>
      </c>
      <c r="C10" s="251"/>
      <c r="D10" s="228"/>
      <c r="E10" s="260">
        <v>92826</v>
      </c>
      <c r="F10" s="260">
        <v>1633942.379</v>
      </c>
      <c r="G10" s="261">
        <f>F10/$F$11</f>
        <v>0.62421268050696932</v>
      </c>
      <c r="H10" s="228"/>
      <c r="I10" s="260">
        <v>9713</v>
      </c>
      <c r="J10" s="260">
        <v>163329.23000000001</v>
      </c>
      <c r="K10" s="58">
        <f>J10/$J$11</f>
        <v>0.55154503577410985</v>
      </c>
      <c r="L10" s="228"/>
      <c r="M10" s="260">
        <v>0</v>
      </c>
      <c r="N10" s="260">
        <v>0</v>
      </c>
      <c r="O10" s="564" t="s">
        <v>394</v>
      </c>
      <c r="P10" s="228"/>
      <c r="Q10" s="57">
        <f>SUM(E10+I10+M10)</f>
        <v>102539</v>
      </c>
      <c r="R10" s="57">
        <f>SUM(F10+J10+N10)</f>
        <v>1797271.6089999999</v>
      </c>
      <c r="S10" s="58">
        <f>R10/$R$11</f>
        <v>0.61682728292772715</v>
      </c>
      <c r="V10" s="323"/>
    </row>
    <row r="11" spans="1:22" s="61" customFormat="1" ht="13.8" x14ac:dyDescent="0.25">
      <c r="A11" s="652" t="s">
        <v>25</v>
      </c>
      <c r="B11" s="652"/>
      <c r="C11" s="652"/>
      <c r="D11" s="254"/>
      <c r="E11" s="59">
        <f>SUM(E9:E10)</f>
        <v>129185</v>
      </c>
      <c r="F11" s="59">
        <f>SUM(F9:F10)</f>
        <v>2617605.233</v>
      </c>
      <c r="G11" s="60">
        <f>SUM(G9:G10)</f>
        <v>1</v>
      </c>
      <c r="H11" s="254"/>
      <c r="I11" s="59">
        <f>SUM(I9:I10)</f>
        <v>16408</v>
      </c>
      <c r="J11" s="59">
        <f>SUM(J9:J10)</f>
        <v>296130.36</v>
      </c>
      <c r="K11" s="60">
        <f>SUM(K9:K10)</f>
        <v>1</v>
      </c>
      <c r="L11" s="254"/>
      <c r="M11" s="59">
        <f>SUM(M9:M10)</f>
        <v>0</v>
      </c>
      <c r="N11" s="59">
        <f>SUM(N9:N10)</f>
        <v>0</v>
      </c>
      <c r="O11" s="60">
        <f>SUM(O9:O10)</f>
        <v>0</v>
      </c>
      <c r="P11" s="254"/>
      <c r="Q11" s="270">
        <f>SUM(Q9:Q10)</f>
        <v>145593</v>
      </c>
      <c r="R11" s="270">
        <f>SUM(R9:R10)</f>
        <v>2913735.5930000003</v>
      </c>
      <c r="S11" s="271">
        <f>SUM(S9:S10)</f>
        <v>1</v>
      </c>
    </row>
    <row r="12" spans="1:22" s="54" customFormat="1" ht="3.6" customHeight="1" x14ac:dyDescent="0.25">
      <c r="A12" s="228"/>
      <c r="B12" s="228"/>
      <c r="C12" s="228"/>
      <c r="D12" s="228"/>
      <c r="E12" s="227"/>
      <c r="F12" s="63"/>
      <c r="G12" s="62"/>
      <c r="H12" s="228"/>
      <c r="I12" s="227"/>
      <c r="J12" s="63"/>
      <c r="K12" s="62"/>
      <c r="L12" s="228"/>
      <c r="M12" s="227"/>
      <c r="N12" s="63"/>
      <c r="O12" s="62"/>
      <c r="P12" s="228"/>
      <c r="Q12" s="227"/>
      <c r="R12" s="63"/>
      <c r="S12" s="62"/>
    </row>
    <row r="13" spans="1:22" s="54" customFormat="1" ht="13.8" x14ac:dyDescent="0.25">
      <c r="D13" s="228"/>
      <c r="H13" s="228"/>
      <c r="L13" s="228"/>
      <c r="P13" s="228"/>
    </row>
    <row r="14" spans="1:22" s="54" customFormat="1" ht="17.399999999999999" customHeight="1" x14ac:dyDescent="0.25">
      <c r="A14" s="249"/>
      <c r="B14" s="249"/>
      <c r="C14" s="249"/>
      <c r="D14" s="249"/>
      <c r="E14" s="654" t="s">
        <v>77</v>
      </c>
      <c r="F14" s="654"/>
      <c r="G14" s="654"/>
      <c r="H14" s="249"/>
      <c r="I14" s="657" t="s">
        <v>77</v>
      </c>
      <c r="J14" s="657"/>
      <c r="K14" s="658"/>
      <c r="L14" s="249"/>
      <c r="M14" s="657" t="s">
        <v>77</v>
      </c>
      <c r="N14" s="657"/>
      <c r="O14" s="658"/>
      <c r="P14" s="249"/>
      <c r="Q14" s="649" t="s">
        <v>77</v>
      </c>
      <c r="R14" s="649"/>
      <c r="S14" s="649"/>
    </row>
    <row r="15" spans="1:22" s="54" customFormat="1" ht="41.4" x14ac:dyDescent="0.25">
      <c r="A15" s="243" t="s">
        <v>34</v>
      </c>
      <c r="B15" s="55" t="s">
        <v>20</v>
      </c>
      <c r="C15" s="55"/>
      <c r="D15" s="256"/>
      <c r="E15" s="210" t="s">
        <v>316</v>
      </c>
      <c r="F15" s="210" t="s">
        <v>27</v>
      </c>
      <c r="G15" s="210" t="s">
        <v>35</v>
      </c>
      <c r="H15" s="256"/>
      <c r="I15" s="210" t="s">
        <v>316</v>
      </c>
      <c r="J15" s="210" t="s">
        <v>27</v>
      </c>
      <c r="K15" s="210" t="s">
        <v>35</v>
      </c>
      <c r="L15" s="256"/>
      <c r="M15" s="210" t="s">
        <v>316</v>
      </c>
      <c r="N15" s="210" t="s">
        <v>27</v>
      </c>
      <c r="O15" s="210" t="s">
        <v>35</v>
      </c>
      <c r="P15" s="256"/>
      <c r="Q15" s="210" t="s">
        <v>316</v>
      </c>
      <c r="R15" s="210" t="s">
        <v>27</v>
      </c>
      <c r="S15" s="210" t="s">
        <v>35</v>
      </c>
    </row>
    <row r="16" spans="1:22" s="54" customFormat="1" ht="14.4" x14ac:dyDescent="0.3">
      <c r="A16" s="70" t="s">
        <v>13</v>
      </c>
      <c r="B16" s="56" t="s">
        <v>36</v>
      </c>
      <c r="C16" s="56"/>
      <c r="D16" s="228"/>
      <c r="E16" s="57">
        <v>31917</v>
      </c>
      <c r="F16" s="57">
        <v>287294.136</v>
      </c>
      <c r="G16" s="58">
        <f>F16/F18</f>
        <v>0.28084588334451682</v>
      </c>
      <c r="H16" s="228"/>
      <c r="I16" s="57">
        <v>6426</v>
      </c>
      <c r="J16" s="57">
        <v>62659.24</v>
      </c>
      <c r="K16" s="58">
        <f>J16/$J$18</f>
        <v>0.44561268860896036</v>
      </c>
      <c r="L16" s="228"/>
      <c r="M16" s="57">
        <v>0</v>
      </c>
      <c r="N16" s="57">
        <v>0</v>
      </c>
      <c r="O16" s="564" t="s">
        <v>394</v>
      </c>
      <c r="P16" s="228"/>
      <c r="Q16" s="57">
        <f t="shared" ref="Q16:Q17" si="0">SUM(E16+I16+M16)</f>
        <v>38343</v>
      </c>
      <c r="R16" s="57">
        <f t="shared" ref="R16:R17" si="1">SUM(F16+J16+N16)</f>
        <v>349953.37599999999</v>
      </c>
      <c r="S16" s="58">
        <f>R16/$R$18</f>
        <v>0.30075735523334762</v>
      </c>
      <c r="V16" s="323"/>
    </row>
    <row r="17" spans="1:19" s="54" customFormat="1" ht="14.4" x14ac:dyDescent="0.3">
      <c r="A17" s="70" t="s">
        <v>68</v>
      </c>
      <c r="B17" s="56" t="s">
        <v>37</v>
      </c>
      <c r="C17" s="56"/>
      <c r="D17" s="228"/>
      <c r="E17" s="57">
        <v>90183</v>
      </c>
      <c r="F17" s="57">
        <v>735665.97499999998</v>
      </c>
      <c r="G17" s="58">
        <f>F17/F18</f>
        <v>0.71915411665548312</v>
      </c>
      <c r="H17" s="228"/>
      <c r="I17" s="57">
        <v>9429</v>
      </c>
      <c r="J17" s="57">
        <v>77954.44</v>
      </c>
      <c r="K17" s="58">
        <f>J17/$J$18</f>
        <v>0.55438731139103969</v>
      </c>
      <c r="L17" s="228"/>
      <c r="M17" s="57">
        <v>0</v>
      </c>
      <c r="N17" s="57">
        <v>0</v>
      </c>
      <c r="O17" s="564" t="s">
        <v>394</v>
      </c>
      <c r="P17" s="228"/>
      <c r="Q17" s="57">
        <f t="shared" si="0"/>
        <v>99612</v>
      </c>
      <c r="R17" s="57">
        <f t="shared" si="1"/>
        <v>813620.41500000004</v>
      </c>
      <c r="S17" s="58">
        <f>R17/$R$18</f>
        <v>0.69924264476665243</v>
      </c>
    </row>
    <row r="18" spans="1:19" s="61" customFormat="1" ht="13.8" x14ac:dyDescent="0.25">
      <c r="A18" s="652" t="s">
        <v>25</v>
      </c>
      <c r="B18" s="652"/>
      <c r="C18" s="652"/>
      <c r="D18" s="254"/>
      <c r="E18" s="59">
        <f>SUM(E16:E17)</f>
        <v>122100</v>
      </c>
      <c r="F18" s="59">
        <f>SUM(F16:F17)</f>
        <v>1022960.111</v>
      </c>
      <c r="G18" s="60">
        <f>SUM(G16:G17)</f>
        <v>1</v>
      </c>
      <c r="H18" s="254"/>
      <c r="I18" s="59">
        <f>SUM(I16:I17)</f>
        <v>15855</v>
      </c>
      <c r="J18" s="59">
        <f>SUM(J16:J17)</f>
        <v>140613.68</v>
      </c>
      <c r="K18" s="60">
        <f>SUM(K16:K17)</f>
        <v>1</v>
      </c>
      <c r="L18" s="254"/>
      <c r="M18" s="59">
        <f>SUM(M16:M17)</f>
        <v>0</v>
      </c>
      <c r="N18" s="59">
        <f>SUM(N16:N17)</f>
        <v>0</v>
      </c>
      <c r="O18" s="60">
        <f>SUM(O16:O17)</f>
        <v>0</v>
      </c>
      <c r="P18" s="254"/>
      <c r="Q18" s="270">
        <f>SUM(Q16:Q17)</f>
        <v>137955</v>
      </c>
      <c r="R18" s="270">
        <f>SUM(R16:R17)</f>
        <v>1163573.791</v>
      </c>
      <c r="S18" s="271">
        <f>SUM(S16:S17)</f>
        <v>1</v>
      </c>
    </row>
    <row r="19" spans="1:19" s="54" customFormat="1" ht="3.6" customHeight="1" x14ac:dyDescent="0.25">
      <c r="A19" s="228"/>
      <c r="B19" s="228"/>
      <c r="C19" s="228"/>
      <c r="D19" s="228"/>
      <c r="E19" s="227"/>
      <c r="F19" s="63"/>
      <c r="G19" s="62"/>
      <c r="H19" s="228"/>
      <c r="I19" s="227"/>
      <c r="J19" s="63"/>
      <c r="K19" s="62"/>
      <c r="L19" s="228"/>
      <c r="M19" s="227"/>
      <c r="N19" s="63"/>
      <c r="O19" s="62"/>
      <c r="P19" s="228"/>
      <c r="Q19" s="227"/>
      <c r="R19" s="63"/>
      <c r="S19" s="62"/>
    </row>
    <row r="20" spans="1:19" s="255" customFormat="1" ht="13.8" customHeight="1" x14ac:dyDescent="0.25">
      <c r="A20" s="228"/>
      <c r="B20" s="228"/>
      <c r="C20" s="228"/>
      <c r="D20" s="228"/>
      <c r="E20" s="264"/>
      <c r="F20" s="264"/>
      <c r="G20" s="228"/>
      <c r="H20" s="228"/>
      <c r="I20" s="264"/>
      <c r="J20" s="264"/>
      <c r="K20" s="228"/>
      <c r="L20" s="228"/>
      <c r="M20" s="264"/>
      <c r="N20" s="264"/>
      <c r="O20" s="228"/>
      <c r="P20" s="228"/>
      <c r="Q20" s="264"/>
      <c r="R20" s="264"/>
      <c r="S20" s="228"/>
    </row>
    <row r="21" spans="1:19" ht="33" customHeight="1" x14ac:dyDescent="0.25">
      <c r="A21" s="648" t="s">
        <v>306</v>
      </c>
      <c r="B21" s="648"/>
      <c r="C21" s="648"/>
      <c r="D21" s="648"/>
      <c r="E21" s="648"/>
      <c r="F21" s="648"/>
      <c r="G21" s="648"/>
      <c r="H21" s="648"/>
      <c r="I21" s="648"/>
      <c r="J21" s="648"/>
      <c r="K21" s="648"/>
      <c r="L21" s="648"/>
      <c r="M21" s="648"/>
      <c r="N21" s="648"/>
      <c r="O21" s="648"/>
      <c r="P21" s="648"/>
      <c r="Q21" s="648"/>
      <c r="R21" s="648"/>
      <c r="S21" s="648"/>
    </row>
  </sheetData>
  <mergeCells count="24">
    <mergeCell ref="A1:F1"/>
    <mergeCell ref="I14:K14"/>
    <mergeCell ref="I2:K2"/>
    <mergeCell ref="I3:K3"/>
    <mergeCell ref="E14:G14"/>
    <mergeCell ref="E5:G5"/>
    <mergeCell ref="E6:G6"/>
    <mergeCell ref="I5:K5"/>
    <mergeCell ref="I6:K6"/>
    <mergeCell ref="A21:S21"/>
    <mergeCell ref="Q14:S14"/>
    <mergeCell ref="Q2:S2"/>
    <mergeCell ref="Q3:S3"/>
    <mergeCell ref="Q5:S5"/>
    <mergeCell ref="Q6:S6"/>
    <mergeCell ref="A11:C11"/>
    <mergeCell ref="A18:C18"/>
    <mergeCell ref="M2:O2"/>
    <mergeCell ref="M3:O3"/>
    <mergeCell ref="M5:O5"/>
    <mergeCell ref="M6:O6"/>
    <mergeCell ref="A2:G2"/>
    <mergeCell ref="A3:G3"/>
    <mergeCell ref="M14:O14"/>
  </mergeCells>
  <pageMargins left="0.7" right="0.7" top="0.75" bottom="0.75" header="0.3" footer="0.3"/>
  <pageSetup scale="82" fitToHeight="0" orientation="landscape" r:id="rId1"/>
  <ignoredErrors>
    <ignoredError sqref="O9:O10 O16:O1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E83"/>
  <sheetViews>
    <sheetView showGridLines="0" zoomScale="75" zoomScaleNormal="75" workbookViewId="0">
      <pane ySplit="5" topLeftCell="A6" activePane="bottomLeft" state="frozen"/>
      <selection activeCell="A2" sqref="A2"/>
      <selection pane="bottomLeft" activeCell="C1" sqref="C1:I1"/>
    </sheetView>
  </sheetViews>
  <sheetFormatPr defaultColWidth="10.33203125" defaultRowHeight="17.399999999999999" x14ac:dyDescent="0.3"/>
  <cols>
    <col min="1" max="1" width="1.33203125" style="131" customWidth="1"/>
    <col min="2" max="2" width="4.21875" style="158" hidden="1" customWidth="1"/>
    <col min="3" max="3" width="17.44140625" style="44" bestFit="1" customWidth="1"/>
    <col min="4" max="4" width="0.88671875" style="92" customWidth="1"/>
    <col min="5" max="5" width="11.77734375" style="65" customWidth="1"/>
    <col min="6" max="6" width="12.6640625" style="422" customWidth="1"/>
    <col min="7" max="7" width="0.88671875" style="92" customWidth="1"/>
    <col min="8" max="8" width="14.109375" style="65" customWidth="1"/>
    <col min="9" max="9" width="15.6640625" style="65" customWidth="1"/>
    <col min="10" max="10" width="0.88671875" style="92" customWidth="1"/>
    <col min="11" max="11" width="14" style="65" customWidth="1"/>
    <col min="12" max="12" width="13.5546875" style="65" customWidth="1"/>
    <col min="13" max="13" width="0.88671875" style="92" customWidth="1"/>
    <col min="14" max="14" width="11.109375" style="65" customWidth="1"/>
    <col min="15" max="15" width="13.5546875" style="65" customWidth="1"/>
    <col min="16" max="16" width="0.88671875" style="92" customWidth="1"/>
    <col min="17" max="17" width="11.33203125" style="65" customWidth="1"/>
    <col min="18" max="18" width="15" style="65" customWidth="1"/>
    <col min="19" max="19" width="0.6640625" style="131" customWidth="1"/>
    <col min="20" max="20" width="10.33203125" style="131"/>
    <col min="21" max="21" width="1.5546875" style="131" customWidth="1"/>
    <col min="22" max="22" width="12.44140625" style="131" customWidth="1"/>
    <col min="23" max="23" width="16.77734375" style="131" customWidth="1"/>
    <col min="24" max="24" width="1.44140625" style="131" customWidth="1"/>
    <col min="25" max="25" width="13.44140625" style="131" customWidth="1"/>
    <col min="26" max="26" width="11.21875" style="131" bestFit="1" customWidth="1"/>
    <col min="27" max="27" width="5.33203125" style="131" customWidth="1"/>
    <col min="28" max="30" width="10.33203125" style="131"/>
    <col min="31" max="31" width="10.88671875" style="131" bestFit="1" customWidth="1"/>
    <col min="32" max="16384" width="10.33203125" style="131"/>
  </cols>
  <sheetData>
    <row r="1" spans="1:29" s="1" customFormat="1" ht="26.4" customHeight="1" x14ac:dyDescent="0.3">
      <c r="A1" s="287"/>
      <c r="B1" s="265"/>
      <c r="C1" s="623" t="s">
        <v>344</v>
      </c>
      <c r="D1" s="623"/>
      <c r="E1" s="623"/>
      <c r="F1" s="623"/>
      <c r="G1" s="623"/>
      <c r="H1" s="623"/>
      <c r="I1" s="623"/>
      <c r="J1" s="666">
        <f>'Annual Capacity'!M1</f>
        <v>44439</v>
      </c>
      <c r="K1" s="666"/>
      <c r="L1" s="265"/>
      <c r="M1" s="265"/>
      <c r="N1" s="265"/>
      <c r="O1" s="265"/>
      <c r="P1" s="265"/>
      <c r="Q1" s="265"/>
      <c r="R1" s="265"/>
      <c r="S1" s="265"/>
      <c r="T1" s="265"/>
      <c r="U1" s="265"/>
      <c r="V1" s="265"/>
      <c r="X1" s="309"/>
      <c r="Z1" s="226"/>
      <c r="AC1" s="190"/>
    </row>
    <row r="2" spans="1:29" ht="27" customHeight="1" x14ac:dyDescent="0.3">
      <c r="B2" s="286"/>
      <c r="C2" s="626" t="s">
        <v>389</v>
      </c>
      <c r="D2" s="626"/>
      <c r="E2" s="626"/>
      <c r="F2" s="626"/>
      <c r="G2" s="626"/>
      <c r="H2" s="626"/>
      <c r="I2" s="626"/>
      <c r="J2" s="626"/>
      <c r="K2" s="626"/>
      <c r="L2" s="265"/>
      <c r="M2" s="265"/>
      <c r="N2" s="265"/>
      <c r="O2" s="265"/>
      <c r="P2" s="265"/>
      <c r="Q2" s="265"/>
      <c r="R2" s="265"/>
      <c r="S2" s="265"/>
      <c r="T2" s="265"/>
      <c r="U2" s="265"/>
      <c r="V2" s="265"/>
      <c r="W2" s="244"/>
      <c r="X2" s="244"/>
      <c r="Y2" s="244"/>
      <c r="Z2" s="244"/>
    </row>
    <row r="3" spans="1:29" s="158" customFormat="1" ht="12" customHeight="1" x14ac:dyDescent="0.3">
      <c r="B3" s="286"/>
      <c r="C3" s="403"/>
      <c r="D3" s="403"/>
      <c r="E3" s="403"/>
      <c r="F3" s="424"/>
      <c r="G3" s="403"/>
      <c r="H3" s="403"/>
      <c r="I3" s="403"/>
      <c r="J3" s="403"/>
      <c r="K3" s="403"/>
      <c r="L3" s="403"/>
      <c r="M3" s="403"/>
      <c r="N3" s="403"/>
      <c r="O3" s="403"/>
      <c r="P3" s="403"/>
      <c r="Q3" s="403"/>
      <c r="R3" s="403"/>
      <c r="S3" s="403"/>
      <c r="T3" s="403"/>
      <c r="U3" s="403"/>
      <c r="V3" s="403"/>
      <c r="W3" s="244"/>
      <c r="X3" s="244"/>
      <c r="Y3" s="244"/>
      <c r="Z3" s="244"/>
    </row>
    <row r="4" spans="1:29" s="133" customFormat="1" ht="43.2" customHeight="1" x14ac:dyDescent="0.25">
      <c r="A4" s="159"/>
      <c r="B4" s="159"/>
      <c r="C4" s="225"/>
      <c r="D4" s="21"/>
      <c r="E4" s="578" t="s">
        <v>4</v>
      </c>
      <c r="F4" s="578"/>
      <c r="G4" s="21"/>
      <c r="H4" s="579" t="s">
        <v>388</v>
      </c>
      <c r="I4" s="579"/>
      <c r="J4" s="21"/>
      <c r="K4" s="578" t="s">
        <v>30</v>
      </c>
      <c r="L4" s="578"/>
      <c r="M4" s="21"/>
      <c r="N4" s="578" t="s">
        <v>314</v>
      </c>
      <c r="O4" s="578"/>
      <c r="P4" s="21"/>
      <c r="Q4" s="668" t="str">
        <f>'Annual Capacity'!V4</f>
        <v>Total of All Projects               as of 08/31/2021 (kW)</v>
      </c>
      <c r="R4" s="669"/>
      <c r="U4" s="44"/>
      <c r="V4" s="670" t="str">
        <f>'Annual Capacity'!Y2</f>
        <v>Previously Reported through 07/31/2021</v>
      </c>
      <c r="W4" s="670"/>
      <c r="X4" s="182"/>
      <c r="Y4" s="671" t="str">
        <f>'Annual Capacity'!AB2</f>
        <v>Difference between 07/31/2021 and 08/31/2021</v>
      </c>
      <c r="Z4" s="671"/>
    </row>
    <row r="5" spans="1:29" s="134" customFormat="1" ht="41.4" x14ac:dyDescent="0.3">
      <c r="B5" s="160"/>
      <c r="C5" s="315" t="s">
        <v>42</v>
      </c>
      <c r="D5" s="76"/>
      <c r="E5" s="129" t="s">
        <v>8</v>
      </c>
      <c r="F5" s="185" t="s">
        <v>10</v>
      </c>
      <c r="G5" s="76"/>
      <c r="H5" s="129" t="s">
        <v>8</v>
      </c>
      <c r="I5" s="129" t="s">
        <v>10</v>
      </c>
      <c r="J5" s="76"/>
      <c r="K5" s="129" t="s">
        <v>8</v>
      </c>
      <c r="L5" s="129" t="s">
        <v>10</v>
      </c>
      <c r="M5" s="291"/>
      <c r="N5" s="326" t="s">
        <v>8</v>
      </c>
      <c r="O5" s="326" t="s">
        <v>10</v>
      </c>
      <c r="P5" s="291"/>
      <c r="Q5" s="310" t="s">
        <v>7</v>
      </c>
      <c r="R5" s="310" t="s">
        <v>11</v>
      </c>
      <c r="T5" s="316" t="s">
        <v>66</v>
      </c>
      <c r="U5" s="44"/>
      <c r="V5" s="68" t="s">
        <v>32</v>
      </c>
      <c r="W5" s="69" t="s">
        <v>65</v>
      </c>
      <c r="X5" s="149"/>
      <c r="Y5" s="68" t="s">
        <v>32</v>
      </c>
      <c r="Z5" s="69" t="s">
        <v>65</v>
      </c>
    </row>
    <row r="6" spans="1:29" s="134" customFormat="1" x14ac:dyDescent="0.3">
      <c r="B6" s="160">
        <v>1</v>
      </c>
      <c r="C6" s="313" t="s">
        <v>43</v>
      </c>
      <c r="D6" s="139"/>
      <c r="E6" s="555">
        <v>1301</v>
      </c>
      <c r="F6" s="555">
        <v>12950.087</v>
      </c>
      <c r="G6" s="142"/>
      <c r="H6" s="555">
        <v>157</v>
      </c>
      <c r="I6" s="555">
        <v>30608.359</v>
      </c>
      <c r="J6" s="142"/>
      <c r="K6" s="556">
        <v>5</v>
      </c>
      <c r="L6" s="555">
        <v>33383.089999999997</v>
      </c>
      <c r="M6" s="142"/>
      <c r="N6" s="556">
        <v>0</v>
      </c>
      <c r="O6" s="555">
        <v>0</v>
      </c>
      <c r="P6" s="139"/>
      <c r="Q6" s="311">
        <f t="shared" ref="Q6:Q26" si="0">SUM(E6+H6+K6+N6)</f>
        <v>1463</v>
      </c>
      <c r="R6" s="311">
        <f t="shared" ref="R6:R26" si="1">SUM(F6+I6+L6+O6)</f>
        <v>76941.535999999993</v>
      </c>
      <c r="T6" s="58">
        <f>R6/$R$28</f>
        <v>2.0809300218575671E-2</v>
      </c>
      <c r="U6" s="44"/>
      <c r="V6" s="303">
        <v>1453</v>
      </c>
      <c r="W6" s="303">
        <v>76785.625999999989</v>
      </c>
      <c r="X6" s="150"/>
      <c r="Y6" s="147">
        <f>SUM(Q6-V6)</f>
        <v>10</v>
      </c>
      <c r="Z6" s="147">
        <f>SUM(R6-W6)</f>
        <v>155.91000000000349</v>
      </c>
    </row>
    <row r="7" spans="1:29" s="134" customFormat="1" x14ac:dyDescent="0.3">
      <c r="B7" s="160">
        <v>2</v>
      </c>
      <c r="C7" s="313" t="s">
        <v>44</v>
      </c>
      <c r="D7" s="139"/>
      <c r="E7" s="555">
        <v>1228</v>
      </c>
      <c r="F7" s="555">
        <v>11567.066000000001</v>
      </c>
      <c r="G7" s="142"/>
      <c r="H7" s="555">
        <v>130</v>
      </c>
      <c r="I7" s="555">
        <v>48285.396999999997</v>
      </c>
      <c r="J7" s="142"/>
      <c r="K7" s="556">
        <v>8</v>
      </c>
      <c r="L7" s="555">
        <v>53167.504000000001</v>
      </c>
      <c r="M7" s="142"/>
      <c r="N7" s="556">
        <v>0</v>
      </c>
      <c r="O7" s="555">
        <v>0</v>
      </c>
      <c r="P7" s="139"/>
      <c r="Q7" s="311">
        <f t="shared" si="0"/>
        <v>1366</v>
      </c>
      <c r="R7" s="311">
        <f t="shared" si="1"/>
        <v>113019.967</v>
      </c>
      <c r="T7" s="58">
        <f t="shared" ref="T7:T26" si="2">R7/$R$28</f>
        <v>3.0566928427273866E-2</v>
      </c>
      <c r="U7" s="44"/>
      <c r="V7" s="303">
        <v>1356</v>
      </c>
      <c r="W7" s="303">
        <v>112918.247</v>
      </c>
      <c r="X7" s="150"/>
      <c r="Y7" s="147">
        <f t="shared" ref="Y7:Y26" si="3">SUM(Q7-V7)</f>
        <v>10</v>
      </c>
      <c r="Z7" s="147">
        <f t="shared" ref="Z7:Z26" si="4">SUM(R7-W7)</f>
        <v>101.72000000000116</v>
      </c>
    </row>
    <row r="8" spans="1:29" s="135" customFormat="1" ht="18" x14ac:dyDescent="0.3">
      <c r="B8" s="160">
        <v>3</v>
      </c>
      <c r="C8" s="313" t="s">
        <v>45</v>
      </c>
      <c r="D8" s="140"/>
      <c r="E8" s="555">
        <v>3523</v>
      </c>
      <c r="F8" s="555">
        <v>29391.960999999999</v>
      </c>
      <c r="G8" s="557"/>
      <c r="H8" s="555">
        <v>320</v>
      </c>
      <c r="I8" s="555">
        <v>88527.936000000002</v>
      </c>
      <c r="J8" s="142"/>
      <c r="K8" s="556">
        <v>1</v>
      </c>
      <c r="L8" s="555">
        <v>2936.64</v>
      </c>
      <c r="M8" s="142"/>
      <c r="N8" s="556">
        <v>0</v>
      </c>
      <c r="O8" s="555">
        <v>0</v>
      </c>
      <c r="P8" s="139"/>
      <c r="Q8" s="311">
        <f t="shared" si="0"/>
        <v>3844</v>
      </c>
      <c r="R8" s="311">
        <f t="shared" si="1"/>
        <v>120856.537</v>
      </c>
      <c r="T8" s="58">
        <f t="shared" si="2"/>
        <v>3.2686375819302581E-2</v>
      </c>
      <c r="U8" s="44"/>
      <c r="V8" s="303">
        <v>3823</v>
      </c>
      <c r="W8" s="303">
        <v>120557.537</v>
      </c>
      <c r="X8" s="150"/>
      <c r="Y8" s="147">
        <f t="shared" si="3"/>
        <v>21</v>
      </c>
      <c r="Z8" s="147">
        <f t="shared" si="4"/>
        <v>299</v>
      </c>
    </row>
    <row r="9" spans="1:29" s="135" customFormat="1" ht="18" x14ac:dyDescent="0.3">
      <c r="B9" s="160">
        <v>4</v>
      </c>
      <c r="C9" s="313" t="s">
        <v>46</v>
      </c>
      <c r="D9" s="140"/>
      <c r="E9" s="555">
        <v>1827</v>
      </c>
      <c r="F9" s="555">
        <v>19468.221000000001</v>
      </c>
      <c r="G9" s="557"/>
      <c r="H9" s="555">
        <v>177</v>
      </c>
      <c r="I9" s="555">
        <v>20311.891</v>
      </c>
      <c r="J9" s="142"/>
      <c r="K9" s="556">
        <v>12</v>
      </c>
      <c r="L9" s="555">
        <v>72299.074999999997</v>
      </c>
      <c r="M9" s="142"/>
      <c r="N9" s="556">
        <v>0</v>
      </c>
      <c r="O9" s="555">
        <v>0</v>
      </c>
      <c r="P9" s="139"/>
      <c r="Q9" s="311">
        <f t="shared" si="0"/>
        <v>2016</v>
      </c>
      <c r="R9" s="311">
        <f t="shared" si="1"/>
        <v>112079.18700000001</v>
      </c>
      <c r="T9" s="58">
        <f t="shared" si="2"/>
        <v>3.0312488829660013E-2</v>
      </c>
      <c r="U9" s="44"/>
      <c r="V9" s="303">
        <v>2001</v>
      </c>
      <c r="W9" s="303">
        <v>111908.527</v>
      </c>
      <c r="X9" s="150"/>
      <c r="Y9" s="147">
        <f t="shared" si="3"/>
        <v>15</v>
      </c>
      <c r="Z9" s="147">
        <f t="shared" si="4"/>
        <v>170.66000000000349</v>
      </c>
    </row>
    <row r="10" spans="1:29" s="134" customFormat="1" x14ac:dyDescent="0.3">
      <c r="B10" s="160">
        <v>5</v>
      </c>
      <c r="C10" s="313" t="s">
        <v>47</v>
      </c>
      <c r="D10" s="139"/>
      <c r="E10" s="555">
        <v>4491</v>
      </c>
      <c r="F10" s="555">
        <v>38737.258999999998</v>
      </c>
      <c r="G10" s="142"/>
      <c r="H10" s="555">
        <v>372</v>
      </c>
      <c r="I10" s="555">
        <v>111830.557</v>
      </c>
      <c r="J10" s="142"/>
      <c r="K10" s="556">
        <v>3</v>
      </c>
      <c r="L10" s="555">
        <v>5755.86</v>
      </c>
      <c r="M10" s="142"/>
      <c r="N10" s="556">
        <v>0</v>
      </c>
      <c r="O10" s="555">
        <v>0</v>
      </c>
      <c r="P10" s="139"/>
      <c r="Q10" s="311">
        <f t="shared" si="0"/>
        <v>4866</v>
      </c>
      <c r="R10" s="311">
        <f t="shared" si="1"/>
        <v>156323.67599999998</v>
      </c>
      <c r="T10" s="58">
        <f t="shared" si="2"/>
        <v>4.22786764375922E-2</v>
      </c>
      <c r="U10" s="44"/>
      <c r="V10" s="303">
        <v>4830</v>
      </c>
      <c r="W10" s="303">
        <v>154991.95599999998</v>
      </c>
      <c r="X10" s="150"/>
      <c r="Y10" s="147">
        <f t="shared" si="3"/>
        <v>36</v>
      </c>
      <c r="Z10" s="147">
        <f t="shared" si="4"/>
        <v>1331.7200000000012</v>
      </c>
    </row>
    <row r="11" spans="1:29" s="134" customFormat="1" x14ac:dyDescent="0.3">
      <c r="B11" s="160">
        <v>6</v>
      </c>
      <c r="C11" s="313" t="s">
        <v>49</v>
      </c>
      <c r="D11" s="139"/>
      <c r="E11" s="555">
        <v>3699</v>
      </c>
      <c r="F11" s="555">
        <v>27644.09</v>
      </c>
      <c r="G11" s="142"/>
      <c r="H11" s="555">
        <v>272</v>
      </c>
      <c r="I11" s="555">
        <v>53487.417999999998</v>
      </c>
      <c r="J11" s="142"/>
      <c r="K11" s="556">
        <v>5</v>
      </c>
      <c r="L11" s="555">
        <v>3514.01</v>
      </c>
      <c r="M11" s="142"/>
      <c r="N11" s="556">
        <v>0</v>
      </c>
      <c r="O11" s="555">
        <v>0</v>
      </c>
      <c r="P11" s="139"/>
      <c r="Q11" s="311">
        <f t="shared" si="0"/>
        <v>3976</v>
      </c>
      <c r="R11" s="311">
        <f t="shared" si="1"/>
        <v>84645.517999999996</v>
      </c>
      <c r="T11" s="58">
        <f t="shared" si="2"/>
        <v>2.2892888390203842E-2</v>
      </c>
      <c r="U11" s="44"/>
      <c r="V11" s="303">
        <v>3945</v>
      </c>
      <c r="W11" s="303">
        <v>84394.398000000001</v>
      </c>
      <c r="X11" s="150"/>
      <c r="Y11" s="147">
        <f t="shared" si="3"/>
        <v>31</v>
      </c>
      <c r="Z11" s="147">
        <f t="shared" si="4"/>
        <v>251.11999999999534</v>
      </c>
    </row>
    <row r="12" spans="1:29" s="134" customFormat="1" x14ac:dyDescent="0.3">
      <c r="B12" s="160">
        <v>7</v>
      </c>
      <c r="C12" s="313" t="s">
        <v>50</v>
      </c>
      <c r="D12" s="139"/>
      <c r="E12" s="555">
        <v>6582</v>
      </c>
      <c r="F12" s="555">
        <v>48475.021000000001</v>
      </c>
      <c r="G12" s="142"/>
      <c r="H12" s="555">
        <v>546</v>
      </c>
      <c r="I12" s="555">
        <v>99388.991999999998</v>
      </c>
      <c r="J12" s="142"/>
      <c r="K12" s="556">
        <v>2</v>
      </c>
      <c r="L12" s="555">
        <v>2688.92</v>
      </c>
      <c r="M12" s="142"/>
      <c r="N12" s="556">
        <v>2</v>
      </c>
      <c r="O12" s="555">
        <v>3990.89</v>
      </c>
      <c r="P12" s="139"/>
      <c r="Q12" s="311">
        <f t="shared" si="0"/>
        <v>7132</v>
      </c>
      <c r="R12" s="311">
        <f t="shared" si="1"/>
        <v>154543.82300000003</v>
      </c>
      <c r="T12" s="58">
        <f t="shared" si="2"/>
        <v>4.1797304510965583E-2</v>
      </c>
      <c r="U12" s="44"/>
      <c r="V12" s="303">
        <v>7072</v>
      </c>
      <c r="W12" s="303">
        <v>151970.15300000002</v>
      </c>
      <c r="X12" s="150"/>
      <c r="Y12" s="147">
        <f t="shared" si="3"/>
        <v>60</v>
      </c>
      <c r="Z12" s="147">
        <f t="shared" si="4"/>
        <v>2573.6700000000128</v>
      </c>
    </row>
    <row r="13" spans="1:29" s="134" customFormat="1" x14ac:dyDescent="0.3">
      <c r="B13" s="160">
        <v>8</v>
      </c>
      <c r="C13" s="313" t="s">
        <v>51</v>
      </c>
      <c r="D13" s="139"/>
      <c r="E13" s="555">
        <v>1777</v>
      </c>
      <c r="F13" s="555">
        <v>11284.861000000001</v>
      </c>
      <c r="G13" s="142"/>
      <c r="H13" s="555">
        <v>288</v>
      </c>
      <c r="I13" s="555">
        <v>89876.664999999994</v>
      </c>
      <c r="J13" s="142"/>
      <c r="K13" s="556">
        <v>7</v>
      </c>
      <c r="L13" s="555">
        <v>9077.125</v>
      </c>
      <c r="M13" s="142"/>
      <c r="N13" s="556">
        <v>2</v>
      </c>
      <c r="O13" s="555">
        <v>2285.42</v>
      </c>
      <c r="P13" s="139"/>
      <c r="Q13" s="311">
        <f t="shared" si="0"/>
        <v>2074</v>
      </c>
      <c r="R13" s="311">
        <f t="shared" si="1"/>
        <v>112524.071</v>
      </c>
      <c r="T13" s="58">
        <f t="shared" si="2"/>
        <v>3.0432810377678508E-2</v>
      </c>
      <c r="U13" s="44"/>
      <c r="V13" s="303">
        <v>2036</v>
      </c>
      <c r="W13" s="303">
        <v>110539.061</v>
      </c>
      <c r="X13" s="150"/>
      <c r="Y13" s="147">
        <f t="shared" si="3"/>
        <v>38</v>
      </c>
      <c r="Z13" s="147">
        <f t="shared" si="4"/>
        <v>1985.0099999999948</v>
      </c>
    </row>
    <row r="14" spans="1:29" s="136" customFormat="1" x14ac:dyDescent="0.3">
      <c r="B14" s="160">
        <v>9</v>
      </c>
      <c r="C14" s="313" t="s">
        <v>52</v>
      </c>
      <c r="D14" s="141"/>
      <c r="E14" s="555">
        <v>4645</v>
      </c>
      <c r="F14" s="555">
        <v>31298.585999999999</v>
      </c>
      <c r="G14" s="558"/>
      <c r="H14" s="555">
        <v>315</v>
      </c>
      <c r="I14" s="555">
        <v>60534.091</v>
      </c>
      <c r="J14" s="558"/>
      <c r="K14" s="556">
        <v>15</v>
      </c>
      <c r="L14" s="555">
        <v>12831.09</v>
      </c>
      <c r="M14" s="558"/>
      <c r="N14" s="556">
        <v>0</v>
      </c>
      <c r="O14" s="555">
        <v>0</v>
      </c>
      <c r="P14" s="141"/>
      <c r="Q14" s="311">
        <f t="shared" si="0"/>
        <v>4975</v>
      </c>
      <c r="R14" s="311">
        <f t="shared" si="1"/>
        <v>104663.76699999999</v>
      </c>
      <c r="T14" s="58">
        <f t="shared" si="2"/>
        <v>2.8306943982897004E-2</v>
      </c>
      <c r="U14" s="44"/>
      <c r="V14" s="303">
        <v>4921</v>
      </c>
      <c r="W14" s="303">
        <v>103724.113</v>
      </c>
      <c r="X14" s="150"/>
      <c r="Y14" s="147">
        <f t="shared" si="3"/>
        <v>54</v>
      </c>
      <c r="Z14" s="147">
        <f t="shared" si="4"/>
        <v>939.65399999999499</v>
      </c>
    </row>
    <row r="15" spans="1:29" x14ac:dyDescent="0.3">
      <c r="B15" s="160">
        <v>10</v>
      </c>
      <c r="C15" s="313" t="s">
        <v>53</v>
      </c>
      <c r="D15" s="142"/>
      <c r="E15" s="555">
        <v>6266</v>
      </c>
      <c r="F15" s="555">
        <v>43190.779000000002</v>
      </c>
      <c r="G15" s="142"/>
      <c r="H15" s="555">
        <v>327</v>
      </c>
      <c r="I15" s="555">
        <v>74143.289999999994</v>
      </c>
      <c r="J15" s="142"/>
      <c r="K15" s="556">
        <v>10</v>
      </c>
      <c r="L15" s="555">
        <v>6375.6949999999997</v>
      </c>
      <c r="M15" s="142"/>
      <c r="N15" s="556">
        <v>0</v>
      </c>
      <c r="O15" s="555">
        <v>0</v>
      </c>
      <c r="P15" s="142"/>
      <c r="Q15" s="311">
        <f t="shared" si="0"/>
        <v>6603</v>
      </c>
      <c r="R15" s="311">
        <f t="shared" si="1"/>
        <v>123709.764</v>
      </c>
      <c r="T15" s="58">
        <f t="shared" si="2"/>
        <v>3.345804818667962E-2</v>
      </c>
      <c r="U15" s="44"/>
      <c r="V15" s="303">
        <v>6541</v>
      </c>
      <c r="W15" s="303">
        <v>123300.03399999999</v>
      </c>
      <c r="X15" s="150"/>
      <c r="Y15" s="147">
        <f t="shared" si="3"/>
        <v>62</v>
      </c>
      <c r="Z15" s="147">
        <f t="shared" si="4"/>
        <v>409.73000000001048</v>
      </c>
    </row>
    <row r="16" spans="1:29" s="132" customFormat="1" x14ac:dyDescent="0.3">
      <c r="B16" s="160">
        <v>11</v>
      </c>
      <c r="C16" s="313" t="s">
        <v>54</v>
      </c>
      <c r="D16" s="139"/>
      <c r="E16" s="555">
        <v>12236</v>
      </c>
      <c r="F16" s="555">
        <v>96082.108999999997</v>
      </c>
      <c r="G16" s="142"/>
      <c r="H16" s="555">
        <v>644</v>
      </c>
      <c r="I16" s="555">
        <v>275119.13099999999</v>
      </c>
      <c r="J16" s="142"/>
      <c r="K16" s="556">
        <v>31</v>
      </c>
      <c r="L16" s="555">
        <v>80328.971000000005</v>
      </c>
      <c r="M16" s="142"/>
      <c r="N16" s="556">
        <v>3</v>
      </c>
      <c r="O16" s="555">
        <v>10141.27</v>
      </c>
      <c r="P16" s="139"/>
      <c r="Q16" s="311">
        <f t="shared" si="0"/>
        <v>12914</v>
      </c>
      <c r="R16" s="311">
        <f t="shared" si="1"/>
        <v>461671.48100000003</v>
      </c>
      <c r="T16" s="58">
        <f t="shared" si="2"/>
        <v>0.12486182301433982</v>
      </c>
      <c r="U16" s="44"/>
      <c r="V16" s="303">
        <v>12828</v>
      </c>
      <c r="W16" s="303">
        <v>456750.99100000004</v>
      </c>
      <c r="X16" s="150"/>
      <c r="Y16" s="147">
        <f t="shared" si="3"/>
        <v>86</v>
      </c>
      <c r="Z16" s="147">
        <f t="shared" si="4"/>
        <v>4920.4899999999907</v>
      </c>
    </row>
    <row r="17" spans="2:31" x14ac:dyDescent="0.3">
      <c r="B17" s="160">
        <v>12</v>
      </c>
      <c r="C17" s="313" t="s">
        <v>55</v>
      </c>
      <c r="D17" s="142"/>
      <c r="E17" s="555">
        <v>4935</v>
      </c>
      <c r="F17" s="555">
        <v>41664.228000000003</v>
      </c>
      <c r="G17" s="142"/>
      <c r="H17" s="555">
        <v>412</v>
      </c>
      <c r="I17" s="555">
        <v>127651.155</v>
      </c>
      <c r="J17" s="142"/>
      <c r="K17" s="556">
        <v>14</v>
      </c>
      <c r="L17" s="555">
        <v>32943.985000000001</v>
      </c>
      <c r="M17" s="142"/>
      <c r="N17" s="556">
        <v>0</v>
      </c>
      <c r="O17" s="555">
        <v>0</v>
      </c>
      <c r="P17" s="142"/>
      <c r="Q17" s="311">
        <f t="shared" si="0"/>
        <v>5361</v>
      </c>
      <c r="R17" s="311">
        <f t="shared" si="1"/>
        <v>202259.36800000002</v>
      </c>
      <c r="T17" s="58">
        <f t="shared" si="2"/>
        <v>5.4702260047568813E-2</v>
      </c>
      <c r="U17" s="44"/>
      <c r="V17" s="303">
        <v>5315</v>
      </c>
      <c r="W17" s="303">
        <v>200372.13799999998</v>
      </c>
      <c r="X17" s="150"/>
      <c r="Y17" s="147">
        <f t="shared" si="3"/>
        <v>46</v>
      </c>
      <c r="Z17" s="147">
        <f t="shared" si="4"/>
        <v>1887.2300000000396</v>
      </c>
    </row>
    <row r="18" spans="2:31" x14ac:dyDescent="0.3">
      <c r="B18" s="160">
        <v>13</v>
      </c>
      <c r="C18" s="313" t="s">
        <v>56</v>
      </c>
      <c r="D18" s="142"/>
      <c r="E18" s="555">
        <v>11552</v>
      </c>
      <c r="F18" s="555">
        <v>101919.47</v>
      </c>
      <c r="G18" s="142"/>
      <c r="H18" s="555">
        <v>556</v>
      </c>
      <c r="I18" s="555">
        <v>130137.905</v>
      </c>
      <c r="J18" s="142"/>
      <c r="K18" s="556">
        <v>21</v>
      </c>
      <c r="L18" s="555">
        <v>160337.495</v>
      </c>
      <c r="M18" s="142"/>
      <c r="N18" s="556">
        <v>1</v>
      </c>
      <c r="O18" s="555">
        <v>3099.76</v>
      </c>
      <c r="P18" s="142"/>
      <c r="Q18" s="311">
        <f t="shared" si="0"/>
        <v>12130</v>
      </c>
      <c r="R18" s="311">
        <f t="shared" si="1"/>
        <v>395494.63</v>
      </c>
      <c r="T18" s="58">
        <f t="shared" si="2"/>
        <v>0.10696389646425183</v>
      </c>
      <c r="U18" s="44"/>
      <c r="V18" s="303">
        <v>12020</v>
      </c>
      <c r="W18" s="303">
        <v>392175.05</v>
      </c>
      <c r="X18" s="150"/>
      <c r="Y18" s="147">
        <f t="shared" si="3"/>
        <v>110</v>
      </c>
      <c r="Z18" s="147">
        <f t="shared" si="4"/>
        <v>3319.5800000000163</v>
      </c>
    </row>
    <row r="19" spans="2:31" x14ac:dyDescent="0.3">
      <c r="B19" s="160">
        <v>14</v>
      </c>
      <c r="C19" s="313" t="s">
        <v>57</v>
      </c>
      <c r="D19" s="142"/>
      <c r="E19" s="555">
        <v>11008</v>
      </c>
      <c r="F19" s="555">
        <v>91814.895000000004</v>
      </c>
      <c r="G19" s="142"/>
      <c r="H19" s="555">
        <v>414</v>
      </c>
      <c r="I19" s="555">
        <v>101227.573</v>
      </c>
      <c r="J19" s="142"/>
      <c r="K19" s="556">
        <v>14</v>
      </c>
      <c r="L19" s="555">
        <v>27684.154999999999</v>
      </c>
      <c r="M19" s="142"/>
      <c r="N19" s="556">
        <v>1</v>
      </c>
      <c r="O19" s="555">
        <v>791.64</v>
      </c>
      <c r="P19" s="142"/>
      <c r="Q19" s="311">
        <f t="shared" si="0"/>
        <v>11437</v>
      </c>
      <c r="R19" s="311">
        <f t="shared" si="1"/>
        <v>221518.26300000001</v>
      </c>
      <c r="T19" s="58">
        <f t="shared" si="2"/>
        <v>5.9910943793277063E-2</v>
      </c>
      <c r="U19" s="44"/>
      <c r="V19" s="303">
        <v>11313</v>
      </c>
      <c r="W19" s="303">
        <v>220268.383</v>
      </c>
      <c r="X19" s="150"/>
      <c r="Y19" s="147">
        <f t="shared" si="3"/>
        <v>124</v>
      </c>
      <c r="Z19" s="147">
        <f t="shared" si="4"/>
        <v>1249.8800000000047</v>
      </c>
    </row>
    <row r="20" spans="2:31" x14ac:dyDescent="0.3">
      <c r="B20" s="160">
        <v>15</v>
      </c>
      <c r="C20" s="313" t="s">
        <v>58</v>
      </c>
      <c r="D20" s="142"/>
      <c r="E20" s="555">
        <v>9600</v>
      </c>
      <c r="F20" s="555">
        <v>89233.778999999995</v>
      </c>
      <c r="G20" s="142"/>
      <c r="H20" s="555">
        <v>309</v>
      </c>
      <c r="I20" s="555">
        <v>82005.909</v>
      </c>
      <c r="J20" s="142"/>
      <c r="K20" s="556">
        <v>5</v>
      </c>
      <c r="L20" s="555">
        <v>24438.275000000001</v>
      </c>
      <c r="M20" s="142"/>
      <c r="N20" s="556">
        <v>0</v>
      </c>
      <c r="O20" s="555">
        <v>0</v>
      </c>
      <c r="P20" s="142"/>
      <c r="Q20" s="311">
        <f t="shared" si="0"/>
        <v>9914</v>
      </c>
      <c r="R20" s="311">
        <f t="shared" si="1"/>
        <v>195677.96299999999</v>
      </c>
      <c r="T20" s="58">
        <f t="shared" si="2"/>
        <v>5.2922279563360188E-2</v>
      </c>
      <c r="U20" s="44"/>
      <c r="V20" s="303">
        <v>9853</v>
      </c>
      <c r="W20" s="303">
        <v>194822.93299999999</v>
      </c>
      <c r="X20" s="150"/>
      <c r="Y20" s="147">
        <f t="shared" si="3"/>
        <v>61</v>
      </c>
      <c r="Z20" s="147">
        <f t="shared" si="4"/>
        <v>855.02999999999884</v>
      </c>
    </row>
    <row r="21" spans="2:31" x14ac:dyDescent="0.3">
      <c r="B21" s="160">
        <v>16</v>
      </c>
      <c r="C21" s="313" t="s">
        <v>59</v>
      </c>
      <c r="D21" s="142"/>
      <c r="E21" s="555">
        <v>2740</v>
      </c>
      <c r="F21" s="555">
        <v>29549.314999999999</v>
      </c>
      <c r="G21" s="142"/>
      <c r="H21" s="555">
        <v>178</v>
      </c>
      <c r="I21" s="555">
        <v>13460.825999999999</v>
      </c>
      <c r="J21" s="142"/>
      <c r="K21" s="556">
        <v>3</v>
      </c>
      <c r="L21" s="555">
        <v>22196.884999999998</v>
      </c>
      <c r="M21" s="142"/>
      <c r="N21" s="556">
        <v>0</v>
      </c>
      <c r="O21" s="555">
        <v>0</v>
      </c>
      <c r="P21" s="142"/>
      <c r="Q21" s="311">
        <f t="shared" si="0"/>
        <v>2921</v>
      </c>
      <c r="R21" s="311">
        <f t="shared" si="1"/>
        <v>65207.025999999998</v>
      </c>
      <c r="T21" s="58">
        <f t="shared" si="2"/>
        <v>1.763563155789442E-2</v>
      </c>
      <c r="U21" s="44"/>
      <c r="V21" s="303">
        <v>2905</v>
      </c>
      <c r="W21" s="303">
        <v>65033.955999999991</v>
      </c>
      <c r="X21" s="150"/>
      <c r="Y21" s="147">
        <f t="shared" si="3"/>
        <v>16</v>
      </c>
      <c r="Z21" s="147">
        <f t="shared" si="4"/>
        <v>173.07000000000698</v>
      </c>
    </row>
    <row r="22" spans="2:31" x14ac:dyDescent="0.3">
      <c r="B22" s="160">
        <v>17</v>
      </c>
      <c r="C22" s="313" t="s">
        <v>60</v>
      </c>
      <c r="D22" s="142"/>
      <c r="E22" s="555">
        <v>11393</v>
      </c>
      <c r="F22" s="555">
        <v>98922.532999999996</v>
      </c>
      <c r="G22" s="142"/>
      <c r="H22" s="555">
        <v>697</v>
      </c>
      <c r="I22" s="555">
        <v>107802.067</v>
      </c>
      <c r="J22" s="142"/>
      <c r="K22" s="556">
        <v>13</v>
      </c>
      <c r="L22" s="555">
        <v>106655.39</v>
      </c>
      <c r="M22" s="142"/>
      <c r="N22" s="556">
        <v>0</v>
      </c>
      <c r="O22" s="555">
        <v>0</v>
      </c>
      <c r="P22" s="142"/>
      <c r="Q22" s="311">
        <f t="shared" si="0"/>
        <v>12103</v>
      </c>
      <c r="R22" s="311">
        <f t="shared" si="1"/>
        <v>313379.99</v>
      </c>
      <c r="T22" s="58">
        <f t="shared" si="2"/>
        <v>8.4755499219618405E-2</v>
      </c>
      <c r="U22" s="44"/>
      <c r="V22" s="303">
        <v>12035</v>
      </c>
      <c r="W22" s="303">
        <v>312734.12</v>
      </c>
      <c r="X22" s="150"/>
      <c r="Y22" s="147">
        <f t="shared" si="3"/>
        <v>68</v>
      </c>
      <c r="Z22" s="147">
        <f t="shared" si="4"/>
        <v>645.86999999999534</v>
      </c>
    </row>
    <row r="23" spans="2:31" x14ac:dyDescent="0.3">
      <c r="B23" s="160">
        <v>18</v>
      </c>
      <c r="C23" s="313" t="s">
        <v>61</v>
      </c>
      <c r="D23" s="142"/>
      <c r="E23" s="555">
        <v>19559</v>
      </c>
      <c r="F23" s="555">
        <v>166652.69500000001</v>
      </c>
      <c r="G23" s="142"/>
      <c r="H23" s="555">
        <v>574</v>
      </c>
      <c r="I23" s="555">
        <v>108104.518</v>
      </c>
      <c r="J23" s="142"/>
      <c r="K23" s="556">
        <v>3</v>
      </c>
      <c r="L23" s="555">
        <v>47921.63</v>
      </c>
      <c r="M23" s="142"/>
      <c r="N23" s="556">
        <v>0</v>
      </c>
      <c r="O23" s="555">
        <v>0</v>
      </c>
      <c r="P23" s="142"/>
      <c r="Q23" s="311">
        <f t="shared" si="0"/>
        <v>20136</v>
      </c>
      <c r="R23" s="311">
        <f t="shared" si="1"/>
        <v>322678.84299999999</v>
      </c>
      <c r="T23" s="58">
        <f t="shared" si="2"/>
        <v>8.7270429825700976E-2</v>
      </c>
      <c r="U23" s="44"/>
      <c r="V23" s="303">
        <v>20031</v>
      </c>
      <c r="W23" s="303">
        <v>321545.853</v>
      </c>
      <c r="X23" s="150"/>
      <c r="Y23" s="147">
        <f t="shared" si="3"/>
        <v>105</v>
      </c>
      <c r="Z23" s="147">
        <f t="shared" si="4"/>
        <v>1132.9899999999907</v>
      </c>
    </row>
    <row r="24" spans="2:31" x14ac:dyDescent="0.3">
      <c r="B24" s="160">
        <v>19</v>
      </c>
      <c r="C24" s="313" t="s">
        <v>62</v>
      </c>
      <c r="D24" s="142"/>
      <c r="E24" s="555">
        <v>11040</v>
      </c>
      <c r="F24" s="555">
        <v>98163.44</v>
      </c>
      <c r="G24" s="142"/>
      <c r="H24" s="555">
        <v>484</v>
      </c>
      <c r="I24" s="555">
        <v>59160.995000000003</v>
      </c>
      <c r="J24" s="142"/>
      <c r="K24" s="556">
        <v>4</v>
      </c>
      <c r="L24" s="555">
        <v>19549.580000000002</v>
      </c>
      <c r="M24" s="142"/>
      <c r="N24" s="556">
        <v>0</v>
      </c>
      <c r="O24" s="555">
        <v>0</v>
      </c>
      <c r="P24" s="142"/>
      <c r="Q24" s="311">
        <f t="shared" si="0"/>
        <v>11528</v>
      </c>
      <c r="R24" s="311">
        <f t="shared" si="1"/>
        <v>176874.01500000001</v>
      </c>
      <c r="T24" s="58">
        <f t="shared" si="2"/>
        <v>4.7836638964419129E-2</v>
      </c>
      <c r="U24" s="44"/>
      <c r="V24" s="303">
        <v>11453</v>
      </c>
      <c r="W24" s="303">
        <v>176157.36499999999</v>
      </c>
      <c r="X24" s="150"/>
      <c r="Y24" s="147">
        <f t="shared" si="3"/>
        <v>75</v>
      </c>
      <c r="Z24" s="147">
        <f t="shared" si="4"/>
        <v>716.65000000002328</v>
      </c>
      <c r="AE24" s="325"/>
    </row>
    <row r="25" spans="2:31" ht="17.399999999999999" customHeight="1" x14ac:dyDescent="0.3">
      <c r="B25" s="160">
        <v>20</v>
      </c>
      <c r="C25" s="314" t="s">
        <v>63</v>
      </c>
      <c r="D25" s="142"/>
      <c r="E25" s="555">
        <v>3742</v>
      </c>
      <c r="F25" s="555">
        <v>33864.343000000001</v>
      </c>
      <c r="G25" s="142"/>
      <c r="H25" s="555">
        <v>201</v>
      </c>
      <c r="I25" s="555">
        <v>50624.466999999997</v>
      </c>
      <c r="J25" s="142"/>
      <c r="K25" s="556">
        <v>9</v>
      </c>
      <c r="L25" s="555">
        <v>39329.129999999997</v>
      </c>
      <c r="M25" s="142"/>
      <c r="N25" s="556">
        <v>0</v>
      </c>
      <c r="O25" s="555">
        <v>0</v>
      </c>
      <c r="P25" s="142"/>
      <c r="Q25" s="311">
        <f t="shared" si="0"/>
        <v>3952</v>
      </c>
      <c r="R25" s="311">
        <f t="shared" si="1"/>
        <v>123817.94</v>
      </c>
      <c r="T25" s="58">
        <f t="shared" si="2"/>
        <v>3.348730503515799E-2</v>
      </c>
      <c r="U25" s="44"/>
      <c r="V25" s="303">
        <v>3909</v>
      </c>
      <c r="W25" s="303">
        <v>123433.76999999999</v>
      </c>
      <c r="X25" s="150"/>
      <c r="Y25" s="147">
        <f t="shared" si="3"/>
        <v>43</v>
      </c>
      <c r="Z25" s="147">
        <f t="shared" si="4"/>
        <v>384.17000000001281</v>
      </c>
    </row>
    <row r="26" spans="2:31" x14ac:dyDescent="0.3">
      <c r="B26" s="160">
        <v>21</v>
      </c>
      <c r="C26" s="313" t="s">
        <v>64</v>
      </c>
      <c r="D26" s="142"/>
      <c r="E26" s="555">
        <v>4811</v>
      </c>
      <c r="F26" s="555">
        <v>41699.053</v>
      </c>
      <c r="G26" s="142"/>
      <c r="H26" s="555">
        <v>265</v>
      </c>
      <c r="I26" s="555">
        <v>17872.66</v>
      </c>
      <c r="J26" s="142"/>
      <c r="K26" s="556">
        <v>0</v>
      </c>
      <c r="L26" s="555">
        <v>0</v>
      </c>
      <c r="M26" s="142"/>
      <c r="N26" s="556">
        <v>0</v>
      </c>
      <c r="O26" s="555">
        <v>0</v>
      </c>
      <c r="P26" s="142"/>
      <c r="Q26" s="311">
        <f t="shared" si="0"/>
        <v>5076</v>
      </c>
      <c r="R26" s="311">
        <f t="shared" si="1"/>
        <v>59571.713000000003</v>
      </c>
      <c r="T26" s="58">
        <f t="shared" si="2"/>
        <v>1.6111527333582568E-2</v>
      </c>
      <c r="U26" s="44"/>
      <c r="V26" s="303">
        <v>5029</v>
      </c>
      <c r="W26" s="303">
        <v>59119.953000000001</v>
      </c>
      <c r="X26" s="150"/>
      <c r="Y26" s="147">
        <f t="shared" si="3"/>
        <v>47</v>
      </c>
      <c r="Z26" s="147">
        <f t="shared" si="4"/>
        <v>451.76000000000204</v>
      </c>
    </row>
    <row r="27" spans="2:31" s="136" customFormat="1" ht="7.2" customHeight="1" x14ac:dyDescent="0.3">
      <c r="B27" s="161"/>
      <c r="C27" s="143"/>
      <c r="D27" s="141"/>
      <c r="E27" s="559"/>
      <c r="F27" s="559"/>
      <c r="G27" s="558"/>
      <c r="H27" s="558"/>
      <c r="I27" s="559"/>
      <c r="J27" s="558"/>
      <c r="K27" s="558"/>
      <c r="L27" s="559"/>
      <c r="M27" s="558"/>
      <c r="N27" s="558"/>
      <c r="O27" s="559"/>
      <c r="P27" s="141"/>
      <c r="Q27" s="138"/>
      <c r="R27" s="138"/>
      <c r="U27" s="137"/>
      <c r="V27" s="151"/>
      <c r="W27" s="148"/>
      <c r="X27" s="148"/>
      <c r="Y27" s="152"/>
      <c r="Z27" s="152"/>
    </row>
    <row r="28" spans="2:31" s="145" customFormat="1" x14ac:dyDescent="0.3">
      <c r="B28" s="162"/>
      <c r="C28" s="318" t="s">
        <v>67</v>
      </c>
      <c r="D28" s="144"/>
      <c r="E28" s="560">
        <f>SUM(E6:E26)</f>
        <v>137955</v>
      </c>
      <c r="F28" s="560">
        <f>SUM(F6:F26)</f>
        <v>1163573.7910000002</v>
      </c>
      <c r="G28" s="144"/>
      <c r="H28" s="560">
        <f>SUM(H6:H26)</f>
        <v>7638</v>
      </c>
      <c r="I28" s="560">
        <f t="shared" ref="I28" si="5">SUM(I6:I26)</f>
        <v>1750161.8020000001</v>
      </c>
      <c r="J28" s="144"/>
      <c r="K28" s="560">
        <f>SUM(K6:K26)</f>
        <v>185</v>
      </c>
      <c r="L28" s="560">
        <f>SUM(L6:L26)</f>
        <v>763414.505</v>
      </c>
      <c r="M28" s="144"/>
      <c r="N28" s="560">
        <f>SUM(N6:N26)</f>
        <v>9</v>
      </c>
      <c r="O28" s="560">
        <f>SUM(O6:O26)</f>
        <v>20308.980000000003</v>
      </c>
      <c r="P28" s="144"/>
      <c r="Q28" s="312">
        <f>SUM(Q6:Q26)</f>
        <v>145787</v>
      </c>
      <c r="R28" s="312">
        <f>SUM(R6:R26)</f>
        <v>3697459.0779999997</v>
      </c>
      <c r="T28" s="317">
        <f>SUM(T6:T26)</f>
        <v>1.0000000000000002</v>
      </c>
      <c r="U28" s="146"/>
      <c r="V28" s="427">
        <f>SUM(V6:V26)</f>
        <v>144669</v>
      </c>
      <c r="W28" s="427">
        <f>SUM(W6:W26)</f>
        <v>3673504.1640000008</v>
      </c>
      <c r="X28" s="153"/>
      <c r="Y28" s="130">
        <f>SUM(Q28-V28)</f>
        <v>1118</v>
      </c>
      <c r="Z28" s="130">
        <f>SUM(R28-W28)</f>
        <v>23954.913999998942</v>
      </c>
    </row>
    <row r="29" spans="2:31" ht="16.2" customHeight="1" x14ac:dyDescent="0.3">
      <c r="D29" s="65"/>
      <c r="G29" s="65"/>
      <c r="J29" s="65"/>
      <c r="M29" s="65"/>
      <c r="P29" s="65"/>
      <c r="R29" s="423"/>
    </row>
    <row r="30" spans="2:31" ht="31.2" customHeight="1" x14ac:dyDescent="0.3">
      <c r="C30" s="667" t="s">
        <v>350</v>
      </c>
      <c r="D30" s="667"/>
      <c r="E30" s="667"/>
      <c r="F30" s="667"/>
      <c r="G30" s="667"/>
      <c r="H30" s="667"/>
      <c r="I30" s="667"/>
      <c r="J30" s="667"/>
      <c r="K30" s="667"/>
      <c r="L30" s="667"/>
      <c r="M30" s="667"/>
      <c r="N30" s="667"/>
      <c r="O30" s="667"/>
      <c r="P30" s="667"/>
      <c r="Q30" s="667"/>
      <c r="R30" s="667"/>
      <c r="S30" s="667"/>
      <c r="T30" s="667"/>
      <c r="U30" s="667"/>
      <c r="V30" s="667"/>
      <c r="W30" s="667"/>
      <c r="X30" s="667"/>
      <c r="Y30" s="667"/>
      <c r="Z30" s="667"/>
    </row>
    <row r="31" spans="2:31" ht="6.6" customHeight="1" x14ac:dyDescent="0.3">
      <c r="C31" s="667"/>
      <c r="D31" s="667"/>
      <c r="E31" s="667"/>
      <c r="F31" s="667"/>
      <c r="G31" s="667"/>
      <c r="H31" s="667"/>
      <c r="I31" s="667"/>
      <c r="J31" s="667"/>
      <c r="K31" s="667"/>
      <c r="L31" s="667"/>
      <c r="M31" s="667"/>
      <c r="N31" s="667"/>
      <c r="O31" s="667"/>
      <c r="P31" s="667"/>
      <c r="Q31" s="667"/>
      <c r="R31" s="667"/>
      <c r="S31" s="667"/>
      <c r="T31" s="667"/>
      <c r="U31" s="667"/>
      <c r="V31" s="667"/>
      <c r="W31" s="667"/>
      <c r="X31" s="667"/>
      <c r="Y31" s="667"/>
      <c r="Z31" s="667"/>
    </row>
    <row r="32" spans="2:31" x14ac:dyDescent="0.3">
      <c r="C32" s="667"/>
      <c r="D32" s="667"/>
      <c r="E32" s="667"/>
      <c r="F32" s="667"/>
      <c r="G32" s="667"/>
      <c r="H32" s="667"/>
      <c r="I32" s="667"/>
      <c r="J32" s="667"/>
      <c r="K32" s="667"/>
      <c r="L32" s="667"/>
      <c r="M32" s="667"/>
      <c r="N32" s="667"/>
      <c r="O32" s="667"/>
      <c r="P32" s="667"/>
      <c r="Q32" s="667"/>
      <c r="R32" s="667"/>
      <c r="S32" s="667"/>
      <c r="T32" s="667"/>
      <c r="U32" s="667"/>
      <c r="V32" s="667"/>
      <c r="W32" s="667"/>
      <c r="X32" s="667"/>
      <c r="Y32" s="667"/>
      <c r="Z32" s="667"/>
    </row>
    <row r="33" spans="4:16" x14ac:dyDescent="0.3">
      <c r="D33" s="65"/>
      <c r="G33" s="65"/>
      <c r="J33" s="65"/>
      <c r="M33" s="65"/>
      <c r="P33" s="65"/>
    </row>
    <row r="34" spans="4:16" x14ac:dyDescent="0.3">
      <c r="D34" s="65"/>
      <c r="G34" s="65"/>
      <c r="J34" s="65"/>
      <c r="M34" s="65"/>
      <c r="P34" s="65"/>
    </row>
    <row r="35" spans="4:16" x14ac:dyDescent="0.3">
      <c r="D35" s="65"/>
      <c r="G35" s="65"/>
      <c r="J35" s="65"/>
      <c r="M35" s="65"/>
      <c r="P35" s="65"/>
    </row>
    <row r="36" spans="4:16" ht="6.6" customHeight="1" x14ac:dyDescent="0.3">
      <c r="D36" s="65"/>
      <c r="G36" s="65"/>
      <c r="J36" s="65"/>
      <c r="M36" s="65"/>
      <c r="P36" s="65"/>
    </row>
    <row r="37" spans="4:16" ht="65.400000000000006" customHeight="1" x14ac:dyDescent="0.3">
      <c r="D37" s="65"/>
      <c r="G37" s="65"/>
      <c r="J37" s="65"/>
      <c r="M37" s="65"/>
      <c r="P37" s="65"/>
    </row>
    <row r="38" spans="4:16" ht="13.8" customHeight="1" x14ac:dyDescent="0.3">
      <c r="D38" s="65"/>
      <c r="G38" s="65"/>
      <c r="J38" s="65"/>
      <c r="M38" s="65"/>
      <c r="P38" s="65"/>
    </row>
    <row r="39" spans="4:16" x14ac:dyDescent="0.3">
      <c r="D39" s="65"/>
      <c r="G39" s="65"/>
      <c r="J39" s="65"/>
      <c r="M39" s="65"/>
      <c r="P39" s="65"/>
    </row>
    <row r="40" spans="4:16" x14ac:dyDescent="0.3">
      <c r="D40" s="65"/>
      <c r="G40" s="65"/>
      <c r="J40" s="65"/>
      <c r="M40" s="65"/>
      <c r="P40" s="65"/>
    </row>
    <row r="41" spans="4:16" x14ac:dyDescent="0.3">
      <c r="D41" s="65"/>
      <c r="G41" s="65"/>
      <c r="J41" s="65"/>
      <c r="M41" s="65"/>
      <c r="P41" s="65"/>
    </row>
    <row r="42" spans="4:16" x14ac:dyDescent="0.3">
      <c r="D42" s="65"/>
      <c r="G42" s="65"/>
      <c r="J42" s="65"/>
      <c r="M42" s="65"/>
      <c r="P42" s="65"/>
    </row>
    <row r="43" spans="4:16" x14ac:dyDescent="0.3">
      <c r="D43" s="65"/>
      <c r="G43" s="65"/>
      <c r="J43" s="65"/>
      <c r="M43" s="65"/>
      <c r="P43" s="65"/>
    </row>
    <row r="44" spans="4:16" x14ac:dyDescent="0.3">
      <c r="D44" s="65"/>
      <c r="G44" s="65"/>
      <c r="J44" s="65"/>
      <c r="M44" s="65"/>
      <c r="P44" s="65"/>
    </row>
    <row r="45" spans="4:16" x14ac:dyDescent="0.3">
      <c r="D45" s="65"/>
      <c r="G45" s="65"/>
      <c r="J45" s="65"/>
      <c r="M45" s="65"/>
      <c r="P45" s="65"/>
    </row>
    <row r="46" spans="4:16" x14ac:dyDescent="0.3">
      <c r="D46" s="65"/>
      <c r="G46" s="65"/>
      <c r="J46" s="65"/>
      <c r="M46" s="65"/>
      <c r="P46" s="65"/>
    </row>
    <row r="47" spans="4:16" x14ac:dyDescent="0.3">
      <c r="D47" s="65"/>
      <c r="G47" s="65"/>
      <c r="J47" s="65"/>
      <c r="M47" s="65"/>
      <c r="P47" s="65"/>
    </row>
    <row r="48" spans="4:16" x14ac:dyDescent="0.3">
      <c r="D48" s="65"/>
      <c r="G48" s="65"/>
      <c r="J48" s="65"/>
      <c r="M48" s="65"/>
      <c r="P48" s="65"/>
    </row>
    <row r="49" spans="4:16" x14ac:dyDescent="0.3">
      <c r="D49" s="65"/>
      <c r="G49" s="65"/>
      <c r="J49" s="65"/>
      <c r="M49" s="65"/>
      <c r="P49" s="65"/>
    </row>
    <row r="50" spans="4:16" x14ac:dyDescent="0.3">
      <c r="D50" s="65"/>
      <c r="G50" s="65"/>
      <c r="J50" s="65"/>
      <c r="M50" s="65"/>
      <c r="P50" s="65"/>
    </row>
    <row r="51" spans="4:16" x14ac:dyDescent="0.3">
      <c r="D51" s="65"/>
      <c r="G51" s="65"/>
      <c r="J51" s="65"/>
      <c r="M51" s="65"/>
      <c r="P51" s="65"/>
    </row>
    <row r="52" spans="4:16" x14ac:dyDescent="0.3">
      <c r="D52" s="65"/>
      <c r="G52" s="65"/>
      <c r="J52" s="65"/>
      <c r="M52" s="65"/>
      <c r="P52" s="65"/>
    </row>
    <row r="53" spans="4:16" x14ac:dyDescent="0.3">
      <c r="D53" s="65"/>
      <c r="G53" s="65"/>
      <c r="J53" s="65"/>
      <c r="M53" s="65"/>
      <c r="P53" s="65"/>
    </row>
    <row r="54" spans="4:16" x14ac:dyDescent="0.3">
      <c r="D54" s="65"/>
      <c r="G54" s="65"/>
      <c r="J54" s="65"/>
      <c r="M54" s="65"/>
      <c r="P54" s="65"/>
    </row>
    <row r="55" spans="4:16" x14ac:dyDescent="0.3">
      <c r="D55" s="65"/>
      <c r="G55" s="65"/>
      <c r="J55" s="65"/>
      <c r="M55" s="65"/>
      <c r="P55" s="65"/>
    </row>
    <row r="56" spans="4:16" x14ac:dyDescent="0.3">
      <c r="D56" s="65"/>
      <c r="G56" s="65"/>
      <c r="J56" s="65"/>
      <c r="M56" s="65"/>
      <c r="P56" s="65"/>
    </row>
    <row r="57" spans="4:16" x14ac:dyDescent="0.3">
      <c r="D57" s="65"/>
      <c r="G57" s="65"/>
      <c r="J57" s="65"/>
      <c r="M57" s="65"/>
      <c r="P57" s="65"/>
    </row>
    <row r="58" spans="4:16" x14ac:dyDescent="0.3">
      <c r="D58" s="65"/>
      <c r="G58" s="65"/>
      <c r="J58" s="65"/>
      <c r="M58" s="65"/>
      <c r="P58" s="65"/>
    </row>
    <row r="59" spans="4:16" x14ac:dyDescent="0.3">
      <c r="D59" s="65"/>
      <c r="G59" s="65"/>
      <c r="J59" s="65"/>
      <c r="M59" s="65"/>
      <c r="P59" s="65"/>
    </row>
    <row r="60" spans="4:16" x14ac:dyDescent="0.3">
      <c r="D60" s="65"/>
      <c r="G60" s="65"/>
      <c r="J60" s="65"/>
      <c r="M60" s="65"/>
      <c r="P60" s="65"/>
    </row>
    <row r="61" spans="4:16" x14ac:dyDescent="0.3">
      <c r="D61" s="65"/>
      <c r="G61" s="65"/>
      <c r="J61" s="65"/>
      <c r="M61" s="65"/>
      <c r="P61" s="65"/>
    </row>
    <row r="62" spans="4:16" x14ac:dyDescent="0.3">
      <c r="D62" s="65"/>
      <c r="G62" s="65"/>
      <c r="J62" s="65"/>
      <c r="M62" s="65"/>
      <c r="P62" s="65"/>
    </row>
    <row r="63" spans="4:16" x14ac:dyDescent="0.3">
      <c r="D63" s="65"/>
      <c r="G63" s="65"/>
      <c r="J63" s="65"/>
      <c r="M63" s="65"/>
      <c r="P63" s="65"/>
    </row>
    <row r="64" spans="4:16" x14ac:dyDescent="0.3">
      <c r="D64" s="65"/>
      <c r="G64" s="65"/>
      <c r="J64" s="65"/>
      <c r="M64" s="65"/>
      <c r="P64" s="65"/>
    </row>
    <row r="65" spans="4:16" x14ac:dyDescent="0.3">
      <c r="D65" s="65"/>
      <c r="G65" s="65"/>
      <c r="J65" s="65"/>
      <c r="M65" s="65"/>
      <c r="P65" s="65"/>
    </row>
    <row r="66" spans="4:16" x14ac:dyDescent="0.3">
      <c r="D66" s="65"/>
      <c r="G66" s="65"/>
      <c r="J66" s="65"/>
      <c r="M66" s="65"/>
      <c r="P66" s="65"/>
    </row>
    <row r="67" spans="4:16" x14ac:dyDescent="0.3">
      <c r="D67" s="65"/>
      <c r="G67" s="65"/>
      <c r="J67" s="65"/>
      <c r="M67" s="65"/>
      <c r="P67" s="65"/>
    </row>
    <row r="68" spans="4:16" x14ac:dyDescent="0.3">
      <c r="D68" s="65"/>
      <c r="G68" s="65"/>
      <c r="J68" s="65"/>
      <c r="M68" s="65"/>
      <c r="P68" s="65"/>
    </row>
    <row r="69" spans="4:16" x14ac:dyDescent="0.3">
      <c r="D69" s="65"/>
      <c r="G69" s="65"/>
      <c r="J69" s="65"/>
      <c r="M69" s="65"/>
      <c r="P69" s="65"/>
    </row>
    <row r="70" spans="4:16" x14ac:dyDescent="0.3">
      <c r="D70" s="65"/>
      <c r="G70" s="65"/>
      <c r="J70" s="65"/>
      <c r="M70" s="65"/>
      <c r="P70" s="65"/>
    </row>
    <row r="71" spans="4:16" x14ac:dyDescent="0.3">
      <c r="D71" s="65"/>
      <c r="G71" s="65"/>
      <c r="J71" s="65"/>
      <c r="M71" s="65"/>
      <c r="P71" s="65"/>
    </row>
    <row r="72" spans="4:16" x14ac:dyDescent="0.3">
      <c r="D72" s="65"/>
      <c r="G72" s="65"/>
      <c r="J72" s="65"/>
      <c r="M72" s="65"/>
      <c r="P72" s="65"/>
    </row>
    <row r="73" spans="4:16" x14ac:dyDescent="0.3">
      <c r="D73" s="65"/>
      <c r="G73" s="65"/>
      <c r="J73" s="65"/>
      <c r="M73" s="65"/>
      <c r="P73" s="65"/>
    </row>
    <row r="74" spans="4:16" x14ac:dyDescent="0.3">
      <c r="D74" s="65"/>
      <c r="G74" s="65"/>
      <c r="J74" s="65"/>
      <c r="M74" s="65"/>
      <c r="P74" s="65"/>
    </row>
    <row r="75" spans="4:16" x14ac:dyDescent="0.3">
      <c r="D75" s="65"/>
      <c r="G75" s="65"/>
      <c r="J75" s="65"/>
      <c r="M75" s="65"/>
      <c r="P75" s="65"/>
    </row>
    <row r="76" spans="4:16" x14ac:dyDescent="0.3">
      <c r="D76" s="65"/>
      <c r="G76" s="65"/>
      <c r="J76" s="65"/>
      <c r="M76" s="65"/>
      <c r="P76" s="65"/>
    </row>
    <row r="77" spans="4:16" x14ac:dyDescent="0.3">
      <c r="D77" s="65"/>
      <c r="G77" s="65"/>
      <c r="J77" s="65"/>
      <c r="M77" s="65"/>
      <c r="P77" s="65"/>
    </row>
    <row r="78" spans="4:16" x14ac:dyDescent="0.3">
      <c r="D78" s="65"/>
      <c r="G78" s="65"/>
      <c r="J78" s="65"/>
      <c r="M78" s="65"/>
      <c r="P78" s="65"/>
    </row>
    <row r="79" spans="4:16" x14ac:dyDescent="0.3">
      <c r="D79" s="65"/>
      <c r="G79" s="65"/>
      <c r="J79" s="65"/>
      <c r="M79" s="65"/>
      <c r="P79" s="65"/>
    </row>
    <row r="80" spans="4:16" x14ac:dyDescent="0.3">
      <c r="D80" s="65"/>
      <c r="G80" s="65"/>
      <c r="J80" s="65"/>
      <c r="M80" s="65"/>
      <c r="P80" s="65"/>
    </row>
    <row r="81" spans="4:16" x14ac:dyDescent="0.3">
      <c r="D81" s="65"/>
      <c r="G81" s="65"/>
      <c r="J81" s="65"/>
      <c r="M81" s="65"/>
      <c r="P81" s="65"/>
    </row>
    <row r="82" spans="4:16" x14ac:dyDescent="0.3">
      <c r="D82" s="65"/>
      <c r="G82" s="65"/>
      <c r="J82" s="65"/>
      <c r="M82" s="65"/>
      <c r="P82" s="65"/>
    </row>
    <row r="83" spans="4:16" x14ac:dyDescent="0.3">
      <c r="D83" s="65"/>
      <c r="G83" s="65"/>
      <c r="J83" s="65"/>
      <c r="M83" s="65"/>
      <c r="P83" s="65"/>
    </row>
  </sheetData>
  <mergeCells count="11">
    <mergeCell ref="J1:K1"/>
    <mergeCell ref="C1:I1"/>
    <mergeCell ref="C2:K2"/>
    <mergeCell ref="C30:Z32"/>
    <mergeCell ref="Q4:R4"/>
    <mergeCell ref="V4:W4"/>
    <mergeCell ref="Y4:Z4"/>
    <mergeCell ref="H4:I4"/>
    <mergeCell ref="E4:F4"/>
    <mergeCell ref="K4:L4"/>
    <mergeCell ref="N4:O4"/>
  </mergeCells>
  <printOptions horizontalCentered="1"/>
  <pageMargins left="0.25" right="0.25" top="0.75" bottom="0.75" header="0.3" footer="0.3"/>
  <pageSetup scale="87" orientation="landscape" r:id="rId1"/>
  <headerFooter alignWithMargins="0">
    <oddFooter>&amp;LNew Jersey Board of Public Utilities,  Office of Clean Energy&amp;RNew Jersey's Clean Energy Program&amp;XTM</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FA361EF3AC6554087790FAC4B918CBD" ma:contentTypeVersion="14" ma:contentTypeDescription="Create a new document." ma:contentTypeScope="" ma:versionID="7d51d3c3a3e3ee7bddfe87f3f6d9efbd">
  <xsd:schema xmlns:xsd="http://www.w3.org/2001/XMLSchema" xmlns:xs="http://www.w3.org/2001/XMLSchema" xmlns:p="http://schemas.microsoft.com/office/2006/metadata/properties" xmlns:ns1="http://schemas.microsoft.com/sharepoint/v3" xmlns:ns3="ab5b6c4f-5201-4d55-98c6-21c366652d49" xmlns:ns4="4bed5f5f-57df-4378-aeb2-ffb628aea86f" targetNamespace="http://schemas.microsoft.com/office/2006/metadata/properties" ma:root="true" ma:fieldsID="6fd754fb6a1469207e446e67dd32e00e" ns1:_="" ns3:_="" ns4:_="">
    <xsd:import namespace="http://schemas.microsoft.com/sharepoint/v3"/>
    <xsd:import namespace="ab5b6c4f-5201-4d55-98c6-21c366652d49"/>
    <xsd:import namespace="4bed5f5f-57df-4378-aeb2-ffb628aea86f"/>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1:_ip_UnifiedCompliancePolicyProperties" minOccurs="0"/>
                <xsd:element ref="ns1:_ip_UnifiedCompliancePolicyUIAction" minOccurs="0"/>
                <xsd:element ref="ns4:MediaServiceAutoTags" minOccurs="0"/>
                <xsd:element ref="ns4:MediaServiceOCR" minOccurs="0"/>
                <xsd:element ref="ns4:MediaServiceGenerationTime" minOccurs="0"/>
                <xsd:element ref="ns4:MediaServiceEventHashCod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Unified Compliance Policy Properties" ma:hidden="true" ma:internalName="_ip_UnifiedCompliancePolicyProperties">
      <xsd:simpleType>
        <xsd:restriction base="dms:Note"/>
      </xsd:simpleType>
    </xsd:element>
    <xsd:element name="_ip_UnifiedCompliancePolicyUIAction" ma:index="1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5b6c4f-5201-4d55-98c6-21c366652d49"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bed5f5f-57df-4378-aeb2-ffb628aea86f"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FA53480-CA4E-4B79-979A-EAA0917DF6AF}">
  <ds:schemaRefs>
    <ds:schemaRef ds:uri="http://schemas.microsoft.com/sharepoint/v3/contenttype/forms"/>
  </ds:schemaRefs>
</ds:datastoreItem>
</file>

<file path=customXml/itemProps2.xml><?xml version="1.0" encoding="utf-8"?>
<ds:datastoreItem xmlns:ds="http://schemas.openxmlformats.org/officeDocument/2006/customXml" ds:itemID="{906C2C89-CD49-44C9-B3E6-49C9A9CBF71C}">
  <ds:schemaRef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4bed5f5f-57df-4378-aeb2-ffb628aea86f"/>
    <ds:schemaRef ds:uri="ab5b6c4f-5201-4d55-98c6-21c366652d49"/>
    <ds:schemaRef ds:uri="http://www.w3.org/XML/1998/namespace"/>
    <ds:schemaRef ds:uri="http://purl.org/dc/dcmitype/"/>
  </ds:schemaRefs>
</ds:datastoreItem>
</file>

<file path=customXml/itemProps3.xml><?xml version="1.0" encoding="utf-8"?>
<ds:datastoreItem xmlns:ds="http://schemas.openxmlformats.org/officeDocument/2006/customXml" ds:itemID="{833AAF30-D569-41B6-864F-753F25DE2C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b5b6c4f-5201-4d55-98c6-21c366652d49"/>
    <ds:schemaRef ds:uri="4bed5f5f-57df-4378-aeb2-ffb628aea86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6</vt:i4>
      </vt:variant>
    </vt:vector>
  </HeadingPairs>
  <TitlesOfParts>
    <vt:vector size="17" baseType="lpstr">
      <vt:lpstr>Annual Capacity</vt:lpstr>
      <vt:lpstr>Annual Capacity - Graph</vt:lpstr>
      <vt:lpstr>Class I REC Generators</vt:lpstr>
      <vt:lpstr>SRP, TI &amp; ADI Annual - Graph</vt:lpstr>
      <vt:lpstr>Monthly Capacity</vt:lpstr>
      <vt:lpstr>Interconnection &amp; Customer Type</vt:lpstr>
      <vt:lpstr>Project Type &amp; Market Segment</vt:lpstr>
      <vt:lpstr>TPO Summary</vt:lpstr>
      <vt:lpstr>Installations by County</vt:lpstr>
      <vt:lpstr>By County - Graph</vt:lpstr>
      <vt:lpstr>Definitions</vt:lpstr>
      <vt:lpstr>'Annual Capacity'!Print_Area</vt:lpstr>
      <vt:lpstr>Definitions!Print_Area</vt:lpstr>
      <vt:lpstr>'Installations by County'!Print_Area</vt:lpstr>
      <vt:lpstr>'Interconnection &amp; Customer Type'!Print_Area</vt:lpstr>
      <vt:lpstr>'Monthly Capacity'!Print_Area</vt:lpstr>
      <vt:lpstr>'TPO Summary'!Print_Area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NJ Solar Installation Summary</dc:title>
  <dc:creator>Zito, Melissa</dc:creator>
  <cp:lastModifiedBy>Zito, Melissa</cp:lastModifiedBy>
  <cp:lastPrinted>2021-09-07T20:14:07Z</cp:lastPrinted>
  <dcterms:created xsi:type="dcterms:W3CDTF">2009-08-03T14:10:19Z</dcterms:created>
  <dcterms:modified xsi:type="dcterms:W3CDTF">2021-09-09T16:48:59Z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0x0101008FA361EF3AC6554087790FAC4B918CBD</vt:lpwstr>
  </property>
</Properties>
</file>