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D12" i="1" l="1"/>
  <c r="F8" i="1"/>
  <c r="F11" i="1" l="1"/>
  <c r="F10" i="1"/>
  <c r="F9" i="1"/>
  <c r="F12" i="1" l="1"/>
</calcChain>
</file>

<file path=xl/sharedStrings.xml><?xml version="1.0" encoding="utf-8"?>
<sst xmlns="http://schemas.openxmlformats.org/spreadsheetml/2006/main" count="19" uniqueCount="19">
  <si>
    <t>AECO</t>
  </si>
  <si>
    <t>JCPL</t>
  </si>
  <si>
    <t>PSEG</t>
  </si>
  <si>
    <t>RECO</t>
  </si>
  <si>
    <t>TOTAL</t>
  </si>
  <si>
    <t>TPS NAME: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</si>
  <si>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</si>
  <si>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</si>
  <si>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</si>
  <si>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</si>
  <si>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</si>
  <si>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</si>
  <si>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</si>
  <si>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</si>
  <si>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EDC Line                              Loss Factor (%)</t>
  </si>
  <si>
    <t>Load reported within PJM-EIS GATS  (MWh) Total EY 2023</t>
  </si>
  <si>
    <t>RPS Compliance Retail Sales (MWh)                     Total EY 2023</t>
  </si>
  <si>
    <t>EY 2023 RETAIL SALES ADJUSTMENT REQUEST VERIFICATION INFORMATION</t>
  </si>
  <si>
    <t>Recycled Material Manufacturing Facilities Act (Must be filed by May 31,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</si>
</sst>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01F1E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38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horizontal="center"/>
    </xf>
    <xf numFmtId="38" fontId="7" fillId="0" borderId="2" xfId="0" applyNumberFormat="1" applyFont="1" applyBorder="1" applyAlignment="1">
      <alignment horizontal="center"/>
    </xf>
    <xf numFmtId="10" fontId="7" fillId="0" borderId="5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8" fontId="7" fillId="0" borderId="3" xfId="0" applyNumberFormat="1" applyFont="1" applyBorder="1" applyAlignment="1">
      <alignment horizontal="center"/>
    </xf>
    <xf numFmtId="10" fontId="7" fillId="0" borderId="7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38" fontId="7" fillId="0" borderId="5" xfId="0" applyNumberFormat="1" applyFont="1" applyBorder="1" applyAlignment="1">
      <alignment horizontal="center"/>
    </xf>
    <xf numFmtId="38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tabSelected="1" zoomScale="130" zoomScaleNormal="130" workbookViewId="0">
      <selection activeCell="B4" sqref="B4"/>
    </sheetView>
  </sheetViews>
  <sheetFormatPr defaultRowHeight="14.5" x14ac:dyDescent="0.35"/>
  <cols>
    <col min="1" max="1" width="15" customWidth="1"/>
    <col min="2" max="2" width="18" style="3" customWidth="1"/>
    <col min="3" max="3" width="26.54296875" customWidth="1"/>
    <col min="4" max="4" width="27.7265625" customWidth="1"/>
    <col min="5" max="5" width="23.36328125" customWidth="1"/>
    <col min="6" max="6" width="23.6328125" customWidth="1"/>
  </cols>
  <sheetData>
    <row r="2" spans="1:8" ht="18" x14ac:dyDescent="0.4">
      <c r="B2" s="4" t="s">
        <v>17</v>
      </c>
    </row>
    <row r="3" spans="1:8" ht="18" x14ac:dyDescent="0.4">
      <c r="B3" s="28" t="s">
        <v>18</v>
      </c>
    </row>
    <row r="4" spans="1:8" s="8" customFormat="1" ht="18" x14ac:dyDescent="0.4">
      <c r="B4" s="21" t="s">
        <v>5</v>
      </c>
      <c r="D4" s="21"/>
      <c r="E4" s="27" t="s">
        <v>6</v>
      </c>
    </row>
    <row r="5" spans="1:8" ht="15" thickBot="1" x14ac:dyDescent="0.4">
      <c r="D5" s="1"/>
      <c r="H5" s="1"/>
    </row>
    <row r="6" spans="1:8" ht="18" customHeight="1" x14ac:dyDescent="0.4">
      <c r="B6" s="22" t="s">
        <v>13</v>
      </c>
      <c r="C6" s="22" t="s">
        <v>15</v>
      </c>
      <c r="D6" s="22" t="s">
        <v>16</v>
      </c>
      <c r="E6" s="22" t="s">
        <v>14</v>
      </c>
      <c r="F6" s="24" t="s">
        <v>12</v>
      </c>
      <c r="H6" s="17"/>
    </row>
    <row r="7" spans="1:8" ht="33" customHeight="1" thickBot="1" x14ac:dyDescent="0.45">
      <c r="B7" s="23"/>
      <c r="C7" s="23"/>
      <c r="D7" s="23"/>
      <c r="E7" s="23"/>
      <c r="F7" s="25"/>
      <c r="H7" s="17"/>
    </row>
    <row r="8" spans="1:8" ht="17.5" x14ac:dyDescent="0.35">
      <c r="A8" s="2"/>
      <c r="B8" s="11" t="s">
        <v>0</v>
      </c>
      <c r="C8" s="12">
        <v>0</v>
      </c>
      <c r="D8" s="19">
        <v>0</v>
      </c>
      <c r="E8" s="13"/>
      <c r="F8" s="13">
        <f>IFERROR((C8-D8)/C8,0)</f>
        <v>0</v>
      </c>
      <c r="H8" s="1"/>
    </row>
    <row r="9" spans="1:8" ht="17.5" x14ac:dyDescent="0.35">
      <c r="A9" s="2"/>
      <c r="B9" s="11" t="s">
        <v>1</v>
      </c>
      <c r="C9" s="12">
        <v>0</v>
      </c>
      <c r="D9" s="19">
        <v>0</v>
      </c>
      <c r="E9" s="13"/>
      <c r="F9" s="13">
        <f>IFERROR((#REF!-#REF!)/#REF!,0)</f>
        <v>0</v>
      </c>
      <c r="H9" s="1"/>
    </row>
    <row r="10" spans="1:8" ht="17.5" x14ac:dyDescent="0.35">
      <c r="A10" s="2"/>
      <c r="B10" s="11" t="s">
        <v>2</v>
      </c>
      <c r="C10" s="12">
        <v>0</v>
      </c>
      <c r="D10" s="19">
        <v>0</v>
      </c>
      <c r="E10" s="13"/>
      <c r="F10" s="13">
        <f>IFERROR((#REF!-#REF!)/#REF!,0)</f>
        <v>0</v>
      </c>
    </row>
    <row r="11" spans="1:8" ht="18" thickBot="1" x14ac:dyDescent="0.4">
      <c r="A11" s="2"/>
      <c r="B11" s="14" t="s">
        <v>3</v>
      </c>
      <c r="C11" s="15">
        <v>0</v>
      </c>
      <c r="D11" s="20">
        <v>0</v>
      </c>
      <c r="E11" s="16"/>
      <c r="F11" s="16">
        <f>IFERROR((#REF!-#REF!)/#REF!,0)</f>
        <v>0</v>
      </c>
    </row>
    <row r="12" spans="1:8" ht="16" thickBot="1" x14ac:dyDescent="0.4">
      <c r="A12" s="1"/>
      <c r="B12" s="14" t="s">
        <v>4</v>
      </c>
      <c r="C12" s="15">
        <f t="shared" ref="C12" si="0">SUM(C8:C11)</f>
        <v>0</v>
      </c>
      <c r="D12" s="20">
        <f>SUM(D8:D11)</f>
        <v>0</v>
      </c>
      <c r="E12" s="16"/>
      <c r="F12" s="16">
        <f>IFERROR((#REF!-#REF!)/#REF!,0)</f>
        <v>0</v>
      </c>
    </row>
    <row r="14" spans="1:8" ht="15.5" x14ac:dyDescent="0.35">
      <c r="A14" s="5"/>
      <c r="B14" s="26" t="s">
        <v>9</v>
      </c>
      <c r="C14" s="26"/>
      <c r="D14" s="18"/>
    </row>
    <row r="15" spans="1:8" ht="15.5" x14ac:dyDescent="0.35">
      <c r="A15" s="8"/>
      <c r="B15" s="9" t="s">
        <v>7</v>
      </c>
      <c r="C15" s="6"/>
    </row>
    <row r="16" spans="1:8" ht="15.5" x14ac:dyDescent="0.35">
      <c r="A16" s="10">
        <v>1</v>
      </c>
      <c r="B16" s="7" t="s">
        <v>10</v>
      </c>
      <c r="C16" s="6"/>
    </row>
    <row r="17" spans="1:3" ht="15.5" x14ac:dyDescent="0.35">
      <c r="A17" s="10">
        <v>2</v>
      </c>
      <c r="B17" s="9" t="s">
        <v>11</v>
      </c>
      <c r="C17" s="6"/>
    </row>
    <row r="18" spans="1:3" ht="15.5" x14ac:dyDescent="0.35">
      <c r="A18" s="10">
        <v>3</v>
      </c>
      <c r="B18" s="9" t="s">
        <v>8</v>
      </c>
      <c r="C18" s="6"/>
    </row>
  </sheetData>
  <mergeCells count="6">
    <mergeCell ref="E6:E7"/>
    <mergeCell ref="B6:B7"/>
    <mergeCell ref="F6:F7"/>
    <mergeCell ref="B14:C14"/>
    <mergeCell ref="D6:D7"/>
    <mergeCell ref="C6:C7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Prx>
  <Cntr/>
</Prx>
</file>

<file path=customXml/itemProps1.xml><?xml version="1.0" encoding="utf-8"?>
<ds:datastoreItem xmlns:ds="http://schemas.openxmlformats.org/officeDocument/2006/customXml" ds:itemID="{3CF1C7F5-BEB4-4237-9C0F-C02A9DD6D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9582F-6A72-46FC-BB87-004A16127289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4575f0f-38e9-4cad-ad0a-34a41576d8e6"/>
    <ds:schemaRef ds:uri="http://schemas.microsoft.com/office/infopath/2007/PartnerControls"/>
    <ds:schemaRef ds:uri="http://purl.org/dc/elements/1.1/"/>
    <ds:schemaRef ds:uri="http://purl.org/dc/dcmitype/"/>
    <ds:schemaRef ds:uri="85b309e0-8449-42aa-8c9a-634fe6a559d9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F2A1FA20-1730-48C9-B8A7-8D33A1EE84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Jackson, Ronald</cp:lastModifiedBy>
  <cp:lastPrinted>2021-08-12T20:17:54Z</cp:lastPrinted>
  <dcterms:created xsi:type="dcterms:W3CDTF">2016-09-13T15:05:40Z</dcterms:created>
  <dcterms:modified xsi:type="dcterms:W3CDTF">2023-03-27T13:27:49Z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